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0"/>
  </bookViews>
  <sheets>
    <sheet name="5 Teilnehm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<sst xmlns="http://schemas.openxmlformats.org/spreadsheetml/2006/main" count="40" uniqueCount="37">
  <si>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</si>
  <si>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</si>
  <si>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</si>
  <si>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</si>
  <si>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</si>
  <si>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</si>
  <si>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</si>
  <si>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</si>
  <si>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</si>
  <si>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</si>
  <si>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</si>
  <si>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</si>
  <si>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</si>
  <si>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</si>
  <si>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</si>
  <si>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</si>
  <si>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</si>
  <si>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</si>
  <si>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</si>
  <si>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>Nr. 5</t>
  </si>
  <si>
    <t>5 -  1</t>
  </si>
  <si>
    <t>4 - 5</t>
  </si>
  <si>
    <t>5 - 3</t>
  </si>
  <si>
    <t>2 - 5</t>
  </si>
  <si>
    <t>1. Satz</t>
  </si>
  <si>
    <t>2. Satz</t>
  </si>
  <si>
    <t>3. Satz</t>
  </si>
  <si>
    <t>Punkte</t>
  </si>
  <si>
    <t xml:space="preserve">               KKJSp  Volleyball      Mixed 9/10</t>
  </si>
  <si>
    <t xml:space="preserve">              24.03.2014  SLH Annaberg-Buchholz</t>
  </si>
  <si>
    <t>Gym. O`thal</t>
  </si>
  <si>
    <t>OS Jöhstadt/O`thal</t>
  </si>
  <si>
    <t>OS Scheibenberg</t>
  </si>
  <si>
    <t>OS Jöhstadt</t>
  </si>
  <si>
    <t>LKG Annaberg</t>
  </si>
  <si>
    <t>5.</t>
  </si>
  <si>
    <t>4.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</si>
</sst>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50"/>
  <sheetViews>
    <sheetView showGridLines="0" tabSelected="1" zoomScalePageLayoutView="0" workbookViewId="0" topLeftCell="A7">
      <selection activeCell="C52" sqref="C52"/>
    </sheetView>
  </sheetViews>
  <sheetFormatPr defaultColWidth="11.421875" defaultRowHeight="12.75"/>
  <cols>
    <col min="1" max="1" width="7.281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3" customFormat="1" ht="23.25">
      <c r="A1" s="27" t="s">
        <v>28</v>
      </c>
      <c r="B1" s="25"/>
      <c r="C1" s="25"/>
      <c r="D1" s="25"/>
      <c r="E1" s="26"/>
      <c r="F1" s="26"/>
      <c r="G1" s="26"/>
      <c r="H1" s="26"/>
    </row>
    <row r="2" spans="1:8" s="3" customFormat="1" ht="24.75" customHeight="1">
      <c r="A2" s="27" t="s">
        <v>29</v>
      </c>
      <c r="B2" s="25"/>
      <c r="C2" s="25"/>
      <c r="D2" s="25"/>
      <c r="E2" s="26"/>
      <c r="F2" s="26"/>
      <c r="G2" s="26"/>
      <c r="H2" s="26"/>
    </row>
    <row r="3" spans="1:4" s="3" customFormat="1" ht="15.75" customHeight="1">
      <c r="A3" s="12"/>
      <c r="B3" s="5"/>
      <c r="C3" s="5"/>
      <c r="D3" s="5"/>
    </row>
    <row r="4" spans="1:4" s="3" customFormat="1" ht="23.25">
      <c r="A4" s="12"/>
      <c r="B4" s="9" t="s">
        <v>17</v>
      </c>
      <c r="C4" s="5"/>
      <c r="D4" s="5"/>
    </row>
    <row r="5" spans="1:8" ht="18">
      <c r="A5" s="23" t="s">
        <v>2</v>
      </c>
      <c r="B5" s="24" t="s">
        <v>32</v>
      </c>
      <c r="C5" s="4"/>
      <c r="D5" s="4"/>
      <c r="E5" s="1"/>
      <c r="F5" s="1"/>
      <c r="G5" s="1"/>
      <c r="H5" s="4"/>
    </row>
    <row r="6" spans="1:8" ht="18">
      <c r="A6" s="23" t="s">
        <v>0</v>
      </c>
      <c r="B6" s="24" t="s">
        <v>30</v>
      </c>
      <c r="C6" s="4"/>
      <c r="D6" s="4"/>
      <c r="E6" s="1"/>
      <c r="F6" s="1"/>
      <c r="G6" s="1"/>
      <c r="H6" s="4"/>
    </row>
    <row r="7" spans="1:8" ht="18">
      <c r="A7" s="23" t="s">
        <v>1</v>
      </c>
      <c r="B7" s="24" t="s">
        <v>33</v>
      </c>
      <c r="C7" s="4"/>
      <c r="D7" s="4"/>
      <c r="E7" s="1"/>
      <c r="F7" s="1"/>
      <c r="G7" s="1"/>
      <c r="H7" s="4"/>
    </row>
    <row r="8" spans="1:8" ht="18">
      <c r="A8" s="23" t="s">
        <v>3</v>
      </c>
      <c r="B8" s="24" t="s">
        <v>34</v>
      </c>
      <c r="C8" s="4"/>
      <c r="D8" s="4"/>
      <c r="E8" s="1"/>
      <c r="F8" s="1"/>
      <c r="G8" s="1"/>
      <c r="H8" s="4"/>
    </row>
    <row r="9" spans="1:8" ht="18">
      <c r="A9" s="23" t="s">
        <v>19</v>
      </c>
      <c r="B9" s="24" t="s">
        <v>31</v>
      </c>
      <c r="C9" s="4"/>
      <c r="D9" s="4"/>
      <c r="E9" s="1"/>
      <c r="F9" s="1"/>
      <c r="G9" s="1"/>
      <c r="H9" s="1"/>
    </row>
    <row r="10" spans="1:8" ht="18">
      <c r="A10" s="13"/>
      <c r="B10" s="4"/>
      <c r="C10" s="4"/>
      <c r="D10" s="4"/>
      <c r="E10" s="1"/>
      <c r="F10" s="1"/>
      <c r="G10" s="1"/>
      <c r="H10" s="1"/>
    </row>
    <row r="11" spans="1:8" ht="20.25">
      <c r="A11" s="8"/>
      <c r="B11" s="10" t="s">
        <v>13</v>
      </c>
      <c r="C11" s="6"/>
      <c r="D11" s="6"/>
      <c r="E11" s="19" t="s">
        <v>27</v>
      </c>
      <c r="F11" s="19"/>
      <c r="G11" s="20" t="s">
        <v>27</v>
      </c>
      <c r="H11" s="20"/>
    </row>
    <row r="12" spans="1:8" ht="15">
      <c r="A12" s="11" t="s">
        <v>4</v>
      </c>
      <c r="B12" s="6" t="str">
        <f>B5</f>
        <v>OS Scheibenberg</v>
      </c>
      <c r="C12" s="6" t="str">
        <f>B6</f>
        <v>Gym. O`thal</v>
      </c>
      <c r="D12" s="6" t="s">
        <v>24</v>
      </c>
      <c r="E12" s="21">
        <v>0</v>
      </c>
      <c r="F12" s="21">
        <v>1</v>
      </c>
      <c r="G12" s="21">
        <v>11</v>
      </c>
      <c r="H12" s="21">
        <v>20</v>
      </c>
    </row>
    <row r="13" spans="1:8" ht="15">
      <c r="A13" s="11"/>
      <c r="B13" s="6"/>
      <c r="C13" s="6"/>
      <c r="D13" s="6" t="s">
        <v>25</v>
      </c>
      <c r="E13" s="21">
        <v>0</v>
      </c>
      <c r="F13" s="21">
        <v>1</v>
      </c>
      <c r="G13" s="21">
        <v>7</v>
      </c>
      <c r="H13" s="21">
        <v>20</v>
      </c>
    </row>
    <row r="14" spans="1:8" ht="15">
      <c r="A14" s="11"/>
      <c r="B14" s="6"/>
      <c r="C14" s="6"/>
      <c r="D14" s="6" t="s">
        <v>26</v>
      </c>
      <c r="E14" s="21"/>
      <c r="F14" s="21"/>
      <c r="G14" s="21"/>
      <c r="H14" s="21"/>
    </row>
    <row r="15" spans="1:8" ht="15">
      <c r="A15" s="11" t="s">
        <v>5</v>
      </c>
      <c r="B15" s="6" t="str">
        <f>B7</f>
        <v>OS Jöhstadt</v>
      </c>
      <c r="C15" s="6" t="str">
        <f>B8</f>
        <v>LKG Annaberg</v>
      </c>
      <c r="D15" s="6" t="str">
        <f>D12</f>
        <v>1. Satz</v>
      </c>
      <c r="E15" s="21">
        <v>1</v>
      </c>
      <c r="F15" s="21">
        <v>0</v>
      </c>
      <c r="G15" s="21">
        <v>20</v>
      </c>
      <c r="H15" s="21">
        <v>8</v>
      </c>
    </row>
    <row r="16" spans="1:8" ht="15">
      <c r="A16" s="11"/>
      <c r="B16" s="6"/>
      <c r="C16" s="6"/>
      <c r="D16" s="6" t="str">
        <f>D13</f>
        <v>2. Satz</v>
      </c>
      <c r="E16" s="21">
        <v>1</v>
      </c>
      <c r="F16" s="21">
        <v>0</v>
      </c>
      <c r="G16" s="21">
        <v>20</v>
      </c>
      <c r="H16" s="21">
        <v>10</v>
      </c>
    </row>
    <row r="17" spans="1:8" ht="15">
      <c r="A17" s="11"/>
      <c r="B17" s="6"/>
      <c r="C17" s="6"/>
      <c r="D17" s="6" t="str">
        <f>D14</f>
        <v>3. Satz</v>
      </c>
      <c r="E17" s="21"/>
      <c r="F17" s="21"/>
      <c r="G17" s="21"/>
      <c r="H17" s="21"/>
    </row>
    <row r="18" spans="1:8" ht="15">
      <c r="A18" s="11" t="s">
        <v>20</v>
      </c>
      <c r="B18" s="6" t="str">
        <f>B9</f>
        <v>OS Jöhstadt/O`thal</v>
      </c>
      <c r="C18" s="6" t="str">
        <f>B5</f>
        <v>OS Scheibenberg</v>
      </c>
      <c r="D18" s="6" t="str">
        <f>D12</f>
        <v>1. Satz</v>
      </c>
      <c r="E18" s="21">
        <v>1</v>
      </c>
      <c r="F18" s="21">
        <v>0</v>
      </c>
      <c r="G18" s="21">
        <v>20</v>
      </c>
      <c r="H18" s="21">
        <v>13</v>
      </c>
    </row>
    <row r="19" spans="1:8" ht="15">
      <c r="A19" s="11"/>
      <c r="B19" s="6"/>
      <c r="C19" s="6"/>
      <c r="D19" s="6" t="str">
        <f>D13</f>
        <v>2. Satz</v>
      </c>
      <c r="E19" s="21">
        <v>1</v>
      </c>
      <c r="F19" s="21">
        <v>0</v>
      </c>
      <c r="G19" s="21">
        <v>20</v>
      </c>
      <c r="H19" s="21">
        <v>10</v>
      </c>
    </row>
    <row r="20" spans="1:8" ht="15">
      <c r="A20" s="11"/>
      <c r="B20" s="6"/>
      <c r="C20" s="6"/>
      <c r="D20" s="6" t="str">
        <f>D14</f>
        <v>3. Satz</v>
      </c>
      <c r="E20" s="21"/>
      <c r="F20" s="21"/>
      <c r="G20" s="21"/>
      <c r="H20" s="21"/>
    </row>
    <row r="21" spans="1:8" ht="15">
      <c r="A21" s="11" t="s">
        <v>8</v>
      </c>
      <c r="B21" s="6" t="str">
        <f>B7</f>
        <v>OS Jöhstadt</v>
      </c>
      <c r="C21" s="6" t="str">
        <f>B6</f>
        <v>Gym. O`thal</v>
      </c>
      <c r="D21" s="6" t="str">
        <f>D12</f>
        <v>1. Satz</v>
      </c>
      <c r="E21" s="21">
        <v>0</v>
      </c>
      <c r="F21" s="21">
        <v>1</v>
      </c>
      <c r="G21" s="21">
        <v>14</v>
      </c>
      <c r="H21" s="21">
        <v>20</v>
      </c>
    </row>
    <row r="22" spans="1:8" ht="15">
      <c r="A22" s="11"/>
      <c r="B22" s="6"/>
      <c r="C22" s="6"/>
      <c r="D22" s="6" t="str">
        <f>D13</f>
        <v>2. Satz</v>
      </c>
      <c r="E22" s="21">
        <v>0</v>
      </c>
      <c r="F22" s="21">
        <v>1</v>
      </c>
      <c r="G22" s="21">
        <v>17</v>
      </c>
      <c r="H22" s="21">
        <v>20</v>
      </c>
    </row>
    <row r="23" spans="1:8" ht="15">
      <c r="A23" s="11"/>
      <c r="B23" s="6"/>
      <c r="C23" s="6"/>
      <c r="D23" s="6" t="str">
        <f>D14</f>
        <v>3. Satz</v>
      </c>
      <c r="E23" s="21"/>
      <c r="F23" s="21"/>
      <c r="G23" s="21"/>
      <c r="H23" s="21"/>
    </row>
    <row r="24" spans="1:8" ht="15">
      <c r="A24" s="11" t="s">
        <v>21</v>
      </c>
      <c r="B24" s="6" t="str">
        <f>B8</f>
        <v>LKG Annaberg</v>
      </c>
      <c r="C24" s="6" t="str">
        <f>B9</f>
        <v>OS Jöhstadt/O`thal</v>
      </c>
      <c r="D24" s="6" t="str">
        <f>D12</f>
        <v>1. Satz</v>
      </c>
      <c r="E24" s="21">
        <v>0</v>
      </c>
      <c r="F24" s="21">
        <v>1</v>
      </c>
      <c r="G24" s="21">
        <v>9</v>
      </c>
      <c r="H24" s="21">
        <v>20</v>
      </c>
    </row>
    <row r="25" spans="1:8" ht="15">
      <c r="A25" s="11"/>
      <c r="B25" s="6"/>
      <c r="C25" s="6"/>
      <c r="D25" s="6" t="str">
        <f>D13</f>
        <v>2. Satz</v>
      </c>
      <c r="E25" s="21">
        <v>0</v>
      </c>
      <c r="F25" s="21">
        <v>1</v>
      </c>
      <c r="G25" s="21">
        <v>8</v>
      </c>
      <c r="H25" s="21">
        <v>20</v>
      </c>
    </row>
    <row r="26" spans="1:8" ht="15">
      <c r="A26" s="11"/>
      <c r="B26" s="6"/>
      <c r="C26" s="6"/>
      <c r="D26" s="6" t="str">
        <f>D14</f>
        <v>3. Satz</v>
      </c>
      <c r="E26" s="21"/>
      <c r="F26" s="21"/>
      <c r="G26" s="21"/>
      <c r="H26" s="21"/>
    </row>
    <row r="27" spans="1:8" ht="15">
      <c r="A27" s="11" t="s">
        <v>6</v>
      </c>
      <c r="B27" s="6" t="str">
        <f>B5</f>
        <v>OS Scheibenberg</v>
      </c>
      <c r="C27" s="6" t="str">
        <f>B7</f>
        <v>OS Jöhstadt</v>
      </c>
      <c r="D27" s="6" t="str">
        <f>D12</f>
        <v>1. Satz</v>
      </c>
      <c r="E27" s="21">
        <v>0</v>
      </c>
      <c r="F27" s="21">
        <v>1</v>
      </c>
      <c r="G27" s="21">
        <v>16</v>
      </c>
      <c r="H27" s="21">
        <v>20</v>
      </c>
    </row>
    <row r="28" spans="1:8" ht="15">
      <c r="A28" s="8"/>
      <c r="B28" s="6"/>
      <c r="C28" s="6"/>
      <c r="D28" s="6" t="str">
        <f>D13</f>
        <v>2. Satz</v>
      </c>
      <c r="E28" s="21">
        <v>0</v>
      </c>
      <c r="F28" s="21">
        <v>1</v>
      </c>
      <c r="G28" s="21">
        <v>18</v>
      </c>
      <c r="H28" s="21">
        <v>20</v>
      </c>
    </row>
    <row r="29" spans="1:8" ht="15">
      <c r="A29" s="8"/>
      <c r="B29" s="6"/>
      <c r="C29" s="6"/>
      <c r="D29" s="6" t="str">
        <f>D14</f>
        <v>3. Satz</v>
      </c>
      <c r="E29" s="21"/>
      <c r="F29" s="21"/>
      <c r="G29" s="21"/>
      <c r="H29" s="21"/>
    </row>
    <row r="30" spans="1:8" ht="15">
      <c r="A30" s="11" t="s">
        <v>7</v>
      </c>
      <c r="B30" s="6" t="str">
        <f>B6</f>
        <v>Gym. O`thal</v>
      </c>
      <c r="C30" s="6" t="str">
        <f>B8</f>
        <v>LKG Annaberg</v>
      </c>
      <c r="D30" s="6" t="str">
        <f>D12</f>
        <v>1. Satz</v>
      </c>
      <c r="E30" s="21">
        <v>1</v>
      </c>
      <c r="F30" s="21">
        <v>0</v>
      </c>
      <c r="G30" s="21">
        <v>20</v>
      </c>
      <c r="H30" s="21">
        <v>15</v>
      </c>
    </row>
    <row r="31" spans="1:8" ht="15">
      <c r="A31" s="11"/>
      <c r="B31" s="6"/>
      <c r="C31" s="6"/>
      <c r="D31" s="6" t="str">
        <f>D13</f>
        <v>2. Satz</v>
      </c>
      <c r="E31" s="21">
        <v>1</v>
      </c>
      <c r="F31" s="21">
        <v>0</v>
      </c>
      <c r="G31" s="21">
        <v>20</v>
      </c>
      <c r="H31" s="21">
        <v>6</v>
      </c>
    </row>
    <row r="32" spans="1:8" ht="15">
      <c r="A32" s="11"/>
      <c r="B32" s="6"/>
      <c r="C32" s="6"/>
      <c r="D32" s="6" t="str">
        <f>D14</f>
        <v>3. Satz</v>
      </c>
      <c r="E32" s="21"/>
      <c r="F32" s="21"/>
      <c r="G32" s="21"/>
      <c r="H32" s="21"/>
    </row>
    <row r="33" spans="1:8" ht="15">
      <c r="A33" s="11" t="s">
        <v>22</v>
      </c>
      <c r="B33" s="6" t="str">
        <f>B9</f>
        <v>OS Jöhstadt/O`thal</v>
      </c>
      <c r="C33" s="6" t="str">
        <f>B7</f>
        <v>OS Jöhstadt</v>
      </c>
      <c r="D33" s="6" t="str">
        <f>D12</f>
        <v>1. Satz</v>
      </c>
      <c r="E33" s="21">
        <v>1</v>
      </c>
      <c r="F33" s="21">
        <v>0</v>
      </c>
      <c r="G33" s="21">
        <v>20</v>
      </c>
      <c r="H33" s="21">
        <v>15</v>
      </c>
    </row>
    <row r="34" spans="1:8" ht="15">
      <c r="A34" s="11"/>
      <c r="B34" s="6"/>
      <c r="C34" s="6"/>
      <c r="D34" s="6" t="str">
        <f>D13</f>
        <v>2. Satz</v>
      </c>
      <c r="E34" s="21">
        <v>0</v>
      </c>
      <c r="F34" s="21">
        <v>1</v>
      </c>
      <c r="G34" s="21">
        <v>15</v>
      </c>
      <c r="H34" s="21">
        <v>20</v>
      </c>
    </row>
    <row r="35" spans="1:8" ht="15">
      <c r="A35" s="11"/>
      <c r="B35" s="6"/>
      <c r="C35" s="6"/>
      <c r="D35" s="6" t="str">
        <f>D14</f>
        <v>3. Satz</v>
      </c>
      <c r="E35" s="21">
        <v>1</v>
      </c>
      <c r="F35" s="21">
        <v>0</v>
      </c>
      <c r="G35" s="21">
        <v>15</v>
      </c>
      <c r="H35" s="21">
        <v>2</v>
      </c>
    </row>
    <row r="36" spans="1:8" ht="15">
      <c r="A36" s="11" t="s">
        <v>9</v>
      </c>
      <c r="B36" s="6" t="str">
        <f>B8</f>
        <v>LKG Annaberg</v>
      </c>
      <c r="C36" s="6" t="str">
        <f>B5</f>
        <v>OS Scheibenberg</v>
      </c>
      <c r="D36" s="6" t="str">
        <f>D12</f>
        <v>1. Satz</v>
      </c>
      <c r="E36" s="21">
        <v>0</v>
      </c>
      <c r="F36" s="21">
        <v>1</v>
      </c>
      <c r="G36" s="21">
        <v>11</v>
      </c>
      <c r="H36" s="21">
        <v>20</v>
      </c>
    </row>
    <row r="37" spans="1:8" ht="15">
      <c r="A37" s="11"/>
      <c r="B37" s="6"/>
      <c r="C37" s="6"/>
      <c r="D37" s="6" t="str">
        <f>D13</f>
        <v>2. Satz</v>
      </c>
      <c r="E37" s="21">
        <v>0</v>
      </c>
      <c r="F37" s="21">
        <v>1</v>
      </c>
      <c r="G37" s="21">
        <v>17</v>
      </c>
      <c r="H37" s="21">
        <v>20</v>
      </c>
    </row>
    <row r="38" spans="1:8" ht="15">
      <c r="A38" s="11"/>
      <c r="B38" s="6"/>
      <c r="C38" s="6"/>
      <c r="D38" s="6" t="str">
        <f>D14</f>
        <v>3. Satz</v>
      </c>
      <c r="E38" s="21"/>
      <c r="F38" s="21"/>
      <c r="G38" s="21"/>
      <c r="H38" s="21"/>
    </row>
    <row r="39" spans="1:8" ht="15">
      <c r="A39" s="11" t="s">
        <v>23</v>
      </c>
      <c r="B39" s="6" t="str">
        <f>B6</f>
        <v>Gym. O`thal</v>
      </c>
      <c r="C39" s="6" t="str">
        <f>B9</f>
        <v>OS Jöhstadt/O`thal</v>
      </c>
      <c r="D39" s="6" t="str">
        <f>D12</f>
        <v>1. Satz</v>
      </c>
      <c r="E39" s="21">
        <v>0</v>
      </c>
      <c r="F39" s="21">
        <v>1</v>
      </c>
      <c r="G39" s="21">
        <v>15</v>
      </c>
      <c r="H39" s="21">
        <v>20</v>
      </c>
    </row>
    <row r="40" spans="1:8" ht="15">
      <c r="A40" s="11"/>
      <c r="B40" s="6"/>
      <c r="C40" s="6"/>
      <c r="D40" s="6" t="str">
        <f>D13</f>
        <v>2. Satz</v>
      </c>
      <c r="E40" s="21">
        <v>1</v>
      </c>
      <c r="F40" s="21">
        <v>0</v>
      </c>
      <c r="G40" s="21">
        <v>20</v>
      </c>
      <c r="H40" s="21">
        <v>13</v>
      </c>
    </row>
    <row r="41" spans="1:8" ht="15">
      <c r="A41" s="11"/>
      <c r="B41" s="6"/>
      <c r="C41" s="6"/>
      <c r="D41" s="6" t="str">
        <f>D14</f>
        <v>3. Satz</v>
      </c>
      <c r="E41" s="21">
        <v>1</v>
      </c>
      <c r="F41" s="21">
        <v>0</v>
      </c>
      <c r="G41" s="21">
        <v>15</v>
      </c>
      <c r="H41" s="21">
        <v>7</v>
      </c>
    </row>
    <row r="42" spans="1:8" ht="15">
      <c r="A42" s="17"/>
      <c r="B42" s="7"/>
      <c r="C42" s="7"/>
      <c r="D42" s="7"/>
      <c r="E42" s="7"/>
      <c r="F42" s="7"/>
      <c r="G42" s="7"/>
      <c r="H42" s="7"/>
    </row>
    <row r="43" spans="1:8" ht="18">
      <c r="A43" s="2"/>
      <c r="B43" s="9" t="s">
        <v>18</v>
      </c>
      <c r="C43" s="1"/>
      <c r="D43" s="1"/>
      <c r="E43" s="1"/>
      <c r="F43" s="1"/>
      <c r="G43" s="1"/>
      <c r="H43" s="1"/>
    </row>
    <row r="44" spans="1:8" ht="20.25">
      <c r="A44" s="14" t="s">
        <v>10</v>
      </c>
      <c r="B44" s="14" t="s">
        <v>11</v>
      </c>
      <c r="C44" s="18" t="s">
        <v>12</v>
      </c>
      <c r="D44" s="15"/>
      <c r="E44" s="19" t="s">
        <v>27</v>
      </c>
      <c r="F44" s="19"/>
      <c r="G44" s="20" t="s">
        <v>27</v>
      </c>
      <c r="H44" s="20"/>
    </row>
    <row r="45" spans="1:8" ht="18">
      <c r="A45" s="22" t="s">
        <v>36</v>
      </c>
      <c r="B45" s="16" t="str">
        <f>B5</f>
        <v>OS Scheibenberg</v>
      </c>
      <c r="C45" s="14">
        <f>G45-H45</f>
        <v>-33</v>
      </c>
      <c r="D45" s="14"/>
      <c r="E45" s="16">
        <f>SUM(E12:E14,F18:F20,E27:E29,F36:F38)</f>
        <v>2</v>
      </c>
      <c r="F45" s="16">
        <f>SUM(F12:F14,E18:E20,F27:F29,E36:E38)</f>
        <v>6</v>
      </c>
      <c r="G45" s="16">
        <f>SUM(G12:G14,H18:H20,G27:G29,H36:H38)</f>
        <v>115</v>
      </c>
      <c r="H45" s="16">
        <f>SUM(H12:H14,G18:G20,H27:H29,G36:G38)</f>
        <v>148</v>
      </c>
    </row>
    <row r="46" spans="1:8" ht="18">
      <c r="A46" s="22" t="s">
        <v>14</v>
      </c>
      <c r="B46" s="16" t="str">
        <f>B6</f>
        <v>Gym. O`thal</v>
      </c>
      <c r="C46" s="14">
        <f>G46-H46</f>
        <v>60</v>
      </c>
      <c r="D46" s="14"/>
      <c r="E46" s="16">
        <f>SUM(F12:F14,F21:F23,E30:E32,E39:E41)</f>
        <v>8</v>
      </c>
      <c r="F46" s="16">
        <f>SUM(E12:E14,E21:E23,F30:F32,F39:F41)</f>
        <v>1</v>
      </c>
      <c r="G46" s="16">
        <f>SUM(H12:H14,H21:H23,G30:G32,G39:G41)</f>
        <v>170</v>
      </c>
      <c r="H46" s="16">
        <f>SUM(G12:G14,G21:G23,H30:H32,H39:H41)</f>
        <v>110</v>
      </c>
    </row>
    <row r="47" spans="1:8" ht="18">
      <c r="A47" s="22" t="s">
        <v>16</v>
      </c>
      <c r="B47" s="16" t="str">
        <f>B7</f>
        <v>OS Jöhstadt</v>
      </c>
      <c r="C47" s="14">
        <f>G47-H47</f>
        <v>6</v>
      </c>
      <c r="D47" s="14"/>
      <c r="E47" s="16">
        <f>SUM(E15:E17,E21:E23,F27:F29,F33:F35)</f>
        <v>5</v>
      </c>
      <c r="F47" s="16">
        <f>SUM(F15:F17,F21:F23,E27:E29,E33:E35)</f>
        <v>4</v>
      </c>
      <c r="G47" s="16">
        <f>SUM(G15:G17,G21:G23,H27:H29,H33:H35)</f>
        <v>148</v>
      </c>
      <c r="H47" s="16">
        <f>SUM(H15:H17,H21:H23,G27:G29,G33:G35)</f>
        <v>142</v>
      </c>
    </row>
    <row r="48" spans="1:8" ht="18">
      <c r="A48" s="22" t="s">
        <v>35</v>
      </c>
      <c r="B48" s="16" t="str">
        <f>B8</f>
        <v>LKG Annaberg</v>
      </c>
      <c r="C48" s="14">
        <f>G48-H48</f>
        <v>-76</v>
      </c>
      <c r="D48" s="14"/>
      <c r="E48" s="16">
        <f>SUM(F15:F17,F30:F32,E24:E26,E36:E38)</f>
        <v>0</v>
      </c>
      <c r="F48" s="16">
        <f>SUM(E15:E17,F24:F26,E30:E32,F36:F38)</f>
        <v>8</v>
      </c>
      <c r="G48" s="16">
        <f>SUM(H15:H17,G24:G26,H30:H32,G36:G38)</f>
        <v>84</v>
      </c>
      <c r="H48" s="16">
        <f>SUM(G15:G17,H24:H26,G30:G32,H36:H38)</f>
        <v>160</v>
      </c>
    </row>
    <row r="49" spans="1:8" ht="18">
      <c r="A49" s="22" t="s">
        <v>15</v>
      </c>
      <c r="B49" s="15" t="str">
        <f>B9</f>
        <v>OS Jöhstadt/O`thal</v>
      </c>
      <c r="C49" s="14">
        <f>G49-H49</f>
        <v>43</v>
      </c>
      <c r="D49" s="14"/>
      <c r="E49" s="15">
        <f>SUM(E18:E20,F24:F26,E33:E35,F39:F41)</f>
        <v>7</v>
      </c>
      <c r="F49" s="15">
        <f>SUM(F18:F20,E24:E26,F33:F35,E39:E41)</f>
        <v>3</v>
      </c>
      <c r="G49" s="15">
        <f>SUM(G18:G20,H24:H26,G33:G35,H39:H41)</f>
        <v>170</v>
      </c>
      <c r="H49" s="15">
        <f>SUM(H18:H20,G24:G26,H33:H35,G39:G41)</f>
        <v>127</v>
      </c>
    </row>
    <row r="50" spans="1:7" ht="15">
      <c r="A50" s="1"/>
      <c r="B50" s="1"/>
      <c r="C50" s="1"/>
      <c r="D50" s="1"/>
      <c r="E50" s="1"/>
      <c r="F50" s="1"/>
      <c r="G50" s="1"/>
    </row>
  </sheetData>
  <sheetProtection/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2009-06-06T13:45:12Z</cp:lastPrinted>
  <dcterms:created xsi:type="dcterms:W3CDTF">2008-04-15T07:18:01Z</dcterms:created>
  <dcterms:modified xsi:type="dcterms:W3CDTF">2014-03-24T18:40:06Z</dcterms:modified>
  <cp:category/>
  <cp:version/>
  <cp:contentType/>
  <cp:contentStatus/>
</cp:coreProperties>
</file>