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2x2 Teilnehmer" sheetId="3" r:id="rId3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<sst xmlns="http://schemas.openxmlformats.org/spreadsheetml/2006/main" count="82" uniqueCount="28">
  <si>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</si>
  <si>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</si>
  <si>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</si>
  <si>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</si>
  <si>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</si>
  <si>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</si>
  <si>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</si>
  <si>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</si>
  <si>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</si>
  <si>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</si>
  <si>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</si>
  <si>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</si>
  <si>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</si>
  <si>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3 - 1</t>
  </si>
  <si>
    <t>2 - 3</t>
  </si>
  <si>
    <t>2 - 1</t>
  </si>
  <si>
    <t>Teilnehmer Jungen</t>
  </si>
  <si>
    <t>Teilnehmer Mädchen</t>
  </si>
  <si>
    <t xml:space="preserve">    SLH Annaberg-Buchholz</t>
  </si>
  <si>
    <t>Punkte</t>
  </si>
  <si>
    <t>15.04.2011          SLH Annaberg-Buchholz</t>
  </si>
  <si>
    <t>KKJgSp  Basketball Jungen/Mädchen  Kl. 5/6</t>
  </si>
  <si>
    <t>ESG Erzgebirge</t>
  </si>
  <si>
    <t>LKG Annaberg</t>
  </si>
  <si>
    <t>MS Zwönitz</t>
  </si>
  <si>
    <t xml:space="preserve">                 KKJSp.  Basketball   Mädchen Klassen 7/8</t>
  </si>
  <si>
    <t xml:space="preserve">         15.04.2011   SLH Annaberg-Buchholz</t>
  </si>
  <si>
    <t xml:space="preserve">            KKJSp  Basketball      Jungen 7/8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</si>
</sst>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4">
      <selection activeCell="B25" sqref="B25"/>
    </sheetView>
  </sheetViews>
  <sheetFormatPr defaultColWidth="11.421875" defaultRowHeight="12.75"/>
  <cols>
    <col min="1" max="1" width="7.00390625" style="18" customWidth="1"/>
    <col min="2" max="2" width="25.7109375" style="23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43" t="s">
        <v>25</v>
      </c>
      <c r="B1" s="46"/>
      <c r="C1" s="47"/>
      <c r="D1" s="47"/>
      <c r="E1" s="42"/>
      <c r="F1" s="42"/>
      <c r="G1" s="42"/>
      <c r="H1" s="42"/>
    </row>
    <row r="2" spans="1:8" s="3" customFormat="1" ht="26.25" customHeight="1">
      <c r="A2" s="43"/>
      <c r="B2" s="48">
        <v>40648</v>
      </c>
      <c r="C2" s="43" t="s">
        <v>18</v>
      </c>
      <c r="D2" s="43"/>
      <c r="E2" s="44"/>
      <c r="F2" s="44"/>
      <c r="G2" s="44"/>
      <c r="H2" s="44"/>
    </row>
    <row r="3" ht="26.25" customHeight="1">
      <c r="A3" s="4"/>
    </row>
    <row r="4" spans="1:2" ht="18">
      <c r="A4" s="1"/>
      <c r="B4" s="13" t="s">
        <v>11</v>
      </c>
    </row>
    <row r="5" spans="1:2" ht="15.75">
      <c r="A5" s="1"/>
      <c r="B5" s="22"/>
    </row>
    <row r="6" spans="1:8" ht="18">
      <c r="A6" s="20" t="s">
        <v>2</v>
      </c>
      <c r="B6" s="36" t="s">
        <v>22</v>
      </c>
      <c r="C6" s="5"/>
      <c r="D6" s="5"/>
      <c r="E6" s="5"/>
      <c r="F6" s="5"/>
      <c r="G6" s="5"/>
      <c r="H6" s="5"/>
    </row>
    <row r="7" spans="1:8" ht="18">
      <c r="A7" s="20" t="s">
        <v>0</v>
      </c>
      <c r="B7" s="36" t="s">
        <v>23</v>
      </c>
      <c r="C7" s="5"/>
      <c r="D7" s="5"/>
      <c r="E7" s="5"/>
      <c r="F7" s="5"/>
      <c r="G7" s="5"/>
      <c r="H7" s="5"/>
    </row>
    <row r="8" spans="1:8" ht="18">
      <c r="A8" s="5"/>
      <c r="B8" s="25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20.25">
      <c r="A11" s="7"/>
      <c r="B11" s="14" t="s">
        <v>7</v>
      </c>
      <c r="C11" s="7"/>
      <c r="D11" s="7"/>
      <c r="E11" s="33" t="s">
        <v>19</v>
      </c>
      <c r="F11" s="33"/>
      <c r="G11" s="34" t="s">
        <v>19</v>
      </c>
      <c r="H11" s="34"/>
    </row>
    <row r="12" spans="1:8" ht="23.25">
      <c r="A12" s="7"/>
      <c r="B12" s="31"/>
      <c r="C12" s="7"/>
      <c r="D12" s="7"/>
      <c r="E12" s="8"/>
      <c r="F12" s="8"/>
      <c r="G12" s="8"/>
      <c r="H12" s="8"/>
    </row>
    <row r="13" spans="1:8" ht="15">
      <c r="A13" s="9" t="s">
        <v>3</v>
      </c>
      <c r="B13" s="32" t="str">
        <f>B6</f>
        <v>ESG Erzgebirge</v>
      </c>
      <c r="C13" s="7" t="str">
        <f>B7</f>
        <v>LKG Annaberg</v>
      </c>
      <c r="D13" s="7"/>
      <c r="E13" s="35">
        <v>0</v>
      </c>
      <c r="F13" s="35">
        <v>2</v>
      </c>
      <c r="G13" s="35">
        <v>4</v>
      </c>
      <c r="H13" s="35">
        <v>34</v>
      </c>
    </row>
    <row r="14" spans="1:8" ht="15">
      <c r="A14" s="9"/>
      <c r="B14" s="32"/>
      <c r="C14" s="7"/>
      <c r="D14" s="7"/>
      <c r="E14" s="35"/>
      <c r="F14" s="35"/>
      <c r="G14" s="35"/>
      <c r="H14" s="35"/>
    </row>
    <row r="15" spans="1:8" ht="15">
      <c r="A15" s="9"/>
      <c r="B15" s="32"/>
      <c r="C15" s="7"/>
      <c r="D15" s="7"/>
      <c r="E15" s="35"/>
      <c r="F15" s="35"/>
      <c r="G15" s="35"/>
      <c r="H15" s="35"/>
    </row>
    <row r="16" spans="1:8" ht="15">
      <c r="A16" s="9"/>
      <c r="B16" s="32"/>
      <c r="C16" s="7"/>
      <c r="D16" s="7"/>
      <c r="E16" s="7"/>
      <c r="F16" s="7"/>
      <c r="G16" s="7"/>
      <c r="H16" s="7"/>
    </row>
    <row r="17" spans="1:8" ht="15">
      <c r="A17" s="9" t="s">
        <v>15</v>
      </c>
      <c r="B17" s="32" t="str">
        <f>B7</f>
        <v>LKG Annaberg</v>
      </c>
      <c r="C17" s="7" t="str">
        <f>B6</f>
        <v>ESG Erzgebirge</v>
      </c>
      <c r="D17" s="7"/>
      <c r="E17" s="35">
        <v>2</v>
      </c>
      <c r="F17" s="35">
        <v>0</v>
      </c>
      <c r="G17" s="35">
        <v>32</v>
      </c>
      <c r="H17" s="35">
        <v>8</v>
      </c>
    </row>
    <row r="18" spans="1:8" ht="15">
      <c r="A18" s="9"/>
      <c r="B18" s="27"/>
      <c r="C18" s="7"/>
      <c r="D18" s="7"/>
      <c r="E18" s="35"/>
      <c r="F18" s="35"/>
      <c r="G18" s="35"/>
      <c r="H18" s="35"/>
    </row>
    <row r="19" spans="1:8" ht="15">
      <c r="A19" s="9"/>
      <c r="B19" s="27"/>
      <c r="C19" s="7"/>
      <c r="D19" s="7"/>
      <c r="E19" s="35"/>
      <c r="F19" s="35"/>
      <c r="G19" s="35"/>
      <c r="H19" s="35"/>
    </row>
    <row r="20" spans="1:8" ht="15">
      <c r="A20" s="10"/>
      <c r="B20" s="28"/>
      <c r="C20" s="10"/>
      <c r="D20" s="10"/>
      <c r="E20" s="10"/>
      <c r="F20" s="10"/>
      <c r="G20" s="10"/>
      <c r="H20" s="10"/>
    </row>
    <row r="21" spans="1:8" ht="15">
      <c r="A21" s="10"/>
      <c r="B21" s="28"/>
      <c r="C21" s="10"/>
      <c r="D21" s="10"/>
      <c r="E21" s="10"/>
      <c r="F21" s="10"/>
      <c r="G21" s="10"/>
      <c r="H21" s="10"/>
    </row>
    <row r="22" spans="1:2" ht="18">
      <c r="A22" s="1"/>
      <c r="B22" s="24" t="s">
        <v>12</v>
      </c>
    </row>
    <row r="23" ht="15">
      <c r="A23" s="1"/>
    </row>
    <row r="24" spans="1:8" ht="20.25">
      <c r="A24" s="20" t="s">
        <v>4</v>
      </c>
      <c r="B24" s="19" t="s">
        <v>5</v>
      </c>
      <c r="C24" s="30" t="s">
        <v>6</v>
      </c>
      <c r="D24" s="20"/>
      <c r="E24" s="33" t="s">
        <v>19</v>
      </c>
      <c r="F24" s="33"/>
      <c r="G24" s="34" t="s">
        <v>19</v>
      </c>
      <c r="H24" s="34"/>
    </row>
    <row r="25" spans="1:8" ht="18">
      <c r="A25" s="20"/>
      <c r="B25" s="29"/>
      <c r="C25" s="20"/>
      <c r="D25" s="20"/>
      <c r="E25" s="20"/>
      <c r="F25" s="20"/>
      <c r="G25" s="20"/>
      <c r="H25" s="20"/>
    </row>
    <row r="26" spans="1:8" ht="18">
      <c r="A26" s="38" t="s">
        <v>9</v>
      </c>
      <c r="B26" s="29" t="str">
        <f>B6</f>
        <v>ESG Erzgebirge</v>
      </c>
      <c r="C26" s="19">
        <f>G26-H26</f>
        <v>-54</v>
      </c>
      <c r="D26" s="19"/>
      <c r="E26" s="20">
        <f>SUM(E13:E15,F17:F19)</f>
        <v>0</v>
      </c>
      <c r="F26" s="20">
        <f>SUM(F13:F15,E17:E19)</f>
        <v>4</v>
      </c>
      <c r="G26" s="20">
        <f>SUM(G13:G15,H17:H19)</f>
        <v>12</v>
      </c>
      <c r="H26" s="20">
        <f>SUM(H13:H15,G17:G19)</f>
        <v>66</v>
      </c>
    </row>
    <row r="27" spans="1:8" ht="18">
      <c r="A27" s="38" t="s">
        <v>8</v>
      </c>
      <c r="B27" s="29" t="str">
        <f>B7</f>
        <v>LKG Annaberg</v>
      </c>
      <c r="C27" s="19">
        <f>G27-H27</f>
        <v>54</v>
      </c>
      <c r="D27" s="19"/>
      <c r="E27" s="20">
        <f>SUM(F13:F15,E17:E19)</f>
        <v>4</v>
      </c>
      <c r="F27" s="20">
        <f>SUM(E13:E15,F17:F19)</f>
        <v>0</v>
      </c>
      <c r="G27" s="20">
        <f>SUM(H13:H15,G17:G19)</f>
        <v>66</v>
      </c>
      <c r="H27" s="20">
        <f>SUM(G13:G15,H17:H19)</f>
        <v>12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3">
      <selection activeCell="A31" sqref="A31"/>
    </sheetView>
  </sheetViews>
  <sheetFormatPr defaultColWidth="11.421875" defaultRowHeight="12.75"/>
  <cols>
    <col min="1" max="1" width="6.57421875" style="0" customWidth="1"/>
    <col min="2" max="2" width="22.7109375" style="21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43" t="s">
        <v>27</v>
      </c>
      <c r="B1" s="49"/>
      <c r="C1" s="47"/>
      <c r="D1" s="47"/>
      <c r="E1" s="42"/>
      <c r="F1" s="42"/>
      <c r="G1" s="42"/>
      <c r="H1" s="42"/>
    </row>
    <row r="2" spans="1:8" ht="23.25">
      <c r="A2" s="43" t="s">
        <v>26</v>
      </c>
      <c r="B2" s="49"/>
      <c r="C2" s="47"/>
      <c r="D2" s="47"/>
      <c r="E2" s="42"/>
      <c r="F2" s="42"/>
      <c r="G2" s="42"/>
      <c r="H2" s="42"/>
    </row>
    <row r="3" spans="1:8" ht="23.25">
      <c r="A3" s="4"/>
      <c r="B3" s="2"/>
      <c r="C3" s="1"/>
      <c r="D3" s="1"/>
      <c r="E3" s="1"/>
      <c r="F3" s="1"/>
      <c r="G3" s="1"/>
      <c r="H3" s="1"/>
    </row>
    <row r="4" spans="1:8" ht="18">
      <c r="A4" s="1"/>
      <c r="B4" s="13" t="s">
        <v>11</v>
      </c>
      <c r="C4" s="1"/>
      <c r="D4" s="1"/>
      <c r="E4" s="1"/>
      <c r="F4" s="1"/>
      <c r="G4" s="1"/>
      <c r="H4" s="1"/>
    </row>
    <row r="5" spans="1:8" ht="15.75">
      <c r="A5" s="2"/>
      <c r="B5" s="12"/>
      <c r="C5" s="1"/>
      <c r="D5" s="1"/>
      <c r="E5" s="1"/>
      <c r="F5" s="1"/>
      <c r="G5" s="1"/>
      <c r="H5" s="1"/>
    </row>
    <row r="6" spans="1:2" s="5" customFormat="1" ht="18">
      <c r="A6" s="37" t="s">
        <v>2</v>
      </c>
      <c r="B6" s="37" t="s">
        <v>22</v>
      </c>
    </row>
    <row r="7" spans="1:2" s="5" customFormat="1" ht="18">
      <c r="A7" s="37" t="s">
        <v>0</v>
      </c>
      <c r="B7" s="37" t="s">
        <v>24</v>
      </c>
    </row>
    <row r="8" spans="1:2" s="5" customFormat="1" ht="18">
      <c r="A8" s="37" t="s">
        <v>1</v>
      </c>
      <c r="B8" s="37" t="s">
        <v>23</v>
      </c>
    </row>
    <row r="9" spans="1:2" s="5" customFormat="1" ht="18">
      <c r="A9" s="15"/>
      <c r="B9" s="15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11"/>
      <c r="B12" s="14" t="s">
        <v>7</v>
      </c>
      <c r="C12" s="7"/>
      <c r="D12" s="7"/>
      <c r="E12" s="33" t="s">
        <v>19</v>
      </c>
      <c r="F12" s="33"/>
      <c r="G12" s="34" t="s">
        <v>19</v>
      </c>
      <c r="H12" s="34"/>
    </row>
    <row r="13" spans="1:8" ht="23.25">
      <c r="A13" s="11"/>
      <c r="B13" s="26"/>
      <c r="C13" s="7"/>
      <c r="D13" s="7"/>
      <c r="E13" s="8"/>
      <c r="F13" s="8"/>
      <c r="G13" s="8"/>
      <c r="H13" s="8"/>
    </row>
    <row r="14" spans="1:8" ht="15">
      <c r="A14" s="16" t="s">
        <v>3</v>
      </c>
      <c r="B14" s="32" t="str">
        <f>B6</f>
        <v>ESG Erzgebirge</v>
      </c>
      <c r="C14" s="7" t="str">
        <f>B7</f>
        <v>MS Zwönitz</v>
      </c>
      <c r="D14" s="7"/>
      <c r="E14" s="35">
        <v>0</v>
      </c>
      <c r="F14" s="35">
        <v>2</v>
      </c>
      <c r="G14" s="35">
        <v>0</v>
      </c>
      <c r="H14" s="35">
        <v>4</v>
      </c>
    </row>
    <row r="15" spans="1:8" ht="15">
      <c r="A15" s="16"/>
      <c r="B15" s="32"/>
      <c r="C15" s="7"/>
      <c r="D15" s="7"/>
      <c r="E15" s="35">
        <v>0</v>
      </c>
      <c r="F15" s="35">
        <v>2</v>
      </c>
      <c r="G15" s="35">
        <v>4</v>
      </c>
      <c r="H15" s="35">
        <v>10</v>
      </c>
    </row>
    <row r="16" spans="1:8" ht="15">
      <c r="A16" s="16"/>
      <c r="B16" s="32"/>
      <c r="C16" s="7"/>
      <c r="D16" s="7"/>
      <c r="E16" s="35"/>
      <c r="F16" s="35"/>
      <c r="G16" s="35"/>
      <c r="H16" s="35"/>
    </row>
    <row r="17" spans="1:8" ht="15">
      <c r="A17" s="16"/>
      <c r="B17" s="32"/>
      <c r="C17" s="7"/>
      <c r="D17" s="7"/>
      <c r="E17" s="7"/>
      <c r="F17" s="7"/>
      <c r="G17" s="7"/>
      <c r="H17" s="7"/>
    </row>
    <row r="18" spans="1:8" ht="15">
      <c r="A18" s="16" t="s">
        <v>13</v>
      </c>
      <c r="B18" s="32" t="str">
        <f>B8</f>
        <v>LKG Annaberg</v>
      </c>
      <c r="C18" s="7" t="str">
        <f>B6</f>
        <v>ESG Erzgebirge</v>
      </c>
      <c r="D18" s="7"/>
      <c r="E18" s="35">
        <v>2</v>
      </c>
      <c r="F18" s="35">
        <v>0</v>
      </c>
      <c r="G18" s="35">
        <v>12</v>
      </c>
      <c r="H18" s="35">
        <v>2</v>
      </c>
    </row>
    <row r="19" spans="1:8" ht="15">
      <c r="A19" s="16"/>
      <c r="B19" s="32"/>
      <c r="C19" s="7"/>
      <c r="D19" s="7"/>
      <c r="E19" s="35">
        <v>2</v>
      </c>
      <c r="F19" s="35">
        <v>0</v>
      </c>
      <c r="G19" s="35">
        <v>14</v>
      </c>
      <c r="H19" s="35">
        <v>0</v>
      </c>
    </row>
    <row r="20" spans="1:8" ht="15">
      <c r="A20" s="16"/>
      <c r="B20" s="32"/>
      <c r="C20" s="7"/>
      <c r="D20" s="7"/>
      <c r="E20" s="35"/>
      <c r="F20" s="35"/>
      <c r="G20" s="35"/>
      <c r="H20" s="35"/>
    </row>
    <row r="21" spans="1:8" ht="15">
      <c r="A21" s="16"/>
      <c r="B21" s="32"/>
      <c r="C21" s="7"/>
      <c r="D21" s="7"/>
      <c r="E21" s="7"/>
      <c r="F21" s="7"/>
      <c r="G21" s="7"/>
      <c r="H21" s="7"/>
    </row>
    <row r="22" spans="1:8" ht="15">
      <c r="A22" s="16" t="s">
        <v>14</v>
      </c>
      <c r="B22" s="32" t="str">
        <f>B7</f>
        <v>MS Zwönitz</v>
      </c>
      <c r="C22" s="7" t="str">
        <f>B8</f>
        <v>LKG Annaberg</v>
      </c>
      <c r="D22" s="7"/>
      <c r="E22" s="35">
        <v>0</v>
      </c>
      <c r="F22" s="35">
        <v>2</v>
      </c>
      <c r="G22" s="35">
        <v>0</v>
      </c>
      <c r="H22" s="35">
        <v>4</v>
      </c>
    </row>
    <row r="23" spans="1:8" ht="15">
      <c r="A23" s="16"/>
      <c r="B23" s="27"/>
      <c r="C23" s="7"/>
      <c r="D23" s="7"/>
      <c r="E23" s="35">
        <v>0</v>
      </c>
      <c r="F23" s="35">
        <v>2</v>
      </c>
      <c r="G23" s="35">
        <v>2</v>
      </c>
      <c r="H23" s="35">
        <v>6</v>
      </c>
    </row>
    <row r="24" spans="1:8" ht="15">
      <c r="A24" s="16"/>
      <c r="B24" s="27"/>
      <c r="C24" s="7"/>
      <c r="D24" s="7"/>
      <c r="E24" s="35"/>
      <c r="F24" s="35"/>
      <c r="G24" s="35"/>
      <c r="H24" s="35"/>
    </row>
    <row r="25" spans="1:8" ht="15">
      <c r="A25" s="17"/>
      <c r="B25" s="17"/>
      <c r="C25" s="10"/>
      <c r="D25" s="10"/>
      <c r="E25" s="10"/>
      <c r="F25" s="10"/>
      <c r="G25" s="10"/>
      <c r="H25" s="10"/>
    </row>
    <row r="26" spans="1:8" ht="15">
      <c r="A26" s="17"/>
      <c r="B26" s="17"/>
      <c r="C26" s="10"/>
      <c r="D26" s="10"/>
      <c r="E26" s="10"/>
      <c r="F26" s="10"/>
      <c r="G26" s="10"/>
      <c r="H26" s="10"/>
    </row>
    <row r="27" spans="1:8" ht="18">
      <c r="A27" s="2"/>
      <c r="B27" s="13" t="s">
        <v>12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19" t="s">
        <v>4</v>
      </c>
      <c r="B29" s="19" t="s">
        <v>5</v>
      </c>
      <c r="C29" s="20" t="s">
        <v>6</v>
      </c>
      <c r="D29" s="20"/>
      <c r="E29" s="33" t="s">
        <v>19</v>
      </c>
      <c r="F29" s="33"/>
      <c r="G29" s="34" t="s">
        <v>19</v>
      </c>
      <c r="H29" s="34"/>
    </row>
    <row r="30" spans="1:8" ht="18">
      <c r="A30" s="19"/>
      <c r="B30" s="19"/>
      <c r="C30" s="20"/>
      <c r="D30" s="20"/>
      <c r="E30" s="20"/>
      <c r="F30" s="20"/>
      <c r="G30" s="20"/>
      <c r="H30" s="20"/>
    </row>
    <row r="31" spans="1:8" ht="18">
      <c r="A31" s="39" t="s">
        <v>10</v>
      </c>
      <c r="B31" s="19" t="str">
        <f>B6</f>
        <v>ESG Erzgebirge</v>
      </c>
      <c r="C31" s="19">
        <f>G31-H31</f>
        <v>-34</v>
      </c>
      <c r="D31" s="19"/>
      <c r="E31" s="20">
        <f>SUM(E14:E16,F18:F20)</f>
        <v>0</v>
      </c>
      <c r="F31" s="20">
        <f>SUM(F14:F16,E18:E20)</f>
        <v>8</v>
      </c>
      <c r="G31" s="20">
        <f>SUM(G14:G16,H18:H20)</f>
        <v>6</v>
      </c>
      <c r="H31" s="20">
        <f>SUM(H14:H16,G18:G20)</f>
        <v>40</v>
      </c>
    </row>
    <row r="32" spans="1:8" ht="18">
      <c r="A32" s="39" t="s">
        <v>9</v>
      </c>
      <c r="B32" s="19" t="str">
        <f>B7</f>
        <v>MS Zwönitz</v>
      </c>
      <c r="C32" s="19">
        <f>G32-H32</f>
        <v>2</v>
      </c>
      <c r="D32" s="19"/>
      <c r="E32" s="20">
        <f>SUM(F14:F16,E22:E24)</f>
        <v>4</v>
      </c>
      <c r="F32" s="20">
        <f>SUM(E14:E16,F22:F24)</f>
        <v>4</v>
      </c>
      <c r="G32" s="20">
        <f>SUM(H14:H16,G22:G24)</f>
        <v>16</v>
      </c>
      <c r="H32" s="20">
        <f>SUM(G14:G16,H22:H24)</f>
        <v>14</v>
      </c>
    </row>
    <row r="33" spans="1:8" ht="18">
      <c r="A33" s="39" t="s">
        <v>8</v>
      </c>
      <c r="B33" s="19" t="str">
        <f>B8</f>
        <v>LKG Annaberg</v>
      </c>
      <c r="C33" s="19">
        <f>G33-H33</f>
        <v>32</v>
      </c>
      <c r="D33" s="19"/>
      <c r="E33" s="20">
        <f>SUM(E18:E20,F22:F24)</f>
        <v>8</v>
      </c>
      <c r="F33" s="20">
        <f>SUM(F18:F20,E22:E24)</f>
        <v>0</v>
      </c>
      <c r="G33" s="20">
        <f>SUM(G18:G20,H22:H24)</f>
        <v>36</v>
      </c>
      <c r="H33" s="20">
        <f>SUM(H18:H20,G22:G24)</f>
        <v>4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tabSelected="1" zoomScalePageLayoutView="0" workbookViewId="0" topLeftCell="A1">
      <selection activeCell="A20" sqref="A20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50"/>
      <c r="B1" s="51" t="s">
        <v>21</v>
      </c>
      <c r="C1" s="51"/>
      <c r="D1" s="51"/>
      <c r="E1" s="50"/>
      <c r="F1" s="50"/>
      <c r="G1" s="50"/>
      <c r="H1" s="50"/>
    </row>
    <row r="2" spans="1:8" s="3" customFormat="1" ht="23.25">
      <c r="A2" s="43"/>
      <c r="B2" s="45" t="s">
        <v>20</v>
      </c>
      <c r="C2" s="43"/>
      <c r="D2" s="43"/>
      <c r="E2" s="44"/>
      <c r="F2" s="44"/>
      <c r="G2" s="44"/>
      <c r="H2" s="44"/>
    </row>
    <row r="3" spans="1:9" ht="16.5" customHeight="1">
      <c r="A3" s="4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3" t="s">
        <v>16</v>
      </c>
      <c r="C4" s="1"/>
      <c r="D4" s="1"/>
      <c r="E4" s="1"/>
      <c r="F4" s="1"/>
      <c r="G4" s="1"/>
      <c r="H4" s="1"/>
      <c r="I4" s="1"/>
    </row>
    <row r="5" spans="1:9" ht="15.75">
      <c r="A5" s="1"/>
      <c r="B5" s="12"/>
      <c r="C5" s="1"/>
      <c r="D5" s="1"/>
      <c r="E5" s="1"/>
      <c r="F5" s="1"/>
      <c r="G5" s="1"/>
      <c r="H5" s="1"/>
      <c r="I5" s="1"/>
    </row>
    <row r="6" spans="1:9" ht="18">
      <c r="A6" s="40" t="s">
        <v>2</v>
      </c>
      <c r="B6" s="40" t="s">
        <v>22</v>
      </c>
      <c r="C6" s="5"/>
      <c r="D6" s="5"/>
      <c r="E6" s="5"/>
      <c r="F6" s="5"/>
      <c r="G6" s="5"/>
      <c r="H6" s="5"/>
      <c r="I6" s="1"/>
    </row>
    <row r="7" spans="1:9" ht="18">
      <c r="A7" s="40" t="s">
        <v>0</v>
      </c>
      <c r="B7" s="40" t="s">
        <v>23</v>
      </c>
      <c r="C7" s="5"/>
      <c r="D7" s="5"/>
      <c r="E7" s="5"/>
      <c r="F7" s="5"/>
      <c r="G7" s="5"/>
      <c r="H7" s="5"/>
      <c r="I7" s="1"/>
    </row>
    <row r="8" spans="1:9" ht="18">
      <c r="A8" s="5"/>
      <c r="B8" s="5"/>
      <c r="C8" s="5"/>
      <c r="D8" s="5"/>
      <c r="E8" s="5"/>
      <c r="F8" s="5"/>
      <c r="G8" s="5"/>
      <c r="H8" s="5"/>
      <c r="I8" s="1"/>
    </row>
    <row r="9" spans="1:9" ht="20.25">
      <c r="A9" s="7"/>
      <c r="B9" s="14" t="s">
        <v>7</v>
      </c>
      <c r="C9" s="7"/>
      <c r="D9" s="7"/>
      <c r="E9" s="33" t="s">
        <v>19</v>
      </c>
      <c r="F9" s="33"/>
      <c r="G9" s="34" t="s">
        <v>19</v>
      </c>
      <c r="H9" s="34"/>
      <c r="I9" s="1"/>
    </row>
    <row r="10" spans="1:9" ht="15">
      <c r="A10" s="9" t="s">
        <v>3</v>
      </c>
      <c r="B10" s="7" t="str">
        <f>B6</f>
        <v>ESG Erzgebirge</v>
      </c>
      <c r="C10" s="7" t="str">
        <f>B7</f>
        <v>LKG Annaberg</v>
      </c>
      <c r="D10" s="7"/>
      <c r="E10" s="35">
        <v>0</v>
      </c>
      <c r="F10" s="35">
        <v>2</v>
      </c>
      <c r="G10" s="35">
        <v>0</v>
      </c>
      <c r="H10" s="35">
        <v>18</v>
      </c>
      <c r="I10" s="1"/>
    </row>
    <row r="11" spans="1:9" ht="15">
      <c r="A11" s="9"/>
      <c r="B11" s="7"/>
      <c r="C11" s="7"/>
      <c r="D11" s="7"/>
      <c r="E11" s="35"/>
      <c r="F11" s="35"/>
      <c r="G11" s="35"/>
      <c r="H11" s="35"/>
      <c r="I11" s="1"/>
    </row>
    <row r="12" spans="1:9" ht="15">
      <c r="A12" s="9"/>
      <c r="B12" s="7"/>
      <c r="C12" s="7"/>
      <c r="D12" s="7"/>
      <c r="E12" s="35"/>
      <c r="F12" s="35"/>
      <c r="G12" s="35"/>
      <c r="H12" s="35"/>
      <c r="I12" s="1"/>
    </row>
    <row r="13" spans="1:9" ht="15">
      <c r="A13" s="9" t="s">
        <v>15</v>
      </c>
      <c r="B13" s="7" t="str">
        <f>B7</f>
        <v>LKG Annaberg</v>
      </c>
      <c r="C13" s="7" t="str">
        <f>B6</f>
        <v>ESG Erzgebirge</v>
      </c>
      <c r="D13" s="7"/>
      <c r="E13" s="35">
        <v>2</v>
      </c>
      <c r="F13" s="35">
        <v>0</v>
      </c>
      <c r="G13" s="35">
        <v>26</v>
      </c>
      <c r="H13" s="35">
        <v>2</v>
      </c>
      <c r="I13" s="1"/>
    </row>
    <row r="14" spans="1:9" ht="15">
      <c r="A14" s="9"/>
      <c r="B14" s="7"/>
      <c r="C14" s="7"/>
      <c r="D14" s="7"/>
      <c r="E14" s="35"/>
      <c r="F14" s="35"/>
      <c r="G14" s="35"/>
      <c r="H14" s="35"/>
      <c r="I14" s="1"/>
    </row>
    <row r="15" spans="1:9" ht="15">
      <c r="A15" s="9"/>
      <c r="B15" s="7"/>
      <c r="C15" s="7"/>
      <c r="D15" s="7"/>
      <c r="E15" s="35"/>
      <c r="F15" s="35"/>
      <c r="G15" s="35"/>
      <c r="H15" s="35"/>
      <c r="I15" s="1"/>
    </row>
    <row r="16" spans="1:9" ht="15">
      <c r="A16" s="10"/>
      <c r="B16" s="10"/>
      <c r="C16" s="10"/>
      <c r="D16" s="10"/>
      <c r="E16" s="10"/>
      <c r="F16" s="10"/>
      <c r="G16" s="10"/>
      <c r="H16" s="10"/>
      <c r="I16" s="1"/>
    </row>
    <row r="17" spans="1:9" ht="18">
      <c r="A17" s="1"/>
      <c r="B17" s="6" t="s">
        <v>12</v>
      </c>
      <c r="C17" s="1"/>
      <c r="D17" s="1"/>
      <c r="E17" s="1"/>
      <c r="F17" s="1"/>
      <c r="G17" s="1"/>
      <c r="H17" s="1"/>
      <c r="I17" s="1"/>
    </row>
    <row r="18" spans="1:9" ht="20.25">
      <c r="A18" s="20" t="s">
        <v>4</v>
      </c>
      <c r="B18" s="19" t="s">
        <v>5</v>
      </c>
      <c r="C18" s="30" t="s">
        <v>6</v>
      </c>
      <c r="D18" s="20"/>
      <c r="E18" s="33" t="s">
        <v>19</v>
      </c>
      <c r="F18" s="33"/>
      <c r="G18" s="34" t="s">
        <v>19</v>
      </c>
      <c r="H18" s="34"/>
      <c r="I18" s="1"/>
    </row>
    <row r="19" spans="1:9" ht="18">
      <c r="A19" s="20"/>
      <c r="B19" s="20"/>
      <c r="C19" s="20"/>
      <c r="D19" s="20"/>
      <c r="E19" s="20"/>
      <c r="F19" s="20"/>
      <c r="G19" s="20"/>
      <c r="H19" s="20"/>
      <c r="I19" s="1"/>
    </row>
    <row r="20" spans="1:9" ht="18">
      <c r="A20" s="38" t="s">
        <v>9</v>
      </c>
      <c r="B20" s="20" t="str">
        <f>B6</f>
        <v>ESG Erzgebirge</v>
      </c>
      <c r="C20" s="19">
        <f>G20-H20</f>
        <v>-42</v>
      </c>
      <c r="D20" s="19"/>
      <c r="E20" s="20">
        <f>SUM(E10:E12,F13:F15)</f>
        <v>0</v>
      </c>
      <c r="F20" s="20">
        <f>SUM(F10:F12,E13:E15)</f>
        <v>4</v>
      </c>
      <c r="G20" s="20">
        <f>SUM(G10:G12,H13:H15)</f>
        <v>2</v>
      </c>
      <c r="H20" s="20">
        <f>SUM(H10:H12,G13:G15)</f>
        <v>44</v>
      </c>
      <c r="I20" s="1"/>
    </row>
    <row r="21" spans="1:9" ht="18">
      <c r="A21" s="38" t="s">
        <v>8</v>
      </c>
      <c r="B21" s="20" t="str">
        <f>B7</f>
        <v>LKG Annaberg</v>
      </c>
      <c r="C21" s="19">
        <f>G21-H21</f>
        <v>42</v>
      </c>
      <c r="D21" s="19"/>
      <c r="E21" s="20">
        <f>SUM(F10:F12,E13:E15)</f>
        <v>4</v>
      </c>
      <c r="F21" s="20">
        <f>SUM(E10:E12,F13:F15)</f>
        <v>0</v>
      </c>
      <c r="G21" s="20">
        <f>SUM(H10:H12,G13:G15)</f>
        <v>44</v>
      </c>
      <c r="H21" s="20">
        <f>SUM(G10:G12,H13:H15)</f>
        <v>2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3" t="s">
        <v>17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2"/>
      <c r="C24" s="1"/>
      <c r="D24" s="1"/>
      <c r="E24" s="1"/>
      <c r="F24" s="1"/>
      <c r="G24" s="1"/>
      <c r="H24" s="1"/>
      <c r="I24" s="1"/>
    </row>
    <row r="25" spans="1:9" ht="18">
      <c r="A25" s="40" t="s">
        <v>2</v>
      </c>
      <c r="B25" s="40" t="s">
        <v>23</v>
      </c>
      <c r="C25" s="5"/>
      <c r="D25" s="5"/>
      <c r="E25" s="5"/>
      <c r="F25" s="5"/>
      <c r="G25" s="5"/>
      <c r="H25" s="5"/>
      <c r="I25" s="1"/>
    </row>
    <row r="26" spans="1:9" ht="18">
      <c r="A26" s="40" t="s">
        <v>0</v>
      </c>
      <c r="B26" s="40" t="s">
        <v>22</v>
      </c>
      <c r="C26" s="5"/>
      <c r="D26" s="5"/>
      <c r="E26" s="5"/>
      <c r="F26" s="5"/>
      <c r="G26" s="5"/>
      <c r="H26" s="5"/>
      <c r="I26" s="1"/>
    </row>
    <row r="27" spans="1:9" ht="18">
      <c r="A27" s="5"/>
      <c r="B27" s="5"/>
      <c r="C27" s="5"/>
      <c r="D27" s="5"/>
      <c r="E27" s="5"/>
      <c r="F27" s="5"/>
      <c r="G27" s="5"/>
      <c r="H27" s="5"/>
      <c r="I27" s="1"/>
    </row>
    <row r="28" spans="1:9" ht="20.25">
      <c r="A28" s="7"/>
      <c r="B28" s="14" t="s">
        <v>7</v>
      </c>
      <c r="C28" s="7"/>
      <c r="D28" s="7"/>
      <c r="E28" s="33" t="s">
        <v>19</v>
      </c>
      <c r="F28" s="33"/>
      <c r="G28" s="34" t="s">
        <v>19</v>
      </c>
      <c r="H28" s="34"/>
      <c r="I28" s="1"/>
    </row>
    <row r="29" spans="1:9" ht="15">
      <c r="A29" s="9" t="s">
        <v>3</v>
      </c>
      <c r="B29" s="7" t="str">
        <f>B25</f>
        <v>LKG Annaberg</v>
      </c>
      <c r="C29" s="7" t="str">
        <f>B26</f>
        <v>ESG Erzgebirge</v>
      </c>
      <c r="D29" s="7"/>
      <c r="E29" s="35">
        <v>2</v>
      </c>
      <c r="F29" s="35">
        <v>0</v>
      </c>
      <c r="G29" s="35">
        <v>12</v>
      </c>
      <c r="H29" s="35">
        <v>4</v>
      </c>
      <c r="I29" s="1"/>
    </row>
    <row r="30" spans="1:9" ht="15">
      <c r="A30" s="9"/>
      <c r="B30" s="7"/>
      <c r="C30" s="7"/>
      <c r="D30" s="7"/>
      <c r="E30" s="35"/>
      <c r="F30" s="35"/>
      <c r="G30" s="35"/>
      <c r="H30" s="35"/>
      <c r="I30" s="1"/>
    </row>
    <row r="31" spans="1:9" ht="15">
      <c r="A31" s="9"/>
      <c r="B31" s="7"/>
      <c r="C31" s="7"/>
      <c r="D31" s="7"/>
      <c r="E31" s="35"/>
      <c r="F31" s="35"/>
      <c r="G31" s="35"/>
      <c r="H31" s="35"/>
      <c r="I31" s="1"/>
    </row>
    <row r="32" spans="1:9" ht="15">
      <c r="A32" s="9" t="s">
        <v>15</v>
      </c>
      <c r="B32" s="7" t="str">
        <f>B26</f>
        <v>ESG Erzgebirge</v>
      </c>
      <c r="C32" s="7" t="str">
        <f>B25</f>
        <v>LKG Annaberg</v>
      </c>
      <c r="D32" s="7"/>
      <c r="E32" s="35">
        <v>2</v>
      </c>
      <c r="F32" s="35">
        <v>0</v>
      </c>
      <c r="G32" s="35">
        <v>8</v>
      </c>
      <c r="H32" s="35">
        <v>6</v>
      </c>
      <c r="I32" s="1"/>
    </row>
    <row r="33" spans="1:8" ht="15">
      <c r="A33" s="9"/>
      <c r="B33" s="7"/>
      <c r="C33" s="7"/>
      <c r="D33" s="7"/>
      <c r="E33" s="35"/>
      <c r="F33" s="35"/>
      <c r="G33" s="35"/>
      <c r="H33" s="35"/>
    </row>
    <row r="34" spans="1:8" ht="15">
      <c r="A34" s="9"/>
      <c r="B34" s="7"/>
      <c r="C34" s="7"/>
      <c r="D34" s="7"/>
      <c r="E34" s="35"/>
      <c r="F34" s="35"/>
      <c r="G34" s="35"/>
      <c r="H34" s="35"/>
    </row>
    <row r="35" spans="1:8" ht="15">
      <c r="A35" s="10"/>
      <c r="B35" s="10"/>
      <c r="C35" s="10"/>
      <c r="D35" s="10"/>
      <c r="E35" s="10"/>
      <c r="F35" s="10"/>
      <c r="G35" s="10"/>
      <c r="H35" s="10"/>
    </row>
    <row r="36" spans="1:8" ht="18">
      <c r="A36" s="1"/>
      <c r="B36" s="6" t="s">
        <v>12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0" t="s">
        <v>4</v>
      </c>
      <c r="B38" s="19" t="s">
        <v>5</v>
      </c>
      <c r="C38" s="30" t="s">
        <v>6</v>
      </c>
      <c r="D38" s="20"/>
      <c r="E38" s="33" t="s">
        <v>19</v>
      </c>
      <c r="F38" s="33"/>
      <c r="G38" s="34" t="s">
        <v>19</v>
      </c>
      <c r="H38" s="34"/>
    </row>
    <row r="39" spans="1:8" ht="18">
      <c r="A39" s="41"/>
      <c r="B39" s="20"/>
      <c r="C39" s="20"/>
      <c r="D39" s="20"/>
      <c r="E39" s="20"/>
      <c r="F39" s="20"/>
      <c r="G39" s="20"/>
      <c r="H39" s="20"/>
    </row>
    <row r="40" spans="1:8" ht="18">
      <c r="A40" s="38" t="s">
        <v>8</v>
      </c>
      <c r="B40" s="20" t="str">
        <f>B25</f>
        <v>LKG Annaberg</v>
      </c>
      <c r="C40" s="19">
        <f>G40-H40</f>
        <v>6</v>
      </c>
      <c r="D40" s="19"/>
      <c r="E40" s="20">
        <f>SUM(E29:E31,F32:F34)</f>
        <v>2</v>
      </c>
      <c r="F40" s="20">
        <f>SUM(F29:F31,E32:E34)</f>
        <v>2</v>
      </c>
      <c r="G40" s="20">
        <f>SUM(G29:G31,H32:H34)</f>
        <v>18</v>
      </c>
      <c r="H40" s="20">
        <f>SUM(H29:H31,G32:G34)</f>
        <v>12</v>
      </c>
    </row>
    <row r="41" spans="1:8" ht="18">
      <c r="A41" s="38" t="s">
        <v>9</v>
      </c>
      <c r="B41" s="20" t="str">
        <f>B26</f>
        <v>ESG Erzgebirge</v>
      </c>
      <c r="C41" s="19">
        <f>G41-H41</f>
        <v>-6</v>
      </c>
      <c r="D41" s="19"/>
      <c r="E41" s="20">
        <f>SUM(F29:F31,E32:E34)</f>
        <v>2</v>
      </c>
      <c r="F41" s="20">
        <f>SUM(E29:E31,F32:F34)</f>
        <v>2</v>
      </c>
      <c r="G41" s="20">
        <f>SUM(H29:H31,G32:G34)</f>
        <v>12</v>
      </c>
      <c r="H41" s="20">
        <f>SUM(G29:G31,H32:H34)</f>
        <v>18</v>
      </c>
    </row>
    <row r="42" spans="1:8" ht="15">
      <c r="A42" s="18"/>
      <c r="B42" s="1"/>
      <c r="C42" s="1"/>
      <c r="D42" s="1"/>
      <c r="E42" s="1"/>
      <c r="F42" s="1"/>
      <c r="G42" s="1"/>
      <c r="H42" s="1"/>
    </row>
    <row r="43" spans="1:8" ht="15">
      <c r="A43" s="18"/>
      <c r="B43" s="1"/>
      <c r="C43" s="1"/>
      <c r="D43" s="1"/>
      <c r="E43" s="1"/>
      <c r="F43" s="1"/>
      <c r="G43" s="1"/>
      <c r="H43" s="1"/>
    </row>
    <row r="44" spans="1:8" ht="15">
      <c r="A44" s="18"/>
      <c r="B44" s="1"/>
      <c r="C44" s="1"/>
      <c r="D44" s="1"/>
      <c r="E44" s="1"/>
      <c r="F44" s="1"/>
      <c r="G44" s="1"/>
      <c r="H44" s="1"/>
    </row>
    <row r="45" spans="1:8" ht="15">
      <c r="A45" s="18"/>
      <c r="B45" s="1"/>
      <c r="C45" s="1"/>
      <c r="D45" s="1"/>
      <c r="E45" s="1"/>
      <c r="F45" s="1"/>
      <c r="G45" s="1"/>
      <c r="H45" s="1"/>
    </row>
    <row r="46" spans="1:8" ht="15">
      <c r="A46" s="18"/>
      <c r="B46" s="1"/>
      <c r="C46" s="1"/>
      <c r="D46" s="1"/>
      <c r="E46" s="1"/>
      <c r="F46" s="1"/>
      <c r="G46" s="1"/>
      <c r="H46" s="1"/>
    </row>
    <row r="47" spans="1:8" ht="15">
      <c r="A47" s="18"/>
      <c r="B47" s="1"/>
      <c r="C47" s="1"/>
      <c r="D47" s="1"/>
      <c r="E47" s="1"/>
      <c r="F47" s="1"/>
      <c r="G47" s="1"/>
      <c r="H47" s="1"/>
    </row>
    <row r="48" spans="1:8" ht="15">
      <c r="A48" s="18"/>
      <c r="B48" s="1"/>
      <c r="C48" s="1"/>
      <c r="D48" s="1"/>
      <c r="E48" s="1"/>
      <c r="F48" s="1"/>
      <c r="G48" s="1"/>
      <c r="H48" s="1"/>
    </row>
    <row r="49" spans="1:8" ht="15">
      <c r="A49" s="18"/>
      <c r="B49" s="1"/>
      <c r="C49" s="1"/>
      <c r="D49" s="1"/>
      <c r="E49" s="1"/>
      <c r="F49" s="1"/>
      <c r="G49" s="1"/>
      <c r="H49" s="1"/>
    </row>
    <row r="50" spans="1:8" ht="15">
      <c r="A50" s="18"/>
      <c r="B50" s="1"/>
      <c r="C50" s="1"/>
      <c r="D50" s="1"/>
      <c r="E50" s="1"/>
      <c r="F50" s="1"/>
      <c r="G50" s="1"/>
      <c r="H50" s="1"/>
    </row>
    <row r="51" spans="1:8" ht="15">
      <c r="A51" s="18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2011-04-15T14:38:15Z</dcterms:modified>
  <cp:category/>
  <cp:version/>
  <cp:contentType/>
  <cp:contentStatus/>
</cp:coreProperties>
</file>