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90" tabRatio="597" activeTab="0"/>
  </bookViews>
  <sheets>
    <sheet name="Gesamt" sheetId="1" r:id="rId1"/>
    <sheet name="Schulwertung" sheetId="2" r:id="rId2"/>
    <sheet name="Berechnung" sheetId="3" r:id="rId3"/>
    <sheet name="AK 11 m" sheetId="4" r:id="rId4"/>
    <sheet name="AK 11 w" sheetId="5" r:id="rId5"/>
    <sheet name="AK 12 m" sheetId="6" r:id="rId6"/>
    <sheet name="AK 12 w" sheetId="7" r:id="rId7"/>
    <sheet name="AK 13 m" sheetId="8" r:id="rId8"/>
    <sheet name="AK 13 w" sheetId="9" r:id="rId9"/>
    <sheet name="AK 14 m" sheetId="10" r:id="rId10"/>
    <sheet name="AK 14 w" sheetId="11" r:id="rId11"/>
    <sheet name="AK 15 m" sheetId="12" r:id="rId12"/>
    <sheet name="AK 15 w" sheetId="13" r:id="rId13"/>
    <sheet name="AK 16 17 m" sheetId="14" r:id="rId14"/>
    <sheet name="AK 16 17 w" sheetId="15" r:id="rId15"/>
    <sheet name="AK 18 19 m" sheetId="16" r:id="rId16"/>
  </sheets>
  <definedNames/>
  <calcPr fullCalcOnLoad="1"/>
</workbook>
</file>

<file path=xl/sharedStrings.xml><?xml version="1.0" encoding="utf-8"?>
<sst xmlns="http://schemas.openxmlformats.org/spreadsheetml/2006/main" count="10847" uniqueCount="452">
  <si>
    <t>Sprint</t>
  </si>
  <si>
    <t>VL</t>
  </si>
  <si>
    <t>ZL</t>
  </si>
  <si>
    <t>EL</t>
  </si>
  <si>
    <t>sec</t>
  </si>
  <si>
    <t>Dreierhopp</t>
  </si>
  <si>
    <t>m</t>
  </si>
  <si>
    <t>Kugelstoßen</t>
  </si>
  <si>
    <t>Rundenlauf ( 6 Runden )</t>
  </si>
  <si>
    <t>min</t>
  </si>
  <si>
    <t>Platz</t>
  </si>
  <si>
    <t>Vorname</t>
  </si>
  <si>
    <t>Jahrg.</t>
  </si>
  <si>
    <t>Schule</t>
  </si>
  <si>
    <t>Ergebnis</t>
  </si>
  <si>
    <t>LKG Annaberg</t>
  </si>
  <si>
    <t>HGG Thum</t>
  </si>
  <si>
    <t>Ev. SG Erzgebirge</t>
  </si>
  <si>
    <t>BSZ Annaberg</t>
  </si>
  <si>
    <t>IAJ Annaberg</t>
  </si>
  <si>
    <t>GS An der Riesenburg</t>
  </si>
  <si>
    <t>GS Friedrich Fröbel</t>
  </si>
  <si>
    <t>GS Kleinrückerswalde</t>
  </si>
  <si>
    <t>GS Montessori</t>
  </si>
  <si>
    <t>GS Bärenstein</t>
  </si>
  <si>
    <t>GS Crottendorf</t>
  </si>
  <si>
    <t>GS Ehrenfriedersdorf</t>
  </si>
  <si>
    <t>GS Elterlein</t>
  </si>
  <si>
    <t>GS Geyer</t>
  </si>
  <si>
    <t>GS Gelenau</t>
  </si>
  <si>
    <t>GS Grumbach</t>
  </si>
  <si>
    <t>GS Königswalde</t>
  </si>
  <si>
    <t>GS Mildenau</t>
  </si>
  <si>
    <t>GS Scheibenberg</t>
  </si>
  <si>
    <t>GS Schlettau</t>
  </si>
  <si>
    <t>GS Sehmatal</t>
  </si>
  <si>
    <t>GS Thum</t>
  </si>
  <si>
    <t>GS Wiesa</t>
  </si>
  <si>
    <t>BZ Adam Ries  MS</t>
  </si>
  <si>
    <t>FSZ  Annaberg</t>
  </si>
  <si>
    <t>LV 90 Erzgebirge</t>
  </si>
  <si>
    <t>BZ Adam  Ries GS</t>
  </si>
  <si>
    <t>GS Großrückerswalde</t>
  </si>
  <si>
    <t>GS Venusberg</t>
  </si>
  <si>
    <t>Punkte</t>
  </si>
  <si>
    <t>Rundenlauf ( 5 Runden )</t>
  </si>
  <si>
    <t>Name,</t>
  </si>
  <si>
    <t>OS Pestalozzi</t>
  </si>
  <si>
    <t>OS Ehrenfriedersdorf</t>
  </si>
  <si>
    <t>OS Jöhstadt</t>
  </si>
  <si>
    <t>OS Scheibenberg</t>
  </si>
  <si>
    <t>OS Sehmatal</t>
  </si>
  <si>
    <t>NOS Crottendorf</t>
  </si>
  <si>
    <t>FOS Elterlein</t>
  </si>
  <si>
    <t>FOS Gelenau</t>
  </si>
  <si>
    <t>GS Drebach</t>
  </si>
  <si>
    <t>OS Großrückerswalde</t>
  </si>
  <si>
    <t>Ballschocken</t>
  </si>
  <si>
    <t>AK 11 männlich</t>
  </si>
  <si>
    <t>AK 11 weiblich</t>
  </si>
  <si>
    <t>AK 12 männlich</t>
  </si>
  <si>
    <t>AK 12 weiblich</t>
  </si>
  <si>
    <t>AK 13 männlich</t>
  </si>
  <si>
    <t>AK 13 weiblich</t>
  </si>
  <si>
    <t>Linke</t>
  </si>
  <si>
    <t>Maja</t>
  </si>
  <si>
    <t>Bochmann</t>
  </si>
  <si>
    <t>Selina</t>
  </si>
  <si>
    <t>Meyer</t>
  </si>
  <si>
    <t>Lotta</t>
  </si>
  <si>
    <t>Lorenz</t>
  </si>
  <si>
    <t>Lina</t>
  </si>
  <si>
    <t>Emilia</t>
  </si>
  <si>
    <t>Friedel</t>
  </si>
  <si>
    <t>Lea</t>
  </si>
  <si>
    <t>Behnke</t>
  </si>
  <si>
    <t>Cataleya</t>
  </si>
  <si>
    <t>Weiß</t>
  </si>
  <si>
    <t>Virpi</t>
  </si>
  <si>
    <t>Eberlein</t>
  </si>
  <si>
    <t>Klara</t>
  </si>
  <si>
    <t>Bergner</t>
  </si>
  <si>
    <t>Tessa</t>
  </si>
  <si>
    <t>Bach</t>
  </si>
  <si>
    <t xml:space="preserve">Anna Lena </t>
  </si>
  <si>
    <t>Zimmer</t>
  </si>
  <si>
    <t>Laura</t>
  </si>
  <si>
    <t>Voigt</t>
  </si>
  <si>
    <t>Johanna</t>
  </si>
  <si>
    <t>Blei</t>
  </si>
  <si>
    <t>Elena</t>
  </si>
  <si>
    <t>Tippmer</t>
  </si>
  <si>
    <t>Hermine</t>
  </si>
  <si>
    <t>Wagner</t>
  </si>
  <si>
    <t>Klarissa</t>
  </si>
  <si>
    <t>Sommermann</t>
  </si>
  <si>
    <t>Shirley</t>
  </si>
  <si>
    <t>Huster</t>
  </si>
  <si>
    <t>Emma</t>
  </si>
  <si>
    <t>Müller</t>
  </si>
  <si>
    <t>Magdalena</t>
  </si>
  <si>
    <t>Börner</t>
  </si>
  <si>
    <t>Lena</t>
  </si>
  <si>
    <t>Hutschig</t>
  </si>
  <si>
    <t>Milena</t>
  </si>
  <si>
    <t>Göckeritz</t>
  </si>
  <si>
    <t>Lara</t>
  </si>
  <si>
    <t>Hlavka</t>
  </si>
  <si>
    <t>Marlene</t>
  </si>
  <si>
    <t>Hänel</t>
  </si>
  <si>
    <t>Hannah</t>
  </si>
  <si>
    <t>Metzig</t>
  </si>
  <si>
    <t>Alyssa</t>
  </si>
  <si>
    <t>Haustein</t>
  </si>
  <si>
    <t>Alena</t>
  </si>
  <si>
    <t>FSE Gelenau</t>
  </si>
  <si>
    <t xml:space="preserve">Magdalena </t>
  </si>
  <si>
    <t>Ella</t>
  </si>
  <si>
    <t>Vetters</t>
  </si>
  <si>
    <t>FOS Geyer</t>
  </si>
  <si>
    <t>Püschl</t>
  </si>
  <si>
    <t>Miri</t>
  </si>
  <si>
    <t>Lißner</t>
  </si>
  <si>
    <t>Eloise</t>
  </si>
  <si>
    <t xml:space="preserve">Bock </t>
  </si>
  <si>
    <t>Wieland</t>
  </si>
  <si>
    <t>Marielle</t>
  </si>
  <si>
    <t>Dietz</t>
  </si>
  <si>
    <t>Lenya</t>
  </si>
  <si>
    <t>Nele-Leonie</t>
  </si>
  <si>
    <t>Fischer</t>
  </si>
  <si>
    <t>Resi</t>
  </si>
  <si>
    <t>Vasquez-Grundig</t>
  </si>
  <si>
    <t>Mara</t>
  </si>
  <si>
    <t>Schlegel</t>
  </si>
  <si>
    <t>Ronja</t>
  </si>
  <si>
    <t>Lautenbach</t>
  </si>
  <si>
    <t>Jonas</t>
  </si>
  <si>
    <t>Mileen</t>
  </si>
  <si>
    <t>Steinbach</t>
  </si>
  <si>
    <t>Mia</t>
  </si>
  <si>
    <t xml:space="preserve">Schreiter </t>
  </si>
  <si>
    <t xml:space="preserve">Vanessa </t>
  </si>
  <si>
    <t>Bartl</t>
  </si>
  <si>
    <t>Schreiter</t>
  </si>
  <si>
    <t>Vanessa</t>
  </si>
  <si>
    <t>Bock</t>
  </si>
  <si>
    <t xml:space="preserve">Schlegel </t>
  </si>
  <si>
    <t xml:space="preserve">Eberlein </t>
  </si>
  <si>
    <t xml:space="preserve">Linke </t>
  </si>
  <si>
    <t>Rundenlauf ( 4 Runden )</t>
  </si>
  <si>
    <t>1.</t>
  </si>
  <si>
    <t>Losezin</t>
  </si>
  <si>
    <t>Emil</t>
  </si>
  <si>
    <t>2.</t>
  </si>
  <si>
    <t>Hönicke</t>
  </si>
  <si>
    <t>Finn</t>
  </si>
  <si>
    <t>3.</t>
  </si>
  <si>
    <t>Riedel</t>
  </si>
  <si>
    <t>Lennox</t>
  </si>
  <si>
    <t>4.</t>
  </si>
  <si>
    <t>Roschinski</t>
  </si>
  <si>
    <t>Phil</t>
  </si>
  <si>
    <t>Roschinsky</t>
  </si>
  <si>
    <t>Rosezin</t>
  </si>
  <si>
    <t>5.</t>
  </si>
  <si>
    <t>6.</t>
  </si>
  <si>
    <t>Rische</t>
  </si>
  <si>
    <t>Gerrit</t>
  </si>
  <si>
    <t>Zschirpe</t>
  </si>
  <si>
    <t>Stanley</t>
  </si>
  <si>
    <t>Blechschmidt</t>
  </si>
  <si>
    <t>Eddie</t>
  </si>
  <si>
    <t>Bau</t>
  </si>
  <si>
    <t>Marx</t>
  </si>
  <si>
    <t>Kraft</t>
  </si>
  <si>
    <t>Alexander</t>
  </si>
  <si>
    <t>Gehler</t>
  </si>
  <si>
    <t>Nick</t>
  </si>
  <si>
    <t>7.</t>
  </si>
  <si>
    <t>Joshua</t>
  </si>
  <si>
    <t>Grüger</t>
  </si>
  <si>
    <t>8.</t>
  </si>
  <si>
    <t>Vierig</t>
  </si>
  <si>
    <t>Jayden</t>
  </si>
  <si>
    <t>9.</t>
  </si>
  <si>
    <t>Neßmann</t>
  </si>
  <si>
    <t>Jannis</t>
  </si>
  <si>
    <t>10.</t>
  </si>
  <si>
    <t>Beyer</t>
  </si>
  <si>
    <t>Lias</t>
  </si>
  <si>
    <t>11.</t>
  </si>
  <si>
    <t>Römer</t>
  </si>
  <si>
    <t>Colin</t>
  </si>
  <si>
    <t>12.</t>
  </si>
  <si>
    <t>Hofmann</t>
  </si>
  <si>
    <t>Nils</t>
  </si>
  <si>
    <t>13.</t>
  </si>
  <si>
    <t>Frey</t>
  </si>
  <si>
    <t>Karl</t>
  </si>
  <si>
    <t>14.</t>
  </si>
  <si>
    <t>Schaarschmidt</t>
  </si>
  <si>
    <t>Leif</t>
  </si>
  <si>
    <t>15.</t>
  </si>
  <si>
    <t>Mourad el Maalouf</t>
  </si>
  <si>
    <t>Nicolas</t>
  </si>
  <si>
    <t>16.</t>
  </si>
  <si>
    <t>Schubert</t>
  </si>
  <si>
    <t>Damian</t>
  </si>
  <si>
    <t>17.</t>
  </si>
  <si>
    <t>Wirlitzsch</t>
  </si>
  <si>
    <t>Ben</t>
  </si>
  <si>
    <t>18.</t>
  </si>
  <si>
    <t>Machner</t>
  </si>
  <si>
    <t>Scott</t>
  </si>
  <si>
    <t>19.</t>
  </si>
  <si>
    <t>Reichel</t>
  </si>
  <si>
    <t>Eddy</t>
  </si>
  <si>
    <t>20.</t>
  </si>
  <si>
    <t>Klemm</t>
  </si>
  <si>
    <t>Romeo</t>
  </si>
  <si>
    <t>21.</t>
  </si>
  <si>
    <t>Reuter</t>
  </si>
  <si>
    <t>Gerint</t>
  </si>
  <si>
    <t>Blechschidt</t>
  </si>
  <si>
    <t>Köhler</t>
  </si>
  <si>
    <t>Jonalhan</t>
  </si>
  <si>
    <t>Grundermann</t>
  </si>
  <si>
    <t>Theodor</t>
  </si>
  <si>
    <t>Zimmermann</t>
  </si>
  <si>
    <t>Felix</t>
  </si>
  <si>
    <t>Steinert</t>
  </si>
  <si>
    <t>Ian-Thor</t>
  </si>
  <si>
    <t>Uhlig</t>
  </si>
  <si>
    <t>Edward</t>
  </si>
  <si>
    <t>Luis</t>
  </si>
  <si>
    <t>Wieshütter</t>
  </si>
  <si>
    <t>Max</t>
  </si>
  <si>
    <t>Kannegießer</t>
  </si>
  <si>
    <t>Yannik</t>
  </si>
  <si>
    <t>Oettel</t>
  </si>
  <si>
    <t>Raphael</t>
  </si>
  <si>
    <t>Janosch</t>
  </si>
  <si>
    <t>Schoß</t>
  </si>
  <si>
    <t>Niklas</t>
  </si>
  <si>
    <t>Lehnert</t>
  </si>
  <si>
    <t>Johann</t>
  </si>
  <si>
    <t>Tony</t>
  </si>
  <si>
    <t>Hartmann</t>
  </si>
  <si>
    <t>Anton</t>
  </si>
  <si>
    <t>Jonathan</t>
  </si>
  <si>
    <t>Lenny</t>
  </si>
  <si>
    <t>Eduard</t>
  </si>
  <si>
    <t>Gundemann</t>
  </si>
  <si>
    <t>Jacob</t>
  </si>
  <si>
    <t>Grund</t>
  </si>
  <si>
    <t>Langer</t>
  </si>
  <si>
    <t>Frederik</t>
  </si>
  <si>
    <t>Karras</t>
  </si>
  <si>
    <t>Ben Taylor</t>
  </si>
  <si>
    <t>Jakob</t>
  </si>
  <si>
    <t>Gundermann</t>
  </si>
  <si>
    <t>Wiesehütte</t>
  </si>
  <si>
    <t xml:space="preserve">1. </t>
  </si>
  <si>
    <t>Nick G.</t>
  </si>
  <si>
    <t>Mourad el</t>
  </si>
  <si>
    <t>Maalouf</t>
  </si>
  <si>
    <t>Meßmann</t>
  </si>
  <si>
    <t xml:space="preserve">Püschl </t>
  </si>
  <si>
    <t xml:space="preserve">Lißner </t>
  </si>
  <si>
    <t xml:space="preserve">Eloise </t>
  </si>
  <si>
    <t xml:space="preserve">Wieland </t>
  </si>
  <si>
    <t xml:space="preserve">Fischer </t>
  </si>
  <si>
    <t>Mynett</t>
  </si>
  <si>
    <t>Emilie</t>
  </si>
  <si>
    <t xml:space="preserve">LKG Annaberg </t>
  </si>
  <si>
    <t>Tittmann</t>
  </si>
  <si>
    <t>Rosa-Charlene</t>
  </si>
  <si>
    <t>Georgi</t>
  </si>
  <si>
    <t>Kyra</t>
  </si>
  <si>
    <t>Süß</t>
  </si>
  <si>
    <t>Leonie</t>
  </si>
  <si>
    <t>Neißmann</t>
  </si>
  <si>
    <t>Heleen</t>
  </si>
  <si>
    <t>Sachse</t>
  </si>
  <si>
    <t xml:space="preserve"> Martha</t>
  </si>
  <si>
    <t>Glätzner</t>
  </si>
  <si>
    <t>Siegert</t>
  </si>
  <si>
    <t>Anni</t>
  </si>
  <si>
    <t>Bastian</t>
  </si>
  <si>
    <t>Lilli</t>
  </si>
  <si>
    <t>Kaden</t>
  </si>
  <si>
    <t>Marit</t>
  </si>
  <si>
    <t>Ernst</t>
  </si>
  <si>
    <t>Lea-Sophie</t>
  </si>
  <si>
    <t>Gille</t>
  </si>
  <si>
    <t>Martha</t>
  </si>
  <si>
    <t>Lang</t>
  </si>
  <si>
    <t>Anna</t>
  </si>
  <si>
    <t>Provatkin</t>
  </si>
  <si>
    <t>Sophia</t>
  </si>
  <si>
    <t>Polster</t>
  </si>
  <si>
    <t>Maaika</t>
  </si>
  <si>
    <t>Glöckner</t>
  </si>
  <si>
    <t>Emily</t>
  </si>
  <si>
    <t>Rosa Charlene</t>
  </si>
  <si>
    <t xml:space="preserve">Müller </t>
  </si>
  <si>
    <t>Sophie</t>
  </si>
  <si>
    <t>AK 14 weiblich</t>
  </si>
  <si>
    <t>Netwall</t>
  </si>
  <si>
    <t>Tamina</t>
  </si>
  <si>
    <t>Heß</t>
  </si>
  <si>
    <t>Ehrig</t>
  </si>
  <si>
    <t>Illig</t>
  </si>
  <si>
    <t>Marie</t>
  </si>
  <si>
    <t>Herrmann</t>
  </si>
  <si>
    <t>Maria</t>
  </si>
  <si>
    <t>Welsch</t>
  </si>
  <si>
    <t>Aliya</t>
  </si>
  <si>
    <t>Wittig</t>
  </si>
  <si>
    <t>Melina</t>
  </si>
  <si>
    <t>Weber</t>
  </si>
  <si>
    <t>Winkler</t>
  </si>
  <si>
    <t>Naemi</t>
  </si>
  <si>
    <t>Amy</t>
  </si>
  <si>
    <t>Haschke</t>
  </si>
  <si>
    <t>Emely</t>
  </si>
  <si>
    <t>AK 15 weiblich</t>
  </si>
  <si>
    <t>Julie</t>
  </si>
  <si>
    <t>Graupner</t>
  </si>
  <si>
    <t>Jasmin</t>
  </si>
  <si>
    <t>Enderlein</t>
  </si>
  <si>
    <t>Oelmann</t>
  </si>
  <si>
    <t>Enni</t>
  </si>
  <si>
    <t>Wolgemuth</t>
  </si>
  <si>
    <t>Wilma</t>
  </si>
  <si>
    <t>Rathgeber</t>
  </si>
  <si>
    <t>Winni</t>
  </si>
  <si>
    <t>Stumpe</t>
  </si>
  <si>
    <t>Isabel</t>
  </si>
  <si>
    <t xml:space="preserve">Graupner </t>
  </si>
  <si>
    <t>AK 16/17 weiblich</t>
  </si>
  <si>
    <t>Ströme</t>
  </si>
  <si>
    <t>Malte</t>
  </si>
  <si>
    <t>Reuther</t>
  </si>
  <si>
    <t>Johannes</t>
  </si>
  <si>
    <t>Edgar</t>
  </si>
  <si>
    <t>Höber</t>
  </si>
  <si>
    <t>Franz</t>
  </si>
  <si>
    <t>AK 18/19 männlich</t>
  </si>
  <si>
    <t>müller</t>
  </si>
  <si>
    <t xml:space="preserve">Rosa Charlene </t>
  </si>
  <si>
    <t>Köthe</t>
  </si>
  <si>
    <t>Thorben</t>
  </si>
  <si>
    <t>Beck</t>
  </si>
  <si>
    <t>Jeremy</t>
  </si>
  <si>
    <t>Kunert</t>
  </si>
  <si>
    <t>Julian</t>
  </si>
  <si>
    <t>Freudenberg</t>
  </si>
  <si>
    <t>Lange</t>
  </si>
  <si>
    <t>Künzel</t>
  </si>
  <si>
    <t>Hans</t>
  </si>
  <si>
    <t>Hertwig</t>
  </si>
  <si>
    <t>Schneider</t>
  </si>
  <si>
    <t>Bruno</t>
  </si>
  <si>
    <t>Piero</t>
  </si>
  <si>
    <t>AK 15 männlich</t>
  </si>
  <si>
    <t>Schmidt</t>
  </si>
  <si>
    <t>Cedric</t>
  </si>
  <si>
    <t>Leon</t>
  </si>
  <si>
    <t>Einenkel</t>
  </si>
  <si>
    <t>Maurice</t>
  </si>
  <si>
    <t>Endt</t>
  </si>
  <si>
    <t>Mounier</t>
  </si>
  <si>
    <t>Wahid</t>
  </si>
  <si>
    <t>Porath</t>
  </si>
  <si>
    <t>Oehme</t>
  </si>
  <si>
    <t>Samuel</t>
  </si>
  <si>
    <t>Säuberlich</t>
  </si>
  <si>
    <t>Gerlach</t>
  </si>
  <si>
    <t>Janis</t>
  </si>
  <si>
    <t>Büddicker</t>
  </si>
  <si>
    <t>Willy</t>
  </si>
  <si>
    <t>Stummer</t>
  </si>
  <si>
    <t>Arved</t>
  </si>
  <si>
    <t>Lindner</t>
  </si>
  <si>
    <t>Moritz</t>
  </si>
  <si>
    <t>Höppner</t>
  </si>
  <si>
    <t>Matti</t>
  </si>
  <si>
    <t>AK 16/17 männlich</t>
  </si>
  <si>
    <t>Wohlgemuth</t>
  </si>
  <si>
    <t>Kunfert</t>
  </si>
  <si>
    <t>Kunet</t>
  </si>
  <si>
    <t>Basti</t>
  </si>
  <si>
    <t>Schmiedel</t>
  </si>
  <si>
    <t>Devin</t>
  </si>
  <si>
    <t>Oertel</t>
  </si>
  <si>
    <t>Linus</t>
  </si>
  <si>
    <t>Elias</t>
  </si>
  <si>
    <t>Häppner</t>
  </si>
  <si>
    <t>Strömer</t>
  </si>
  <si>
    <t>Teucher</t>
  </si>
  <si>
    <t>Eric</t>
  </si>
  <si>
    <t>Neubert</t>
  </si>
  <si>
    <t xml:space="preserve">Ahnert </t>
  </si>
  <si>
    <t>Emie</t>
  </si>
  <si>
    <t>Eirik</t>
  </si>
  <si>
    <t>Mütter</t>
  </si>
  <si>
    <t>Albert</t>
  </si>
  <si>
    <t>Smykurzherskyi</t>
  </si>
  <si>
    <t>Lux</t>
  </si>
  <si>
    <t>Jason</t>
  </si>
  <si>
    <t>Werner</t>
  </si>
  <si>
    <t>Levi</t>
  </si>
  <si>
    <t>Fyn</t>
  </si>
  <si>
    <t>Dick</t>
  </si>
  <si>
    <t>Marvin</t>
  </si>
  <si>
    <t>Bräuer</t>
  </si>
  <si>
    <t>Toni</t>
  </si>
  <si>
    <t>Wandler</t>
  </si>
  <si>
    <t>Ruben</t>
  </si>
  <si>
    <t>Nathander</t>
  </si>
  <si>
    <t>Maiwald</t>
  </si>
  <si>
    <t>Florian</t>
  </si>
  <si>
    <t>Fiedler</t>
  </si>
  <si>
    <t>George</t>
  </si>
  <si>
    <t xml:space="preserve">16. </t>
  </si>
  <si>
    <t>Engert</t>
  </si>
  <si>
    <t>Fabian</t>
  </si>
  <si>
    <t>Weiser</t>
  </si>
  <si>
    <t>Cart</t>
  </si>
  <si>
    <t>König</t>
  </si>
  <si>
    <t>Martin</t>
  </si>
  <si>
    <t>Simeon</t>
  </si>
  <si>
    <t>Heßmann</t>
  </si>
  <si>
    <t>Laurenz</t>
  </si>
  <si>
    <t>Hinkel</t>
  </si>
  <si>
    <t>Noah</t>
  </si>
  <si>
    <t>Nathanael</t>
  </si>
  <si>
    <t>Ahnert</t>
  </si>
  <si>
    <t>Wendler</t>
  </si>
  <si>
    <t>Esra</t>
  </si>
  <si>
    <t xml:space="preserve">13. </t>
  </si>
  <si>
    <t>Feige</t>
  </si>
  <si>
    <t>Charles</t>
  </si>
  <si>
    <t>Carl</t>
  </si>
  <si>
    <t>22.</t>
  </si>
  <si>
    <t>23.</t>
  </si>
  <si>
    <t xml:space="preserve">Fiedler </t>
  </si>
  <si>
    <t>AK 14 männlich</t>
  </si>
  <si>
    <t>Ergebnislisten vom 22. Hallenleichtathletikwettkampf der AK 11-19</t>
  </si>
  <si>
    <t xml:space="preserve">                  21.03.2024 in der Silberlandhalle in Annaberg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</si>
</sst>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:ss.0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51">
      <alignment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 horizontal="left"/>
      <protection/>
    </xf>
    <xf numFmtId="0" fontId="4" fillId="0" borderId="0" xfId="51" applyFont="1" applyAlignment="1">
      <alignment horizontal="center"/>
      <protection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51" applyFont="1" applyAlignment="1">
      <alignment horizontal="center"/>
      <protection/>
    </xf>
    <xf numFmtId="0" fontId="41" fillId="0" borderId="0" xfId="0" applyFont="1" applyAlignment="1">
      <alignment/>
    </xf>
    <xf numFmtId="47" fontId="0" fillId="0" borderId="0" xfId="0" applyNumberFormat="1" applyAlignment="1">
      <alignment/>
    </xf>
    <xf numFmtId="0" fontId="3" fillId="0" borderId="0" xfId="51" applyFont="1" applyAlignment="1">
      <alignment horizontal="left"/>
      <protection/>
    </xf>
    <xf numFmtId="0" fontId="2" fillId="0" borderId="0" xfId="51" applyAlignment="1">
      <alignment horizontal="center"/>
      <protection/>
    </xf>
    <xf numFmtId="2" fontId="3" fillId="0" borderId="0" xfId="51" applyNumberFormat="1" applyFont="1" applyAlignment="1">
      <alignment horizontal="right"/>
      <protection/>
    </xf>
    <xf numFmtId="0" fontId="29" fillId="0" borderId="0" xfId="0" applyFont="1" applyAlignment="1">
      <alignment/>
    </xf>
    <xf numFmtId="2" fontId="2" fillId="0" borderId="0" xfId="51" applyNumberFormat="1">
      <alignment/>
      <protection/>
    </xf>
    <xf numFmtId="2" fontId="2" fillId="0" borderId="0" xfId="51" applyNumberForma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39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2" fontId="42" fillId="0" borderId="0" xfId="0" applyNumberFormat="1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899"/>
  <sheetViews>
    <sheetView tabSelected="1" zoomScalePageLayoutView="0" workbookViewId="0" topLeftCell="A1">
      <selection activeCell="B627" sqref="B627"/>
    </sheetView>
  </sheetViews>
  <sheetFormatPr defaultColWidth="11.421875" defaultRowHeight="15"/>
  <cols>
    <col min="1" max="1" width="5.8515625" style="0" customWidth="1"/>
    <col min="3" max="3" width="13.140625" style="0" bestFit="1" customWidth="1"/>
    <col min="4" max="4" width="7.57421875" style="0" bestFit="1" customWidth="1"/>
    <col min="5" max="5" width="18.8515625" style="0" bestFit="1" customWidth="1"/>
    <col min="7" max="8" width="4.8515625" style="0" bestFit="1" customWidth="1"/>
    <col min="9" max="9" width="3.421875" style="0" bestFit="1" customWidth="1"/>
    <col min="10" max="10" width="8.28125" style="0" bestFit="1" customWidth="1"/>
  </cols>
  <sheetData>
    <row r="1" spans="1:6" s="24" customFormat="1" ht="23.25">
      <c r="A1" s="24" t="s">
        <v>450</v>
      </c>
      <c r="D1" s="25"/>
      <c r="F1" s="26"/>
    </row>
    <row r="2" spans="1:6" s="24" customFormat="1" ht="23.25">
      <c r="A2" s="24" t="s">
        <v>451</v>
      </c>
      <c r="D2" s="25"/>
      <c r="F2" s="26"/>
    </row>
    <row r="3" spans="1:10" ht="15">
      <c r="A3" s="15" t="s">
        <v>58</v>
      </c>
      <c r="B3" s="15"/>
      <c r="C3" s="15"/>
      <c r="D3" s="3"/>
      <c r="E3" s="3"/>
      <c r="F3" s="3"/>
      <c r="G3" s="3"/>
      <c r="H3" s="1"/>
      <c r="I3" s="1"/>
      <c r="J3" s="1"/>
    </row>
    <row r="4" spans="1:10" ht="14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4" t="s">
        <v>10</v>
      </c>
      <c r="B5" s="4" t="s">
        <v>46</v>
      </c>
      <c r="C5" s="4" t="s">
        <v>11</v>
      </c>
      <c r="D5" s="6" t="s">
        <v>12</v>
      </c>
      <c r="E5" s="7" t="s">
        <v>13</v>
      </c>
      <c r="F5" s="5" t="s">
        <v>14</v>
      </c>
      <c r="G5" s="3"/>
      <c r="H5" s="1"/>
      <c r="I5" s="1"/>
      <c r="J5" s="5" t="s">
        <v>44</v>
      </c>
    </row>
    <row r="6" spans="1:10" ht="15">
      <c r="A6" s="15"/>
      <c r="B6" s="15"/>
      <c r="C6" s="15"/>
      <c r="D6" s="3"/>
      <c r="E6" s="1"/>
      <c r="F6" s="16"/>
      <c r="G6" s="16"/>
      <c r="H6" s="9"/>
      <c r="I6" s="1"/>
      <c r="J6" s="1"/>
    </row>
    <row r="7" spans="1:10" ht="15">
      <c r="A7" s="15" t="s">
        <v>0</v>
      </c>
      <c r="B7" s="15"/>
      <c r="C7" s="15"/>
      <c r="D7" s="3"/>
      <c r="E7" s="1"/>
      <c r="F7" s="16" t="s">
        <v>1</v>
      </c>
      <c r="G7" s="16" t="s">
        <v>2</v>
      </c>
      <c r="H7" s="9" t="s">
        <v>3</v>
      </c>
      <c r="I7" s="1"/>
      <c r="J7" s="1"/>
    </row>
    <row r="8" spans="1:10" ht="14.25">
      <c r="A8" s="1"/>
      <c r="B8" s="1"/>
      <c r="C8" s="1"/>
      <c r="D8" s="1"/>
      <c r="E8" s="1"/>
      <c r="F8" s="2"/>
      <c r="G8" s="2"/>
      <c r="H8" s="2"/>
      <c r="I8" s="1"/>
      <c r="J8" s="11"/>
    </row>
    <row r="9" spans="1:10" ht="14.25">
      <c r="A9" s="1" t="s">
        <v>151</v>
      </c>
      <c r="B9" s="1" t="s">
        <v>152</v>
      </c>
      <c r="C9" s="1" t="s">
        <v>153</v>
      </c>
      <c r="D9" s="1">
        <v>2013</v>
      </c>
      <c r="E9" s="1" t="s">
        <v>48</v>
      </c>
      <c r="F9" s="2"/>
      <c r="G9" s="1"/>
      <c r="H9" s="2">
        <v>6.28</v>
      </c>
      <c r="I9" s="1" t="s">
        <v>4</v>
      </c>
      <c r="J9" s="11">
        <f>IF(A9="1.",15,IF(A9="2.",14,IF(A9="3.",13,IF(A9="4.",12,IF(A9="5.",11,IF(A9="6.",10,IF(A9="7.",9,IF(A9="8.",8,0))))))))+IF(A9="9.",7,IF(A9="10.",6,IF(A9="11.",5,IF(A9="12.",4,IF(A9="13.",3,IF(A9="14.",2,IF(A9="15.",1,0)))))))</f>
        <v>15</v>
      </c>
    </row>
    <row r="10" spans="1:10" ht="14.25">
      <c r="A10" s="1" t="s">
        <v>154</v>
      </c>
      <c r="B10" s="1" t="s">
        <v>155</v>
      </c>
      <c r="C10" s="1" t="s">
        <v>156</v>
      </c>
      <c r="D10" s="1">
        <v>2013</v>
      </c>
      <c r="E10" s="1" t="s">
        <v>47</v>
      </c>
      <c r="F10" s="2"/>
      <c r="G10" s="1"/>
      <c r="H10" s="2">
        <v>6.5</v>
      </c>
      <c r="I10" s="1" t="s">
        <v>4</v>
      </c>
      <c r="J10" s="11">
        <f>IF(A10="1.",15,IF(A10="2.",14,IF(A10="3.",13,IF(A10="4.",12,IF(A10="5.",11,IF(A10="6.",10,IF(A10="7.",9,IF(A10="8.",8,0))))))))+IF(A10="9.",7,IF(A10="10.",6,IF(A10="11.",5,IF(A10="12.",4,IF(A10="13.",3,IF(A10="14.",2,IF(A10="15.",1,0)))))))</f>
        <v>14</v>
      </c>
    </row>
    <row r="11" spans="1:10" ht="14.25">
      <c r="A11" s="1" t="s">
        <v>157</v>
      </c>
      <c r="B11" s="1" t="s">
        <v>158</v>
      </c>
      <c r="C11" s="1" t="s">
        <v>159</v>
      </c>
      <c r="D11" s="1">
        <v>2013</v>
      </c>
      <c r="E11" s="1" t="s">
        <v>48</v>
      </c>
      <c r="F11" s="2"/>
      <c r="G11" s="1"/>
      <c r="H11" s="2">
        <v>6.6</v>
      </c>
      <c r="I11" s="1" t="s">
        <v>4</v>
      </c>
      <c r="J11" s="11">
        <f>IF(A11="1.",15,IF(A11="2.",14,IF(A11="3.",13,IF(A11="4.",12,IF(A11="5.",11,IF(A11="6.",10,IF(A11="7.",9,IF(A11="8.",8,0))))))))+IF(A11="9.",7,IF(A11="10.",6,IF(A11="11.",5,IF(A11="12.",4,IF(A11="13.",3,IF(A11="14.",2,IF(A11="15.",1,0)))))))</f>
        <v>13</v>
      </c>
    </row>
    <row r="12" spans="1:10" ht="14.25">
      <c r="A12" s="1" t="s">
        <v>160</v>
      </c>
      <c r="B12" s="1" t="s">
        <v>161</v>
      </c>
      <c r="C12" s="1" t="s">
        <v>162</v>
      </c>
      <c r="D12" s="1">
        <v>2013</v>
      </c>
      <c r="E12" s="1" t="s">
        <v>49</v>
      </c>
      <c r="F12" s="2"/>
      <c r="G12" s="1"/>
      <c r="H12" s="2">
        <v>6.64</v>
      </c>
      <c r="I12" s="1" t="s">
        <v>4</v>
      </c>
      <c r="J12" s="11">
        <f>IF(A12="1.",15,IF(A12="2.",14,IF(A12="3.",13,IF(A12="4.",12,IF(A12="5.",11,IF(A12="6.",10,IF(A12="7.",9,IF(A12="8.",8,0))))))))+IF(A12="9.",7,IF(A12="10.",6,IF(A12="11.",5,IF(A12="12.",4,IF(A12="13.",3,IF(A12="14.",2,IF(A12="15.",1,0)))))))</f>
        <v>12</v>
      </c>
    </row>
    <row r="13" spans="1:10" ht="14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4" t="s">
        <v>10</v>
      </c>
      <c r="B15" s="4" t="s">
        <v>46</v>
      </c>
      <c r="C15" s="4" t="s">
        <v>11</v>
      </c>
      <c r="D15" s="6" t="s">
        <v>12</v>
      </c>
      <c r="E15" s="7" t="s">
        <v>13</v>
      </c>
      <c r="F15" s="5" t="s">
        <v>14</v>
      </c>
      <c r="G15" s="3"/>
      <c r="H15" s="1"/>
      <c r="I15" s="1"/>
      <c r="J15" s="5" t="s">
        <v>44</v>
      </c>
    </row>
    <row r="16" spans="1:10" ht="14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15" t="s">
        <v>5</v>
      </c>
      <c r="B17" s="15"/>
      <c r="C17" s="15"/>
      <c r="D17" s="3"/>
      <c r="E17" s="3"/>
      <c r="F17" s="5"/>
      <c r="G17" s="3"/>
      <c r="H17" s="1"/>
      <c r="I17" s="1"/>
      <c r="J17" s="1"/>
    </row>
    <row r="18" spans="1:10" ht="14.25">
      <c r="A18" s="1"/>
      <c r="B18" s="1"/>
      <c r="C18" s="1"/>
      <c r="D18" s="1"/>
      <c r="E18" s="1"/>
      <c r="F18" s="2"/>
      <c r="G18" s="1"/>
      <c r="H18" s="1"/>
      <c r="I18" s="1"/>
      <c r="J18" s="11"/>
    </row>
    <row r="19" spans="1:10" ht="14.25">
      <c r="A19" s="1" t="s">
        <v>151</v>
      </c>
      <c r="B19" s="1" t="s">
        <v>164</v>
      </c>
      <c r="C19" s="1" t="s">
        <v>153</v>
      </c>
      <c r="D19" s="1">
        <v>2013</v>
      </c>
      <c r="E19" s="1" t="s">
        <v>48</v>
      </c>
      <c r="F19" s="1">
        <v>5.89</v>
      </c>
      <c r="G19" s="1" t="s">
        <v>6</v>
      </c>
      <c r="H19" s="1"/>
      <c r="I19" s="1"/>
      <c r="J19" s="11">
        <f>IF(A19="1.",15,IF(A19="2.",14,IF(A19="3.",13,IF(A19="4.",12,IF(A19="5.",11,IF(A19="6.",10,IF(A19="7.",9,IF(A19="8.",8,0))))))))+IF(A19="9.",7,IF(A19="10.",6,IF(A19="11.",5,IF(A19="12.",4,IF(A19="13.",3,IF(A19="14.",2,IF(A19="15.",1,0)))))))</f>
        <v>15</v>
      </c>
    </row>
    <row r="20" spans="1:10" ht="14.25">
      <c r="A20" s="1" t="s">
        <v>154</v>
      </c>
      <c r="B20" s="1" t="s">
        <v>163</v>
      </c>
      <c r="C20" s="1" t="s">
        <v>162</v>
      </c>
      <c r="D20" s="1">
        <v>2013</v>
      </c>
      <c r="E20" s="1" t="s">
        <v>49</v>
      </c>
      <c r="F20" s="1">
        <v>5.16</v>
      </c>
      <c r="G20" s="1" t="s">
        <v>6</v>
      </c>
      <c r="H20" s="1"/>
      <c r="I20" s="1"/>
      <c r="J20" s="11">
        <f>IF(A20="1.",15,IF(A20="2.",14,IF(A20="3.",13,IF(A20="4.",12,IF(A20="5.",11,IF(A20="6.",10,IF(A20="7.",9,IF(A20="8.",8,0))))))))+IF(A20="9.",7,IF(A20="10.",6,IF(A20="11.",5,IF(A20="12.",4,IF(A20="13.",3,IF(A20="14.",2,IF(A20="15.",1,0)))))))</f>
        <v>14</v>
      </c>
    </row>
    <row r="21" spans="1:10" ht="14.25">
      <c r="A21" s="1" t="s">
        <v>157</v>
      </c>
      <c r="B21" s="1" t="s">
        <v>155</v>
      </c>
      <c r="C21" s="1" t="s">
        <v>156</v>
      </c>
      <c r="D21" s="1">
        <v>2013</v>
      </c>
      <c r="E21" s="1" t="s">
        <v>47</v>
      </c>
      <c r="F21" s="1">
        <v>4.91</v>
      </c>
      <c r="G21" s="1" t="s">
        <v>6</v>
      </c>
      <c r="H21" s="1"/>
      <c r="I21" s="1"/>
      <c r="J21" s="11">
        <f>IF(A21="1.",15,IF(A21="2.",14,IF(A21="3.",13,IF(A21="4.",12,IF(A21="5.",11,IF(A21="6.",10,IF(A21="7.",9,IF(A21="8.",8,0))))))))+IF(A21="9.",7,IF(A21="10.",6,IF(A21="11.",5,IF(A21="12.",4,IF(A21="13.",3,IF(A21="14.",2,IF(A21="15.",1,0)))))))</f>
        <v>13</v>
      </c>
    </row>
    <row r="22" spans="1:10" ht="14.25">
      <c r="A22" s="1" t="s">
        <v>160</v>
      </c>
      <c r="B22" s="1" t="s">
        <v>158</v>
      </c>
      <c r="C22" s="1" t="s">
        <v>159</v>
      </c>
      <c r="D22" s="1">
        <v>2013</v>
      </c>
      <c r="E22" s="1" t="s">
        <v>48</v>
      </c>
      <c r="F22" s="2">
        <v>4.9</v>
      </c>
      <c r="G22" s="1" t="s">
        <v>6</v>
      </c>
      <c r="H22" s="1"/>
      <c r="I22" s="1"/>
      <c r="J22" s="11">
        <f>IF(A22="1.",15,IF(A22="2.",14,IF(A22="3.",13,IF(A22="4.",12,IF(A22="5.",11,IF(A22="6.",10,IF(A22="7.",9,IF(A22="8.",8,0))))))))+IF(A22="9.",7,IF(A22="10.",6,IF(A22="11.",5,IF(A22="12.",4,IF(A22="13.",3,IF(A22="14.",2,IF(A22="15.",1,0)))))))</f>
        <v>12</v>
      </c>
    </row>
    <row r="23" spans="1:10" ht="14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4" t="s">
        <v>10</v>
      </c>
      <c r="B25" s="4" t="s">
        <v>46</v>
      </c>
      <c r="C25" s="4" t="s">
        <v>11</v>
      </c>
      <c r="D25" s="6" t="s">
        <v>12</v>
      </c>
      <c r="E25" s="7" t="s">
        <v>13</v>
      </c>
      <c r="F25" s="5" t="s">
        <v>14</v>
      </c>
      <c r="G25" s="3"/>
      <c r="H25" s="1"/>
      <c r="I25" s="1"/>
      <c r="J25" s="5" t="s">
        <v>44</v>
      </c>
    </row>
    <row r="26" spans="1:10" ht="14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5" t="s">
        <v>150</v>
      </c>
      <c r="B27" s="15"/>
      <c r="C27" s="15"/>
      <c r="D27" s="3"/>
      <c r="E27" s="3"/>
      <c r="F27" s="5"/>
      <c r="G27" s="1"/>
      <c r="H27" s="1"/>
      <c r="I27" s="1"/>
      <c r="J27" s="1"/>
    </row>
    <row r="28" spans="1:10" ht="14.25">
      <c r="A28" s="1"/>
      <c r="B28" s="1"/>
      <c r="C28" s="1"/>
      <c r="D28" s="1"/>
      <c r="E28" s="1"/>
      <c r="F28" s="10"/>
      <c r="G28" s="1"/>
      <c r="H28" s="1"/>
      <c r="I28" s="1"/>
      <c r="J28" s="11"/>
    </row>
    <row r="29" spans="1:10" ht="14.25">
      <c r="A29" s="1" t="s">
        <v>151</v>
      </c>
      <c r="B29" s="1" t="s">
        <v>158</v>
      </c>
      <c r="C29" s="1" t="s">
        <v>159</v>
      </c>
      <c r="D29" s="1">
        <v>2013</v>
      </c>
      <c r="E29" s="1" t="s">
        <v>48</v>
      </c>
      <c r="F29" s="14">
        <v>0.0009432870370370371</v>
      </c>
      <c r="G29" s="1" t="s">
        <v>9</v>
      </c>
      <c r="H29" s="1"/>
      <c r="I29" s="1"/>
      <c r="J29" s="11">
        <f>IF(A29="1.",15,IF(A29="2.",14,IF(A29="3.",13,IF(A29="4.",12,IF(A29="5.",11,IF(A29="6.",10,IF(A29="7.",9,IF(A29="8.",8,0))))))))+IF(A29="9.",7,IF(A29="10.",6,IF(A29="11.",5,IF(A29="12.",4,IF(A29="13.",3,IF(A29="14.",2,IF(A29="15.",1,0)))))))</f>
        <v>15</v>
      </c>
    </row>
    <row r="30" spans="1:10" ht="14.25">
      <c r="A30" s="1" t="s">
        <v>154</v>
      </c>
      <c r="B30" s="1" t="s">
        <v>163</v>
      </c>
      <c r="C30" s="1" t="s">
        <v>162</v>
      </c>
      <c r="D30" s="1">
        <v>2013</v>
      </c>
      <c r="E30" s="1" t="s">
        <v>49</v>
      </c>
      <c r="F30" s="14">
        <v>0.0009652777777777777</v>
      </c>
      <c r="G30" s="1" t="s">
        <v>9</v>
      </c>
      <c r="H30" s="1"/>
      <c r="I30" s="1"/>
      <c r="J30" s="11">
        <f>IF(A30="1.",15,IF(A30="2.",14,IF(A30="3.",13,IF(A30="4.",12,IF(A30="5.",11,IF(A30="6.",10,IF(A30="7.",9,IF(A30="8.",8,0))))))))+IF(A30="9.",7,IF(A30="10.",6,IF(A30="11.",5,IF(A30="12.",4,IF(A30="13.",3,IF(A30="14.",2,IF(A30="15.",1,0)))))))</f>
        <v>14</v>
      </c>
    </row>
    <row r="31" spans="1:10" ht="14.25">
      <c r="A31" s="1" t="s">
        <v>157</v>
      </c>
      <c r="B31" s="1" t="s">
        <v>164</v>
      </c>
      <c r="C31" s="1" t="s">
        <v>153</v>
      </c>
      <c r="D31" s="1">
        <v>2013</v>
      </c>
      <c r="E31" s="1" t="s">
        <v>48</v>
      </c>
      <c r="F31" s="14">
        <v>0.0009675925925925925</v>
      </c>
      <c r="G31" s="1" t="s">
        <v>9</v>
      </c>
      <c r="H31" s="1"/>
      <c r="I31" s="1"/>
      <c r="J31" s="11">
        <f>IF(A31="1.",15,IF(A31="2.",14,IF(A31="3.",13,IF(A31="4.",12,IF(A31="5.",11,IF(A31="6.",10,IF(A31="7.",9,IF(A31="8.",8,0))))))))+IF(A31="9.",7,IF(A31="10.",6,IF(A31="11.",5,IF(A31="12.",4,IF(A31="13.",3,IF(A31="14.",2,IF(A31="15.",1,0)))))))</f>
        <v>13</v>
      </c>
    </row>
    <row r="32" spans="1:10" ht="14.25">
      <c r="A32" s="1"/>
      <c r="B32" s="1"/>
      <c r="C32" s="1"/>
      <c r="D32" s="1"/>
      <c r="E32" s="1"/>
      <c r="F32" s="14"/>
      <c r="G32" s="1"/>
      <c r="H32" s="1"/>
      <c r="I32" s="1"/>
      <c r="J32" s="11"/>
    </row>
    <row r="33" spans="1:10" ht="15">
      <c r="A33" s="4" t="s">
        <v>10</v>
      </c>
      <c r="B33" s="4" t="s">
        <v>46</v>
      </c>
      <c r="C33" s="4" t="s">
        <v>11</v>
      </c>
      <c r="D33" s="6" t="s">
        <v>12</v>
      </c>
      <c r="E33" s="7" t="s">
        <v>13</v>
      </c>
      <c r="F33" s="5" t="s">
        <v>14</v>
      </c>
      <c r="G33" s="3"/>
      <c r="H33" s="1"/>
      <c r="I33" s="1"/>
      <c r="J33" s="5" t="s">
        <v>44</v>
      </c>
    </row>
    <row r="34" spans="1:10" ht="15">
      <c r="A34" s="15" t="s">
        <v>57</v>
      </c>
      <c r="B34" s="15"/>
      <c r="C34" s="15"/>
      <c r="D34" s="3"/>
      <c r="E34" s="3"/>
      <c r="F34" s="5"/>
      <c r="G34" s="3"/>
      <c r="H34" s="1"/>
      <c r="I34" s="1"/>
      <c r="J34" s="1"/>
    </row>
    <row r="35" spans="1:10" ht="14.25">
      <c r="A35" s="1"/>
      <c r="B35" s="1"/>
      <c r="C35" s="1"/>
      <c r="D35" s="1"/>
      <c r="E35" s="1"/>
      <c r="F35" s="2"/>
      <c r="G35" s="1"/>
      <c r="H35" s="1"/>
      <c r="I35" s="1"/>
      <c r="J35" s="11"/>
    </row>
    <row r="36" spans="1:10" ht="14.25">
      <c r="A36" s="1" t="s">
        <v>151</v>
      </c>
      <c r="B36" s="1" t="s">
        <v>163</v>
      </c>
      <c r="C36" s="1" t="s">
        <v>162</v>
      </c>
      <c r="D36" s="1">
        <v>2013</v>
      </c>
      <c r="E36" s="1" t="s">
        <v>49</v>
      </c>
      <c r="F36" s="2">
        <v>5.9</v>
      </c>
      <c r="G36" s="1" t="s">
        <v>6</v>
      </c>
      <c r="H36" s="1"/>
      <c r="I36" s="1"/>
      <c r="J36" s="11">
        <f>IF(A36="1.",15,IF(A36="2.",14,IF(A36="3.",13,IF(A36="4.",12,IF(A36="5.",11,IF(A36="6.",10,IF(A36="7.",9,IF(A36="8.",8,0))))))))+IF(A36="9.",7,IF(A36="10.",6,IF(A36="11.",5,IF(A36="12.",4,IF(A36="13.",3,IF(A36="14.",2,IF(A36="15.",1,0)))))))</f>
        <v>15</v>
      </c>
    </row>
    <row r="37" spans="1:10" ht="14.25">
      <c r="A37" s="1" t="s">
        <v>154</v>
      </c>
      <c r="B37" s="1" t="s">
        <v>164</v>
      </c>
      <c r="C37" s="1" t="s">
        <v>153</v>
      </c>
      <c r="D37" s="1">
        <v>2013</v>
      </c>
      <c r="E37" s="1" t="s">
        <v>48</v>
      </c>
      <c r="F37" s="2">
        <v>5.9</v>
      </c>
      <c r="G37" s="1" t="s">
        <v>6</v>
      </c>
      <c r="H37" s="1"/>
      <c r="I37" s="1"/>
      <c r="J37" s="11">
        <f>IF(A37="1.",15,IF(A37="2.",14,IF(A37="3.",13,IF(A37="4.",12,IF(A37="5.",11,IF(A37="6.",10,IF(A37="7.",9,IF(A37="8.",8,0))))))))+IF(A37="9.",7,IF(A37="10.",6,IF(A37="11.",5,IF(A37="12.",4,IF(A37="13.",3,IF(A37="14.",2,IF(A37="15.",1,0)))))))</f>
        <v>14</v>
      </c>
    </row>
    <row r="38" spans="1:10" ht="14.25">
      <c r="A38" s="1" t="s">
        <v>157</v>
      </c>
      <c r="B38" s="1" t="s">
        <v>155</v>
      </c>
      <c r="C38" s="1" t="s">
        <v>156</v>
      </c>
      <c r="D38" s="1">
        <v>2013</v>
      </c>
      <c r="E38" s="1" t="s">
        <v>47</v>
      </c>
      <c r="F38" s="2">
        <v>5.85</v>
      </c>
      <c r="G38" s="1" t="s">
        <v>6</v>
      </c>
      <c r="H38" s="1"/>
      <c r="I38" s="1"/>
      <c r="J38" s="11">
        <f>IF(A38="1.",15,IF(A38="2.",14,IF(A38="3.",13,IF(A38="4.",12,IF(A38="5.",11,IF(A38="6.",10,IF(A38="7.",9,IF(A38="8.",8,0))))))))+IF(A38="9.",7,IF(A38="10.",6,IF(A38="11.",5,IF(A38="12.",4,IF(A38="13.",3,IF(A38="14.",2,IF(A38="15.",1,0)))))))</f>
        <v>13</v>
      </c>
    </row>
    <row r="39" spans="1:10" ht="14.25">
      <c r="A39" s="1" t="s">
        <v>160</v>
      </c>
      <c r="B39" s="1" t="s">
        <v>158</v>
      </c>
      <c r="C39" s="1" t="s">
        <v>159</v>
      </c>
      <c r="D39" s="1">
        <v>2013</v>
      </c>
      <c r="E39" s="1" t="s">
        <v>48</v>
      </c>
      <c r="F39" s="2">
        <v>5.75</v>
      </c>
      <c r="G39" s="1" t="s">
        <v>6</v>
      </c>
      <c r="H39" s="1"/>
      <c r="I39" s="1"/>
      <c r="J39" s="11">
        <f>IF(A39="1.",15,IF(A39="2.",14,IF(A39="3.",13,IF(A39="4.",12,IF(A39="5.",11,IF(A39="6.",10,IF(A39="7.",9,IF(A39="8.",8,0))))))))+IF(A39="9.",7,IF(A39="10.",6,IF(A39="11.",5,IF(A39="12.",4,IF(A39="13.",3,IF(A39="14.",2,IF(A39="15.",1,0)))))))</f>
        <v>12</v>
      </c>
    </row>
    <row r="41" spans="1:10" ht="15">
      <c r="A41" s="15" t="s">
        <v>59</v>
      </c>
      <c r="B41" s="15"/>
      <c r="C41" s="15"/>
      <c r="D41" s="3"/>
      <c r="E41" s="3"/>
      <c r="F41" s="3"/>
      <c r="G41" s="3"/>
      <c r="H41" s="1"/>
      <c r="I41" s="1"/>
      <c r="J41" s="1"/>
    </row>
    <row r="42" spans="1:10" ht="14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4" t="s">
        <v>10</v>
      </c>
      <c r="B43" s="4" t="s">
        <v>46</v>
      </c>
      <c r="C43" s="4" t="s">
        <v>11</v>
      </c>
      <c r="D43" s="6" t="s">
        <v>12</v>
      </c>
      <c r="E43" s="7" t="s">
        <v>13</v>
      </c>
      <c r="F43" s="5" t="s">
        <v>14</v>
      </c>
      <c r="G43" s="3"/>
      <c r="H43" s="1"/>
      <c r="I43" s="1"/>
      <c r="J43" s="5" t="s">
        <v>44</v>
      </c>
    </row>
    <row r="44" spans="1:10" ht="15">
      <c r="A44" s="15" t="s">
        <v>0</v>
      </c>
      <c r="B44" s="15"/>
      <c r="C44" s="15"/>
      <c r="D44" s="3"/>
      <c r="E44" s="1"/>
      <c r="F44" s="12" t="s">
        <v>1</v>
      </c>
      <c r="G44" s="12" t="s">
        <v>2</v>
      </c>
      <c r="H44" s="9" t="s">
        <v>3</v>
      </c>
      <c r="I44" s="1"/>
      <c r="J44" s="1"/>
    </row>
    <row r="45" spans="1:10" ht="14.25">
      <c r="A45" s="1"/>
      <c r="B45" s="1"/>
      <c r="C45" s="1"/>
      <c r="D45" s="1"/>
      <c r="E45" s="1"/>
      <c r="F45" s="2"/>
      <c r="G45" s="2"/>
      <c r="H45" s="2"/>
      <c r="I45" s="1"/>
      <c r="J45" s="11"/>
    </row>
    <row r="46" spans="1:10" ht="14.25">
      <c r="A46" s="1" t="s">
        <v>151</v>
      </c>
      <c r="B46" s="1" t="s">
        <v>64</v>
      </c>
      <c r="C46" s="1" t="s">
        <v>65</v>
      </c>
      <c r="D46" s="1">
        <v>2013</v>
      </c>
      <c r="E46" s="1" t="s">
        <v>115</v>
      </c>
      <c r="F46" s="1">
        <v>6.38</v>
      </c>
      <c r="G46" s="1"/>
      <c r="H46" s="1">
        <v>6.32</v>
      </c>
      <c r="I46" s="1" t="s">
        <v>4</v>
      </c>
      <c r="J46" s="1"/>
    </row>
    <row r="47" spans="1:10" ht="14.25">
      <c r="A47" s="1" t="s">
        <v>154</v>
      </c>
      <c r="B47" s="1" t="s">
        <v>66</v>
      </c>
      <c r="C47" s="1" t="s">
        <v>67</v>
      </c>
      <c r="D47" s="1">
        <v>2013</v>
      </c>
      <c r="E47" s="1" t="s">
        <v>48</v>
      </c>
      <c r="F47" s="1">
        <v>6.54</v>
      </c>
      <c r="G47" s="1"/>
      <c r="H47" s="1">
        <v>6.46</v>
      </c>
      <c r="I47" s="1" t="s">
        <v>4</v>
      </c>
      <c r="J47" s="1"/>
    </row>
    <row r="48" spans="1:10" ht="14.25">
      <c r="A48" s="1" t="s">
        <v>157</v>
      </c>
      <c r="B48" s="1" t="s">
        <v>68</v>
      </c>
      <c r="C48" s="1" t="s">
        <v>69</v>
      </c>
      <c r="D48" s="1">
        <v>2013</v>
      </c>
      <c r="E48" s="1" t="s">
        <v>50</v>
      </c>
      <c r="F48" s="1">
        <v>6.88</v>
      </c>
      <c r="G48" s="1"/>
      <c r="H48" s="1">
        <v>6.76</v>
      </c>
      <c r="I48" s="1" t="s">
        <v>4</v>
      </c>
      <c r="J48" s="1"/>
    </row>
    <row r="49" spans="1:10" ht="14.25">
      <c r="A49" s="1" t="s">
        <v>160</v>
      </c>
      <c r="B49" s="1" t="s">
        <v>70</v>
      </c>
      <c r="C49" s="1" t="s">
        <v>71</v>
      </c>
      <c r="D49" s="1">
        <v>2013</v>
      </c>
      <c r="E49" s="1" t="s">
        <v>56</v>
      </c>
      <c r="F49" s="1">
        <v>6.68</v>
      </c>
      <c r="G49" s="1"/>
      <c r="H49" s="1">
        <v>6.92</v>
      </c>
      <c r="I49" s="1" t="s">
        <v>4</v>
      </c>
      <c r="J49" s="1"/>
    </row>
    <row r="50" spans="1:10" ht="14.25">
      <c r="A50" s="1" t="s">
        <v>165</v>
      </c>
      <c r="B50" s="1" t="s">
        <v>64</v>
      </c>
      <c r="C50" s="1" t="s">
        <v>72</v>
      </c>
      <c r="D50" s="1">
        <v>2013</v>
      </c>
      <c r="E50" s="1" t="s">
        <v>115</v>
      </c>
      <c r="F50" s="1">
        <v>6.91</v>
      </c>
      <c r="G50" s="1"/>
      <c r="H50" s="1"/>
      <c r="I50" s="1" t="s">
        <v>4</v>
      </c>
      <c r="J50" s="1"/>
    </row>
    <row r="51" spans="1:10" ht="14.25">
      <c r="A51" s="1" t="s">
        <v>166</v>
      </c>
      <c r="B51" s="1" t="s">
        <v>73</v>
      </c>
      <c r="C51" s="1" t="s">
        <v>74</v>
      </c>
      <c r="D51" s="1">
        <v>2013</v>
      </c>
      <c r="E51" s="1" t="s">
        <v>17</v>
      </c>
      <c r="F51" s="1">
        <v>7.38</v>
      </c>
      <c r="G51" s="1"/>
      <c r="H51" s="1"/>
      <c r="I51" s="1" t="s">
        <v>4</v>
      </c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4" t="s">
        <v>10</v>
      </c>
      <c r="B54" s="4" t="s">
        <v>46</v>
      </c>
      <c r="C54" s="4" t="s">
        <v>11</v>
      </c>
      <c r="D54" s="6" t="s">
        <v>12</v>
      </c>
      <c r="E54" s="7" t="s">
        <v>13</v>
      </c>
      <c r="F54" s="5" t="s">
        <v>14</v>
      </c>
      <c r="G54" s="3"/>
      <c r="H54" s="1"/>
      <c r="I54" s="1"/>
      <c r="J54" s="5" t="s">
        <v>44</v>
      </c>
    </row>
    <row r="55" spans="1:10" ht="15">
      <c r="A55" s="15" t="s">
        <v>5</v>
      </c>
      <c r="B55" s="15"/>
      <c r="C55" s="15"/>
      <c r="D55" s="3"/>
      <c r="E55" s="3"/>
      <c r="F55" s="5"/>
      <c r="G55" s="3"/>
      <c r="H55" s="1"/>
      <c r="I55" s="1"/>
      <c r="J55" s="1"/>
    </row>
    <row r="56" spans="1:10" ht="14.25">
      <c r="A56" s="1"/>
      <c r="B56" s="1"/>
      <c r="C56" s="1"/>
      <c r="D56" s="1"/>
      <c r="E56" s="1"/>
      <c r="F56" s="2"/>
      <c r="G56" s="1"/>
      <c r="H56" s="1"/>
      <c r="I56" s="1"/>
      <c r="J56" s="11"/>
    </row>
    <row r="57" spans="1:10" ht="14.25">
      <c r="A57" s="1" t="s">
        <v>151</v>
      </c>
      <c r="B57" s="1" t="s">
        <v>149</v>
      </c>
      <c r="C57" s="1" t="s">
        <v>65</v>
      </c>
      <c r="D57" s="1">
        <v>2013</v>
      </c>
      <c r="E57" s="1" t="s">
        <v>115</v>
      </c>
      <c r="F57" s="1">
        <v>5.47</v>
      </c>
      <c r="G57" s="1" t="s">
        <v>6</v>
      </c>
      <c r="H57" s="1"/>
      <c r="I57" s="1"/>
      <c r="J57" s="11">
        <f aca="true" t="shared" si="0" ref="J57:J62">IF(A57="1.",15,IF(A57="2.",14,IF(A57="3.",13,IF(A57="4.",12,IF(A57="5.",11,IF(A57="6.",10,IF(A57="7.",9,IF(A57="8.",8,0))))))))+IF(A57="9.",7,IF(A57="10.",6,IF(A57="11.",5,IF(A57="12.",4,IF(A57="13.",3,IF(A57="14.",2,IF(A57="15.",1,0)))))))</f>
        <v>15</v>
      </c>
    </row>
    <row r="58" spans="1:10" ht="14.25">
      <c r="A58" s="1" t="s">
        <v>154</v>
      </c>
      <c r="B58" s="1" t="s">
        <v>70</v>
      </c>
      <c r="C58" s="1" t="s">
        <v>71</v>
      </c>
      <c r="D58" s="1">
        <v>2013</v>
      </c>
      <c r="E58" s="1" t="s">
        <v>56</v>
      </c>
      <c r="F58" s="1">
        <v>5.21</v>
      </c>
      <c r="G58" s="1" t="s">
        <v>6</v>
      </c>
      <c r="H58" s="1"/>
      <c r="I58" s="1"/>
      <c r="J58" s="11">
        <f t="shared" si="0"/>
        <v>14</v>
      </c>
    </row>
    <row r="59" spans="1:10" ht="14.25">
      <c r="A59" s="1" t="s">
        <v>157</v>
      </c>
      <c r="B59" s="1" t="s">
        <v>66</v>
      </c>
      <c r="C59" s="1" t="s">
        <v>67</v>
      </c>
      <c r="D59" s="1">
        <v>2013</v>
      </c>
      <c r="E59" s="1" t="s">
        <v>48</v>
      </c>
      <c r="F59" s="1">
        <v>5.16</v>
      </c>
      <c r="G59" s="1" t="s">
        <v>6</v>
      </c>
      <c r="H59" s="1"/>
      <c r="I59" s="1"/>
      <c r="J59" s="11">
        <f t="shared" si="0"/>
        <v>13</v>
      </c>
    </row>
    <row r="60" spans="1:10" ht="14.25">
      <c r="A60" s="1" t="s">
        <v>160</v>
      </c>
      <c r="B60" s="1" t="s">
        <v>68</v>
      </c>
      <c r="C60" s="1" t="s">
        <v>69</v>
      </c>
      <c r="D60" s="1">
        <v>2013</v>
      </c>
      <c r="E60" s="1" t="s">
        <v>50</v>
      </c>
      <c r="F60" s="1">
        <v>4.98</v>
      </c>
      <c r="G60" s="1" t="s">
        <v>6</v>
      </c>
      <c r="H60" s="1"/>
      <c r="I60" s="1"/>
      <c r="J60" s="11">
        <f t="shared" si="0"/>
        <v>12</v>
      </c>
    </row>
    <row r="61" spans="1:10" ht="14.25">
      <c r="A61" s="1" t="s">
        <v>165</v>
      </c>
      <c r="B61" s="1" t="s">
        <v>73</v>
      </c>
      <c r="C61" s="1" t="s">
        <v>74</v>
      </c>
      <c r="D61" s="1">
        <v>2013</v>
      </c>
      <c r="E61" s="1" t="s">
        <v>17</v>
      </c>
      <c r="F61" s="1">
        <v>4.71</v>
      </c>
      <c r="G61" s="1" t="s">
        <v>6</v>
      </c>
      <c r="H61" s="1"/>
      <c r="I61" s="1"/>
      <c r="J61" s="11">
        <f t="shared" si="0"/>
        <v>11</v>
      </c>
    </row>
    <row r="62" spans="1:10" ht="14.25">
      <c r="A62" s="1" t="s">
        <v>166</v>
      </c>
      <c r="B62" s="1" t="s">
        <v>149</v>
      </c>
      <c r="C62" s="1" t="s">
        <v>72</v>
      </c>
      <c r="D62" s="1">
        <v>2013</v>
      </c>
      <c r="E62" s="1" t="s">
        <v>115</v>
      </c>
      <c r="F62" s="1">
        <v>4.55</v>
      </c>
      <c r="G62" s="1" t="s">
        <v>6</v>
      </c>
      <c r="H62" s="1"/>
      <c r="I62" s="1"/>
      <c r="J62" s="11">
        <f t="shared" si="0"/>
        <v>10</v>
      </c>
    </row>
    <row r="63" spans="1:10" ht="14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4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4" t="s">
        <v>10</v>
      </c>
      <c r="B65" s="4" t="s">
        <v>46</v>
      </c>
      <c r="C65" s="4" t="s">
        <v>11</v>
      </c>
      <c r="D65" s="6" t="s">
        <v>12</v>
      </c>
      <c r="E65" s="7" t="s">
        <v>13</v>
      </c>
      <c r="F65" s="5" t="s">
        <v>14</v>
      </c>
      <c r="G65" s="3"/>
      <c r="H65" s="1"/>
      <c r="I65" s="1"/>
      <c r="J65" s="5" t="s">
        <v>44</v>
      </c>
    </row>
    <row r="66" spans="1:10" ht="15">
      <c r="A66" s="15" t="s">
        <v>57</v>
      </c>
      <c r="B66" s="15"/>
      <c r="C66" s="15"/>
      <c r="D66" s="8"/>
      <c r="E66" s="3"/>
      <c r="F66" s="5"/>
      <c r="G66" s="3"/>
      <c r="H66" s="1"/>
      <c r="I66" s="1"/>
      <c r="J66" s="1"/>
    </row>
    <row r="67" spans="1:10" ht="14.25">
      <c r="A67" s="1"/>
      <c r="B67" s="1"/>
      <c r="C67" s="1"/>
      <c r="D67" s="1"/>
      <c r="E67" s="1"/>
      <c r="F67" s="2"/>
      <c r="G67" s="1"/>
      <c r="H67" s="1"/>
      <c r="I67" s="1"/>
      <c r="J67" s="11"/>
    </row>
    <row r="68" spans="1:10" ht="14.25">
      <c r="A68" s="1" t="s">
        <v>151</v>
      </c>
      <c r="B68" s="1" t="s">
        <v>68</v>
      </c>
      <c r="C68" s="1" t="s">
        <v>69</v>
      </c>
      <c r="D68" s="1">
        <v>2013</v>
      </c>
      <c r="E68" s="1" t="s">
        <v>50</v>
      </c>
      <c r="F68" s="1">
        <v>6.75</v>
      </c>
      <c r="G68" s="1" t="s">
        <v>6</v>
      </c>
      <c r="H68" s="1"/>
      <c r="I68" s="1"/>
      <c r="J68" s="11">
        <f aca="true" t="shared" si="1" ref="J68:J73">IF(A68="1.",15,IF(A68="2.",14,IF(A68="3.",13,IF(A68="4.",12,IF(A68="5.",11,IF(A68="6.",10,IF(A68="7.",9,IF(A68="8.",8,0))))))))+IF(A68="9.",7,IF(A68="10.",6,IF(A68="11.",5,IF(A68="12.",4,IF(A68="13.",3,IF(A68="14.",2,IF(A68="15.",1,0)))))))</f>
        <v>15</v>
      </c>
    </row>
    <row r="69" spans="1:10" ht="14.25">
      <c r="A69" s="1" t="s">
        <v>154</v>
      </c>
      <c r="B69" s="1" t="s">
        <v>64</v>
      </c>
      <c r="C69" s="1" t="s">
        <v>65</v>
      </c>
      <c r="D69" s="1">
        <v>2013</v>
      </c>
      <c r="E69" s="1" t="s">
        <v>54</v>
      </c>
      <c r="F69" s="1">
        <v>6.25</v>
      </c>
      <c r="G69" s="1" t="s">
        <v>6</v>
      </c>
      <c r="H69" s="1"/>
      <c r="I69" s="1"/>
      <c r="J69" s="11">
        <f t="shared" si="1"/>
        <v>14</v>
      </c>
    </row>
    <row r="70" spans="1:10" ht="14.25">
      <c r="A70" s="1" t="s">
        <v>157</v>
      </c>
      <c r="B70" s="1" t="s">
        <v>66</v>
      </c>
      <c r="C70" s="1" t="s">
        <v>67</v>
      </c>
      <c r="D70" s="1">
        <v>2013</v>
      </c>
      <c r="E70" s="1" t="s">
        <v>48</v>
      </c>
      <c r="F70" s="1">
        <v>5.3</v>
      </c>
      <c r="G70" s="1" t="s">
        <v>6</v>
      </c>
      <c r="H70" s="1"/>
      <c r="I70" s="1"/>
      <c r="J70" s="11">
        <f t="shared" si="1"/>
        <v>13</v>
      </c>
    </row>
    <row r="71" spans="1:10" ht="14.25">
      <c r="A71" s="1" t="s">
        <v>160</v>
      </c>
      <c r="B71" s="1" t="s">
        <v>64</v>
      </c>
      <c r="C71" s="1" t="s">
        <v>72</v>
      </c>
      <c r="D71" s="1">
        <v>2013</v>
      </c>
      <c r="E71" s="1" t="s">
        <v>54</v>
      </c>
      <c r="F71" s="1">
        <v>5.1</v>
      </c>
      <c r="G71" s="1" t="s">
        <v>6</v>
      </c>
      <c r="H71" s="1"/>
      <c r="I71" s="1"/>
      <c r="J71" s="11">
        <f t="shared" si="1"/>
        <v>12</v>
      </c>
    </row>
    <row r="72" spans="1:10" ht="14.25">
      <c r="A72" s="1" t="s">
        <v>165</v>
      </c>
      <c r="B72" s="1" t="s">
        <v>70</v>
      </c>
      <c r="C72" s="1" t="s">
        <v>71</v>
      </c>
      <c r="D72" s="1">
        <v>2013</v>
      </c>
      <c r="E72" s="1" t="s">
        <v>56</v>
      </c>
      <c r="F72" s="1">
        <v>4.75</v>
      </c>
      <c r="G72" s="1" t="s">
        <v>6</v>
      </c>
      <c r="H72" s="1"/>
      <c r="I72" s="1"/>
      <c r="J72" s="11">
        <f t="shared" si="1"/>
        <v>11</v>
      </c>
    </row>
    <row r="73" spans="1:10" ht="14.25">
      <c r="A73" s="1" t="s">
        <v>166</v>
      </c>
      <c r="B73" s="1" t="s">
        <v>73</v>
      </c>
      <c r="C73" s="1" t="s">
        <v>74</v>
      </c>
      <c r="D73" s="1">
        <v>2013</v>
      </c>
      <c r="E73" s="1" t="s">
        <v>17</v>
      </c>
      <c r="F73" s="1">
        <v>4.2</v>
      </c>
      <c r="G73" s="1" t="s">
        <v>6</v>
      </c>
      <c r="H73" s="1"/>
      <c r="I73" s="1"/>
      <c r="J73" s="11">
        <f t="shared" si="1"/>
        <v>10</v>
      </c>
    </row>
    <row r="74" spans="1:10" ht="14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4" t="s">
        <v>10</v>
      </c>
      <c r="B76" s="4" t="s">
        <v>46</v>
      </c>
      <c r="C76" s="4" t="s">
        <v>11</v>
      </c>
      <c r="D76" s="6" t="s">
        <v>12</v>
      </c>
      <c r="E76" s="7" t="s">
        <v>13</v>
      </c>
      <c r="F76" s="5" t="s">
        <v>14</v>
      </c>
      <c r="G76" s="3"/>
      <c r="H76" s="1"/>
      <c r="I76" s="1"/>
      <c r="J76" s="5" t="s">
        <v>44</v>
      </c>
    </row>
    <row r="77" spans="1:10" ht="15">
      <c r="A77" s="15" t="s">
        <v>150</v>
      </c>
      <c r="B77" s="15"/>
      <c r="C77" s="15"/>
      <c r="D77" s="3"/>
      <c r="E77" s="3"/>
      <c r="F77" s="5"/>
      <c r="G77" s="1"/>
      <c r="H77" s="1"/>
      <c r="I77" s="1"/>
      <c r="J77" s="1"/>
    </row>
    <row r="78" spans="1:10" ht="14.25">
      <c r="A78" s="1"/>
      <c r="B78" s="1"/>
      <c r="C78" s="1"/>
      <c r="D78" s="1"/>
      <c r="E78" s="1"/>
      <c r="F78" s="10"/>
      <c r="G78" s="1"/>
      <c r="H78" s="1"/>
      <c r="I78" s="1"/>
      <c r="J78" s="11"/>
    </row>
    <row r="79" spans="1:10" ht="14.25">
      <c r="A79" s="1" t="s">
        <v>151</v>
      </c>
      <c r="B79" s="1" t="s">
        <v>64</v>
      </c>
      <c r="C79" s="1" t="s">
        <v>65</v>
      </c>
      <c r="D79" s="1">
        <v>2013</v>
      </c>
      <c r="E79" s="1" t="s">
        <v>115</v>
      </c>
      <c r="F79" s="14">
        <v>0.0009108796296296295</v>
      </c>
      <c r="G79" s="1" t="s">
        <v>9</v>
      </c>
      <c r="H79" s="1"/>
      <c r="I79" s="1"/>
      <c r="J79" s="11">
        <f>IF(A79="1.",15,IF(A79="2.",14,IF(A79="3.",13,IF(A79="4.",12,IF(A79="5.",11,IF(A79="6.",10,IF(A79="7.",9,IF(A79="8.",8,0))))))))+IF(A79="9.",7,IF(A79="10.",6,IF(A79="11.",5,IF(A79="12.",4,IF(A79="13.",3,IF(A79="14.",2,IF(A79="15.",1,0)))))))</f>
        <v>15</v>
      </c>
    </row>
    <row r="80" spans="1:10" ht="14.25">
      <c r="A80" s="1" t="s">
        <v>154</v>
      </c>
      <c r="B80" s="1" t="s">
        <v>64</v>
      </c>
      <c r="C80" s="1" t="s">
        <v>72</v>
      </c>
      <c r="D80" s="1">
        <v>2013</v>
      </c>
      <c r="E80" s="1" t="s">
        <v>115</v>
      </c>
      <c r="F80" s="14">
        <v>0.0009641203703703704</v>
      </c>
      <c r="G80" s="1" t="s">
        <v>9</v>
      </c>
      <c r="H80" s="1"/>
      <c r="I80" s="1"/>
      <c r="J80" s="11">
        <f>IF(A80="1.",15,IF(A80="2.",14,IF(A80="3.",13,IF(A80="4.",12,IF(A80="5.",11,IF(A80="6.",10,IF(A80="7.",9,IF(A80="8.",8,0))))))))+IF(A80="9.",7,IF(A80="10.",6,IF(A80="11.",5,IF(A80="12.",4,IF(A80="13.",3,IF(A80="14.",2,IF(A80="15.",1,0)))))))</f>
        <v>14</v>
      </c>
    </row>
    <row r="81" spans="1:10" ht="14.25">
      <c r="A81" s="1" t="s">
        <v>157</v>
      </c>
      <c r="B81" s="1" t="s">
        <v>66</v>
      </c>
      <c r="C81" s="1" t="s">
        <v>67</v>
      </c>
      <c r="D81" s="1">
        <v>2013</v>
      </c>
      <c r="E81" s="1" t="s">
        <v>48</v>
      </c>
      <c r="F81" s="14">
        <v>0.0010069444444444444</v>
      </c>
      <c r="G81" s="1" t="s">
        <v>9</v>
      </c>
      <c r="H81" s="1"/>
      <c r="I81" s="1"/>
      <c r="J81" s="11">
        <f>IF(A81="1.",15,IF(A81="2.",14,IF(A81="3.",13,IF(A81="4.",12,IF(A81="5.",11,IF(A81="6.",10,IF(A81="7.",9,IF(A81="8.",8,0))))))))+IF(A81="9.",7,IF(A81="10.",6,IF(A81="11.",5,IF(A81="12.",4,IF(A81="13.",3,IF(A81="14.",2,IF(A81="15.",1,0)))))))</f>
        <v>13</v>
      </c>
    </row>
    <row r="82" spans="1:10" ht="14.25">
      <c r="A82" s="1" t="s">
        <v>160</v>
      </c>
      <c r="B82" s="1" t="s">
        <v>73</v>
      </c>
      <c r="C82" s="1" t="s">
        <v>74</v>
      </c>
      <c r="D82" s="1">
        <v>2013</v>
      </c>
      <c r="E82" s="1" t="s">
        <v>17</v>
      </c>
      <c r="F82" s="14">
        <v>0.0426759259259259</v>
      </c>
      <c r="G82" s="1" t="s">
        <v>9</v>
      </c>
      <c r="H82" s="1"/>
      <c r="I82" s="1"/>
      <c r="J82" s="11">
        <f>IF(A82="1.",15,IF(A82="2.",14,IF(A82="3.",13,IF(A82="4.",12,IF(A82="5.",11,IF(A82="6.",10,IF(A82="7.",9,IF(A82="8.",8,0))))))))+IF(A82="9.",7,IF(A82="10.",6,IF(A82="11.",5,IF(A82="12.",4,IF(A82="13.",3,IF(A82="14.",2,IF(A82="15.",1,0)))))))</f>
        <v>12</v>
      </c>
    </row>
    <row r="83" spans="1:10" ht="14.25">
      <c r="A83" s="1" t="s">
        <v>165</v>
      </c>
      <c r="B83" s="1" t="s">
        <v>70</v>
      </c>
      <c r="C83" s="1" t="s">
        <v>71</v>
      </c>
      <c r="D83" s="1">
        <v>2013</v>
      </c>
      <c r="E83" s="1" t="s">
        <v>56</v>
      </c>
      <c r="F83" s="14">
        <v>0.08436342592592593</v>
      </c>
      <c r="G83" s="1" t="s">
        <v>9</v>
      </c>
      <c r="H83" s="1"/>
      <c r="I83" s="1"/>
      <c r="J83" s="11">
        <f>IF(A83="1.",15,IF(A83="2.",14,IF(A83="3.",13,IF(A83="4.",12,IF(A83="5.",11,IF(A83="6.",10,IF(A83="7.",9,IF(A83="8.",8,0))))))))+IF(A83="9.",7,IF(A83="10.",6,IF(A83="11.",5,IF(A83="12.",4,IF(A83="13.",3,IF(A83="14.",2,IF(A83="15.",1,0)))))))</f>
        <v>11</v>
      </c>
    </row>
    <row r="85" spans="1:10" ht="15">
      <c r="A85" s="15" t="s">
        <v>60</v>
      </c>
      <c r="B85" s="15"/>
      <c r="C85" s="15"/>
      <c r="D85" s="3"/>
      <c r="E85" s="3"/>
      <c r="F85" s="3"/>
      <c r="G85" s="3"/>
      <c r="H85" s="1"/>
      <c r="I85" s="1"/>
      <c r="J85" s="1"/>
    </row>
    <row r="86" spans="1:10" ht="14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4" t="s">
        <v>10</v>
      </c>
      <c r="B87" s="4" t="s">
        <v>46</v>
      </c>
      <c r="C87" s="4" t="s">
        <v>11</v>
      </c>
      <c r="D87" s="6" t="s">
        <v>12</v>
      </c>
      <c r="E87" s="7" t="s">
        <v>13</v>
      </c>
      <c r="F87" s="5" t="s">
        <v>14</v>
      </c>
      <c r="G87" s="3"/>
      <c r="H87" s="1"/>
      <c r="I87" s="1"/>
      <c r="J87" s="5" t="s">
        <v>44</v>
      </c>
    </row>
    <row r="88" spans="1:10" ht="14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15" t="s">
        <v>0</v>
      </c>
      <c r="B89" s="15"/>
      <c r="C89" s="15"/>
      <c r="D89" s="3"/>
      <c r="E89" s="1"/>
      <c r="F89" s="16" t="s">
        <v>1</v>
      </c>
      <c r="G89" s="16" t="s">
        <v>2</v>
      </c>
      <c r="H89" s="9" t="s">
        <v>3</v>
      </c>
      <c r="I89" s="1"/>
      <c r="J89" s="1"/>
    </row>
    <row r="90" spans="1:10" ht="14.25">
      <c r="A90" s="1"/>
      <c r="B90" s="1"/>
      <c r="C90" s="1"/>
      <c r="D90" s="1"/>
      <c r="E90" s="1"/>
      <c r="F90" s="2"/>
      <c r="G90" s="2"/>
      <c r="H90" s="2"/>
      <c r="I90" s="1"/>
      <c r="J90" s="11"/>
    </row>
    <row r="91" spans="1:10" ht="14.25">
      <c r="A91" s="1" t="s">
        <v>151</v>
      </c>
      <c r="B91" s="1" t="s">
        <v>167</v>
      </c>
      <c r="C91" s="1" t="s">
        <v>168</v>
      </c>
      <c r="D91" s="1">
        <v>2012</v>
      </c>
      <c r="E91" s="1" t="s">
        <v>56</v>
      </c>
      <c r="F91" s="2">
        <v>5.93</v>
      </c>
      <c r="G91" s="1">
        <v>5.85</v>
      </c>
      <c r="H91" s="1">
        <v>5.98</v>
      </c>
      <c r="I91" s="1" t="s">
        <v>4</v>
      </c>
      <c r="J91" s="11">
        <f aca="true" t="shared" si="2" ref="J91:J111">IF(A91="1.",15,IF(A91="2.",14,IF(A91="3.",13,IF(A91="4.",12,IF(A91="5.",11,IF(A91="6.",10,IF(A91="7.",9,IF(A91="8.",8,0))))))))+IF(A91="9.",7,IF(A91="10.",6,IF(A91="11.",5,IF(A91="12.",4,IF(A91="13.",3,IF(A91="14.",2,IF(A91="15.",1,0)))))))</f>
        <v>15</v>
      </c>
    </row>
    <row r="92" spans="1:10" ht="14.25">
      <c r="A92" s="1" t="s">
        <v>154</v>
      </c>
      <c r="B92" s="1" t="s">
        <v>169</v>
      </c>
      <c r="C92" s="1" t="s">
        <v>170</v>
      </c>
      <c r="D92" s="1">
        <v>2012</v>
      </c>
      <c r="E92" s="1" t="s">
        <v>48</v>
      </c>
      <c r="F92" s="2">
        <v>5.98</v>
      </c>
      <c r="G92" s="1">
        <v>5.86</v>
      </c>
      <c r="H92" s="1">
        <v>5.99</v>
      </c>
      <c r="I92" s="1" t="s">
        <v>4</v>
      </c>
      <c r="J92" s="11">
        <f t="shared" si="2"/>
        <v>14</v>
      </c>
    </row>
    <row r="93" spans="1:10" ht="14.25">
      <c r="A93" s="1" t="s">
        <v>157</v>
      </c>
      <c r="B93" s="1" t="s">
        <v>171</v>
      </c>
      <c r="C93" s="1" t="s">
        <v>172</v>
      </c>
      <c r="D93" s="1">
        <v>2012</v>
      </c>
      <c r="E93" s="1" t="s">
        <v>48</v>
      </c>
      <c r="F93" s="2">
        <v>5.63</v>
      </c>
      <c r="G93" s="1">
        <v>5.57</v>
      </c>
      <c r="H93" s="1">
        <v>6.17</v>
      </c>
      <c r="I93" s="1" t="s">
        <v>4</v>
      </c>
      <c r="J93" s="11">
        <f t="shared" si="2"/>
        <v>13</v>
      </c>
    </row>
    <row r="94" spans="1:10" ht="14.25">
      <c r="A94" s="1" t="s">
        <v>160</v>
      </c>
      <c r="B94" s="1" t="s">
        <v>173</v>
      </c>
      <c r="C94" s="1" t="s">
        <v>174</v>
      </c>
      <c r="D94" s="1">
        <v>2012</v>
      </c>
      <c r="E94" s="1" t="s">
        <v>15</v>
      </c>
      <c r="F94" s="2">
        <v>6.18</v>
      </c>
      <c r="G94" s="1">
        <v>5.86</v>
      </c>
      <c r="H94" s="1">
        <v>6.19</v>
      </c>
      <c r="I94" s="1" t="s">
        <v>4</v>
      </c>
      <c r="J94" s="11">
        <f t="shared" si="2"/>
        <v>12</v>
      </c>
    </row>
    <row r="95" spans="1:10" ht="14.25">
      <c r="A95" s="1" t="s">
        <v>165</v>
      </c>
      <c r="B95" s="1" t="s">
        <v>175</v>
      </c>
      <c r="C95" s="1" t="s">
        <v>176</v>
      </c>
      <c r="D95" s="1">
        <v>2012</v>
      </c>
      <c r="E95" s="1" t="s">
        <v>17</v>
      </c>
      <c r="F95" s="2">
        <v>6.13</v>
      </c>
      <c r="G95" s="1">
        <v>6.04</v>
      </c>
      <c r="H95" s="1"/>
      <c r="I95" s="1" t="s">
        <v>4</v>
      </c>
      <c r="J95" s="11">
        <f t="shared" si="2"/>
        <v>11</v>
      </c>
    </row>
    <row r="96" spans="1:10" ht="14.25">
      <c r="A96" s="1" t="s">
        <v>166</v>
      </c>
      <c r="B96" s="1" t="s">
        <v>177</v>
      </c>
      <c r="C96" s="1" t="s">
        <v>178</v>
      </c>
      <c r="D96" s="1">
        <v>2012</v>
      </c>
      <c r="E96" s="1" t="s">
        <v>17</v>
      </c>
      <c r="F96" s="2">
        <v>6.1</v>
      </c>
      <c r="G96" s="1">
        <v>6.06</v>
      </c>
      <c r="H96" s="1"/>
      <c r="I96" s="1" t="s">
        <v>4</v>
      </c>
      <c r="J96" s="11">
        <f t="shared" si="2"/>
        <v>10</v>
      </c>
    </row>
    <row r="97" spans="1:10" ht="14.25">
      <c r="A97" s="1" t="s">
        <v>179</v>
      </c>
      <c r="B97" s="1" t="s">
        <v>180</v>
      </c>
      <c r="C97" s="1" t="s">
        <v>181</v>
      </c>
      <c r="D97" s="1">
        <v>2012</v>
      </c>
      <c r="E97" s="1" t="s">
        <v>17</v>
      </c>
      <c r="F97" s="2">
        <v>5.92</v>
      </c>
      <c r="G97" s="1">
        <v>6.18</v>
      </c>
      <c r="H97" s="1"/>
      <c r="I97" s="1" t="s">
        <v>4</v>
      </c>
      <c r="J97" s="11">
        <f t="shared" si="2"/>
        <v>9</v>
      </c>
    </row>
    <row r="98" spans="1:10" ht="14.25">
      <c r="A98" s="1" t="s">
        <v>182</v>
      </c>
      <c r="B98" s="1" t="s">
        <v>183</v>
      </c>
      <c r="C98" s="1" t="s">
        <v>184</v>
      </c>
      <c r="D98" s="1">
        <v>2012</v>
      </c>
      <c r="E98" s="1" t="s">
        <v>49</v>
      </c>
      <c r="F98" s="2">
        <v>5.86</v>
      </c>
      <c r="G98" s="2">
        <v>7.1</v>
      </c>
      <c r="H98" s="1"/>
      <c r="I98" s="1" t="s">
        <v>4</v>
      </c>
      <c r="J98" s="11">
        <f t="shared" si="2"/>
        <v>8</v>
      </c>
    </row>
    <row r="99" spans="1:10" ht="14.25">
      <c r="A99" s="1" t="s">
        <v>185</v>
      </c>
      <c r="B99" s="1" t="s">
        <v>186</v>
      </c>
      <c r="C99" s="1" t="s">
        <v>187</v>
      </c>
      <c r="D99" s="1">
        <v>2012</v>
      </c>
      <c r="E99" s="1" t="s">
        <v>56</v>
      </c>
      <c r="F99" s="2">
        <v>6.19</v>
      </c>
      <c r="G99" s="1"/>
      <c r="H99" s="1"/>
      <c r="I99" s="1" t="s">
        <v>4</v>
      </c>
      <c r="J99" s="11">
        <f t="shared" si="2"/>
        <v>7</v>
      </c>
    </row>
    <row r="100" spans="1:10" ht="14.25">
      <c r="A100" s="1" t="s">
        <v>188</v>
      </c>
      <c r="B100" s="1" t="s">
        <v>189</v>
      </c>
      <c r="C100" s="1" t="s">
        <v>190</v>
      </c>
      <c r="D100" s="1">
        <v>2012</v>
      </c>
      <c r="E100" s="1" t="s">
        <v>49</v>
      </c>
      <c r="F100" s="2">
        <v>6.2</v>
      </c>
      <c r="G100" s="1"/>
      <c r="H100" s="1"/>
      <c r="I100" s="1" t="s">
        <v>4</v>
      </c>
      <c r="J100" s="11">
        <f t="shared" si="2"/>
        <v>6</v>
      </c>
    </row>
    <row r="101" spans="1:10" ht="14.25">
      <c r="A101" s="1" t="s">
        <v>191</v>
      </c>
      <c r="B101" s="1" t="s">
        <v>192</v>
      </c>
      <c r="C101" s="1" t="s">
        <v>193</v>
      </c>
      <c r="D101" s="1">
        <v>2012</v>
      </c>
      <c r="E101" s="1" t="s">
        <v>56</v>
      </c>
      <c r="F101" s="2">
        <v>6.21</v>
      </c>
      <c r="G101" s="1"/>
      <c r="H101" s="1"/>
      <c r="I101" s="1" t="s">
        <v>4</v>
      </c>
      <c r="J101" s="11">
        <f t="shared" si="2"/>
        <v>5</v>
      </c>
    </row>
    <row r="102" spans="1:10" ht="14.25">
      <c r="A102" s="1" t="s">
        <v>194</v>
      </c>
      <c r="B102" s="1" t="s">
        <v>195</v>
      </c>
      <c r="C102" s="1" t="s">
        <v>196</v>
      </c>
      <c r="D102" s="1">
        <v>2012</v>
      </c>
      <c r="E102" s="1" t="s">
        <v>38</v>
      </c>
      <c r="F102" s="2">
        <v>6.25</v>
      </c>
      <c r="G102" s="1"/>
      <c r="H102" s="1"/>
      <c r="I102" s="1" t="s">
        <v>4</v>
      </c>
      <c r="J102" s="11">
        <f t="shared" si="2"/>
        <v>4</v>
      </c>
    </row>
    <row r="103" spans="1:10" ht="14.25">
      <c r="A103" s="1" t="s">
        <v>197</v>
      </c>
      <c r="B103" s="1" t="s">
        <v>198</v>
      </c>
      <c r="C103" s="1" t="s">
        <v>199</v>
      </c>
      <c r="D103" s="1">
        <v>2012</v>
      </c>
      <c r="E103" s="1" t="s">
        <v>15</v>
      </c>
      <c r="F103" s="2">
        <v>6.25</v>
      </c>
      <c r="G103" s="1"/>
      <c r="H103" s="1"/>
      <c r="I103" s="1" t="s">
        <v>4</v>
      </c>
      <c r="J103" s="11">
        <f t="shared" si="2"/>
        <v>3</v>
      </c>
    </row>
    <row r="104" spans="1:10" ht="14.25">
      <c r="A104" s="1" t="s">
        <v>200</v>
      </c>
      <c r="B104" s="1" t="s">
        <v>201</v>
      </c>
      <c r="C104" s="1" t="s">
        <v>202</v>
      </c>
      <c r="D104" s="1">
        <v>2012</v>
      </c>
      <c r="E104" s="1" t="s">
        <v>54</v>
      </c>
      <c r="F104" s="2">
        <v>6.29</v>
      </c>
      <c r="G104" s="1"/>
      <c r="H104" s="1"/>
      <c r="I104" s="1" t="s">
        <v>4</v>
      </c>
      <c r="J104" s="11">
        <f t="shared" si="2"/>
        <v>2</v>
      </c>
    </row>
    <row r="105" spans="1:10" ht="14.25">
      <c r="A105" s="1" t="s">
        <v>203</v>
      </c>
      <c r="B105" s="1" t="s">
        <v>204</v>
      </c>
      <c r="C105" s="1" t="s">
        <v>205</v>
      </c>
      <c r="D105" s="1">
        <v>2012</v>
      </c>
      <c r="E105" s="1" t="s">
        <v>48</v>
      </c>
      <c r="F105" s="2">
        <v>6.34</v>
      </c>
      <c r="G105" s="1"/>
      <c r="H105" s="1"/>
      <c r="I105" s="1" t="s">
        <v>4</v>
      </c>
      <c r="J105" s="11">
        <f t="shared" si="2"/>
        <v>1</v>
      </c>
    </row>
    <row r="106" spans="1:10" ht="14.25">
      <c r="A106" s="1" t="s">
        <v>206</v>
      </c>
      <c r="B106" s="1" t="s">
        <v>207</v>
      </c>
      <c r="C106" s="1" t="s">
        <v>208</v>
      </c>
      <c r="D106" s="1">
        <v>2012</v>
      </c>
      <c r="E106" s="1" t="s">
        <v>48</v>
      </c>
      <c r="F106" s="2">
        <v>6.53</v>
      </c>
      <c r="G106" s="1"/>
      <c r="H106" s="1"/>
      <c r="I106" s="1" t="s">
        <v>4</v>
      </c>
      <c r="J106" s="11">
        <f t="shared" si="2"/>
        <v>0</v>
      </c>
    </row>
    <row r="107" spans="1:10" ht="14.25">
      <c r="A107" s="1" t="s">
        <v>209</v>
      </c>
      <c r="B107" s="1" t="s">
        <v>210</v>
      </c>
      <c r="C107" s="1" t="s">
        <v>211</v>
      </c>
      <c r="D107" s="1">
        <v>2012</v>
      </c>
      <c r="E107" s="1" t="s">
        <v>56</v>
      </c>
      <c r="F107" s="2">
        <v>7.1</v>
      </c>
      <c r="G107" s="1"/>
      <c r="H107" s="1"/>
      <c r="I107" s="1" t="s">
        <v>4</v>
      </c>
      <c r="J107" s="11">
        <f t="shared" si="2"/>
        <v>0</v>
      </c>
    </row>
    <row r="108" spans="1:10" ht="14.25">
      <c r="A108" s="1" t="s">
        <v>212</v>
      </c>
      <c r="B108" s="1" t="s">
        <v>213</v>
      </c>
      <c r="C108" s="1" t="s">
        <v>214</v>
      </c>
      <c r="D108" s="1">
        <v>2012</v>
      </c>
      <c r="E108" s="1" t="s">
        <v>17</v>
      </c>
      <c r="F108" s="2">
        <v>7.28</v>
      </c>
      <c r="G108" s="1"/>
      <c r="H108" s="1"/>
      <c r="I108" s="1" t="s">
        <v>4</v>
      </c>
      <c r="J108" s="11">
        <f t="shared" si="2"/>
        <v>0</v>
      </c>
    </row>
    <row r="109" spans="1:10" ht="14.25">
      <c r="A109" s="1" t="s">
        <v>215</v>
      </c>
      <c r="B109" s="1" t="s">
        <v>216</v>
      </c>
      <c r="C109" s="1" t="s">
        <v>217</v>
      </c>
      <c r="D109" s="1">
        <v>2012</v>
      </c>
      <c r="E109" s="1" t="s">
        <v>54</v>
      </c>
      <c r="F109" s="2">
        <v>7.6</v>
      </c>
      <c r="G109" s="1"/>
      <c r="H109" s="1"/>
      <c r="I109" s="1" t="s">
        <v>4</v>
      </c>
      <c r="J109" s="11">
        <f t="shared" si="2"/>
        <v>0</v>
      </c>
    </row>
    <row r="110" spans="1:10" ht="14.25">
      <c r="A110" s="1" t="s">
        <v>218</v>
      </c>
      <c r="B110" s="1" t="s">
        <v>219</v>
      </c>
      <c r="C110" s="1" t="s">
        <v>220</v>
      </c>
      <c r="D110" s="1">
        <v>2012</v>
      </c>
      <c r="E110" s="1" t="s">
        <v>38</v>
      </c>
      <c r="F110" s="2">
        <v>7.75</v>
      </c>
      <c r="G110" s="1"/>
      <c r="H110" s="1"/>
      <c r="I110" s="1" t="s">
        <v>4</v>
      </c>
      <c r="J110" s="11">
        <f t="shared" si="2"/>
        <v>0</v>
      </c>
    </row>
    <row r="111" spans="1:10" ht="14.25">
      <c r="A111" s="1" t="s">
        <v>221</v>
      </c>
      <c r="B111" s="1" t="s">
        <v>222</v>
      </c>
      <c r="C111" s="1" t="s">
        <v>211</v>
      </c>
      <c r="D111" s="1">
        <v>2012</v>
      </c>
      <c r="E111" s="1" t="s">
        <v>38</v>
      </c>
      <c r="F111" s="2">
        <v>7.93</v>
      </c>
      <c r="G111" s="1"/>
      <c r="H111" s="1"/>
      <c r="I111" s="1" t="s">
        <v>4</v>
      </c>
      <c r="J111" s="11">
        <f t="shared" si="2"/>
        <v>0</v>
      </c>
    </row>
    <row r="112" spans="1:10" ht="14.25">
      <c r="A112" s="1"/>
      <c r="B112" s="1"/>
      <c r="C112" s="1"/>
      <c r="D112" s="1"/>
      <c r="E112" s="1"/>
      <c r="F112" s="2"/>
      <c r="G112" s="1"/>
      <c r="H112" s="1"/>
      <c r="I112" s="1"/>
      <c r="J112" s="1"/>
    </row>
    <row r="113" spans="1:10" ht="15">
      <c r="A113" s="4" t="s">
        <v>10</v>
      </c>
      <c r="B113" s="4" t="s">
        <v>46</v>
      </c>
      <c r="C113" s="4" t="s">
        <v>11</v>
      </c>
      <c r="D113" s="6" t="s">
        <v>12</v>
      </c>
      <c r="E113" s="7" t="s">
        <v>13</v>
      </c>
      <c r="F113" s="17" t="s">
        <v>14</v>
      </c>
      <c r="G113" s="3"/>
      <c r="H113" s="1"/>
      <c r="I113" s="1"/>
      <c r="J113" s="5" t="s">
        <v>44</v>
      </c>
    </row>
    <row r="114" spans="1:10" ht="15">
      <c r="A114" s="15"/>
      <c r="B114" s="15"/>
      <c r="C114" s="15"/>
      <c r="D114" s="8"/>
      <c r="E114" s="3"/>
      <c r="F114" s="17"/>
      <c r="G114" s="3"/>
      <c r="H114" s="1"/>
      <c r="I114" s="1"/>
      <c r="J114" s="1"/>
    </row>
    <row r="115" spans="1:10" ht="15">
      <c r="A115" s="15" t="s">
        <v>57</v>
      </c>
      <c r="B115" s="15"/>
      <c r="C115" s="15"/>
      <c r="D115" s="8"/>
      <c r="E115" s="3"/>
      <c r="F115" s="17"/>
      <c r="G115" s="3"/>
      <c r="H115" s="1"/>
      <c r="I115" s="1"/>
      <c r="J115" s="1"/>
    </row>
    <row r="116" spans="1:10" ht="14.25">
      <c r="A116" s="1"/>
      <c r="B116" s="1"/>
      <c r="C116" s="1"/>
      <c r="D116" s="1"/>
      <c r="E116" s="1"/>
      <c r="F116" s="2"/>
      <c r="G116" s="1"/>
      <c r="H116" s="1"/>
      <c r="I116" s="1"/>
      <c r="J116" s="11"/>
    </row>
    <row r="117" spans="1:10" ht="14.25">
      <c r="A117" s="1" t="s">
        <v>151</v>
      </c>
      <c r="B117" s="1" t="s">
        <v>167</v>
      </c>
      <c r="C117" s="1" t="s">
        <v>168</v>
      </c>
      <c r="D117" s="1">
        <v>2012</v>
      </c>
      <c r="E117" s="1" t="s">
        <v>56</v>
      </c>
      <c r="F117" s="2">
        <v>9.04</v>
      </c>
      <c r="G117" s="1" t="s">
        <v>6</v>
      </c>
      <c r="H117" s="1"/>
      <c r="I117" s="1"/>
      <c r="J117" s="11">
        <f aca="true" t="shared" si="3" ref="J117:J132">IF(A117="1.",15,IF(A117="2.",14,IF(A117="3.",13,IF(A117="4.",12,IF(A117="5.",11,IF(A117="6.",10,IF(A117="7.",9,IF(A117="8.",8,0))))))))+IF(A117="9.",7,IF(A117="10.",6,IF(A117="11.",5,IF(A117="12.",4,IF(A117="13.",3,IF(A117="14.",2,IF(A117="15.",1,0)))))))</f>
        <v>15</v>
      </c>
    </row>
    <row r="118" spans="1:10" ht="14.25">
      <c r="A118" s="1" t="s">
        <v>154</v>
      </c>
      <c r="B118" s="1" t="s">
        <v>186</v>
      </c>
      <c r="C118" s="1" t="s">
        <v>187</v>
      </c>
      <c r="D118" s="1">
        <v>2012</v>
      </c>
      <c r="E118" s="1" t="s">
        <v>56</v>
      </c>
      <c r="F118" s="2">
        <v>8.25</v>
      </c>
      <c r="G118" s="1" t="s">
        <v>6</v>
      </c>
      <c r="H118" s="1"/>
      <c r="I118" s="1"/>
      <c r="J118" s="11">
        <f t="shared" si="3"/>
        <v>14</v>
      </c>
    </row>
    <row r="119" spans="1:10" ht="14.25">
      <c r="A119" s="1" t="s">
        <v>157</v>
      </c>
      <c r="B119" s="1" t="s">
        <v>204</v>
      </c>
      <c r="C119" s="1" t="s">
        <v>205</v>
      </c>
      <c r="D119" s="1">
        <v>2012</v>
      </c>
      <c r="E119" s="1" t="s">
        <v>48</v>
      </c>
      <c r="F119" s="2">
        <v>8</v>
      </c>
      <c r="G119" s="1" t="s">
        <v>6</v>
      </c>
      <c r="H119" s="1"/>
      <c r="I119" s="1"/>
      <c r="J119" s="11">
        <f t="shared" si="3"/>
        <v>13</v>
      </c>
    </row>
    <row r="120" spans="1:10" ht="14.25">
      <c r="A120" s="1" t="s">
        <v>160</v>
      </c>
      <c r="B120" s="1" t="s">
        <v>210</v>
      </c>
      <c r="C120" s="1" t="s">
        <v>211</v>
      </c>
      <c r="D120" s="1">
        <v>2012</v>
      </c>
      <c r="E120" s="1" t="s">
        <v>56</v>
      </c>
      <c r="F120" s="2">
        <v>7.75</v>
      </c>
      <c r="G120" s="1" t="s">
        <v>6</v>
      </c>
      <c r="H120" s="1"/>
      <c r="I120" s="1"/>
      <c r="J120" s="11">
        <f t="shared" si="3"/>
        <v>12</v>
      </c>
    </row>
    <row r="121" spans="1:10" ht="14.25">
      <c r="A121" s="1" t="s">
        <v>165</v>
      </c>
      <c r="B121" s="1" t="s">
        <v>181</v>
      </c>
      <c r="C121" s="1" t="s">
        <v>180</v>
      </c>
      <c r="D121" s="1">
        <v>2012</v>
      </c>
      <c r="E121" s="1" t="s">
        <v>17</v>
      </c>
      <c r="F121" s="2">
        <v>7.55</v>
      </c>
      <c r="G121" s="1" t="s">
        <v>6</v>
      </c>
      <c r="H121" s="1"/>
      <c r="I121" s="1"/>
      <c r="J121" s="11">
        <f t="shared" si="3"/>
        <v>11</v>
      </c>
    </row>
    <row r="122" spans="1:10" ht="14.25">
      <c r="A122" s="1" t="s">
        <v>166</v>
      </c>
      <c r="B122" s="1" t="s">
        <v>189</v>
      </c>
      <c r="C122" s="1" t="s">
        <v>190</v>
      </c>
      <c r="D122" s="1">
        <v>2012</v>
      </c>
      <c r="E122" s="1" t="s">
        <v>52</v>
      </c>
      <c r="F122" s="2">
        <v>7.04</v>
      </c>
      <c r="G122" s="1" t="s">
        <v>6</v>
      </c>
      <c r="H122" s="1"/>
      <c r="I122" s="1"/>
      <c r="J122" s="11">
        <f t="shared" si="3"/>
        <v>10</v>
      </c>
    </row>
    <row r="123" spans="1:10" ht="14.25">
      <c r="A123" s="1" t="s">
        <v>179</v>
      </c>
      <c r="B123" s="1" t="s">
        <v>213</v>
      </c>
      <c r="C123" s="1" t="s">
        <v>214</v>
      </c>
      <c r="D123" s="1">
        <v>2012</v>
      </c>
      <c r="E123" s="1" t="s">
        <v>17</v>
      </c>
      <c r="F123" s="2">
        <v>6.55</v>
      </c>
      <c r="G123" s="1" t="s">
        <v>6</v>
      </c>
      <c r="H123" s="1"/>
      <c r="I123" s="1"/>
      <c r="J123" s="11">
        <f t="shared" si="3"/>
        <v>9</v>
      </c>
    </row>
    <row r="124" spans="1:10" ht="14.25">
      <c r="A124" s="1" t="s">
        <v>182</v>
      </c>
      <c r="B124" s="1" t="s">
        <v>207</v>
      </c>
      <c r="C124" s="1" t="s">
        <v>208</v>
      </c>
      <c r="D124" s="1">
        <v>2012</v>
      </c>
      <c r="E124" s="1" t="s">
        <v>48</v>
      </c>
      <c r="F124" s="2">
        <v>6.45</v>
      </c>
      <c r="G124" s="1" t="s">
        <v>6</v>
      </c>
      <c r="H124" s="1"/>
      <c r="I124" s="1"/>
      <c r="J124" s="11">
        <f t="shared" si="3"/>
        <v>8</v>
      </c>
    </row>
    <row r="125" spans="1:10" ht="14.25">
      <c r="A125" s="1" t="s">
        <v>185</v>
      </c>
      <c r="B125" s="1" t="s">
        <v>192</v>
      </c>
      <c r="C125" s="1" t="s">
        <v>193</v>
      </c>
      <c r="D125" s="1">
        <v>2012</v>
      </c>
      <c r="E125" s="1" t="s">
        <v>56</v>
      </c>
      <c r="F125" s="2">
        <v>6.35</v>
      </c>
      <c r="G125" s="1" t="s">
        <v>6</v>
      </c>
      <c r="H125" s="1"/>
      <c r="I125" s="1"/>
      <c r="J125" s="11">
        <f t="shared" si="3"/>
        <v>7</v>
      </c>
    </row>
    <row r="126" spans="1:10" ht="14.25">
      <c r="A126" s="1" t="s">
        <v>188</v>
      </c>
      <c r="B126" s="1" t="s">
        <v>201</v>
      </c>
      <c r="C126" s="1" t="s">
        <v>202</v>
      </c>
      <c r="D126" s="1">
        <v>2012</v>
      </c>
      <c r="E126" s="1" t="s">
        <v>54</v>
      </c>
      <c r="F126" s="2">
        <v>6.15</v>
      </c>
      <c r="G126" s="1" t="s">
        <v>6</v>
      </c>
      <c r="H126" s="1"/>
      <c r="I126" s="1"/>
      <c r="J126" s="11">
        <f t="shared" si="3"/>
        <v>6</v>
      </c>
    </row>
    <row r="127" spans="1:10" ht="14.25">
      <c r="A127" s="1" t="s">
        <v>191</v>
      </c>
      <c r="B127" s="1" t="s">
        <v>173</v>
      </c>
      <c r="C127" s="1" t="s">
        <v>174</v>
      </c>
      <c r="D127" s="1">
        <v>2012</v>
      </c>
      <c r="E127" s="1" t="s">
        <v>15</v>
      </c>
      <c r="F127" s="2">
        <v>6.05</v>
      </c>
      <c r="G127" s="1" t="s">
        <v>6</v>
      </c>
      <c r="H127" s="1"/>
      <c r="I127" s="1"/>
      <c r="J127" s="11">
        <f t="shared" si="3"/>
        <v>5</v>
      </c>
    </row>
    <row r="128" spans="1:10" ht="14.25">
      <c r="A128" s="1" t="s">
        <v>194</v>
      </c>
      <c r="B128" s="1" t="s">
        <v>198</v>
      </c>
      <c r="C128" s="1" t="s">
        <v>199</v>
      </c>
      <c r="D128" s="1">
        <v>2012</v>
      </c>
      <c r="E128" s="1" t="s">
        <v>15</v>
      </c>
      <c r="F128" s="2">
        <v>6.04</v>
      </c>
      <c r="G128" s="1" t="s">
        <v>6</v>
      </c>
      <c r="H128" s="1"/>
      <c r="I128" s="1"/>
      <c r="J128" s="11">
        <f t="shared" si="3"/>
        <v>4</v>
      </c>
    </row>
    <row r="129" spans="1:10" ht="14.25">
      <c r="A129" s="1" t="s">
        <v>197</v>
      </c>
      <c r="B129" s="1" t="s">
        <v>183</v>
      </c>
      <c r="C129" s="1" t="s">
        <v>184</v>
      </c>
      <c r="D129" s="1">
        <v>2012</v>
      </c>
      <c r="E129" s="1" t="s">
        <v>49</v>
      </c>
      <c r="F129" s="2">
        <v>5.95</v>
      </c>
      <c r="G129" s="1" t="s">
        <v>6</v>
      </c>
      <c r="H129" s="1"/>
      <c r="I129" s="1"/>
      <c r="J129" s="11">
        <f t="shared" si="3"/>
        <v>3</v>
      </c>
    </row>
    <row r="130" spans="1:10" ht="14.25">
      <c r="A130" s="1" t="s">
        <v>200</v>
      </c>
      <c r="B130" s="1" t="s">
        <v>178</v>
      </c>
      <c r="C130" s="1" t="s">
        <v>177</v>
      </c>
      <c r="D130" s="1">
        <v>2012</v>
      </c>
      <c r="E130" s="1" t="s">
        <v>17</v>
      </c>
      <c r="F130" s="2">
        <v>5.25</v>
      </c>
      <c r="G130" s="1" t="s">
        <v>6</v>
      </c>
      <c r="H130" s="1"/>
      <c r="I130" s="1"/>
      <c r="J130" s="11">
        <f t="shared" si="3"/>
        <v>2</v>
      </c>
    </row>
    <row r="131" spans="1:10" ht="14.25">
      <c r="A131" s="1" t="s">
        <v>203</v>
      </c>
      <c r="B131" s="1" t="s">
        <v>216</v>
      </c>
      <c r="C131" s="1" t="s">
        <v>217</v>
      </c>
      <c r="D131" s="1">
        <v>2012</v>
      </c>
      <c r="E131" s="1" t="s">
        <v>54</v>
      </c>
      <c r="F131" s="2">
        <v>5.1</v>
      </c>
      <c r="G131" s="1" t="s">
        <v>6</v>
      </c>
      <c r="H131" s="1"/>
      <c r="I131" s="1"/>
      <c r="J131" s="11">
        <f t="shared" si="3"/>
        <v>1</v>
      </c>
    </row>
    <row r="132" spans="1:10" ht="14.25">
      <c r="A132" s="1" t="s">
        <v>206</v>
      </c>
      <c r="B132" s="1" t="s">
        <v>175</v>
      </c>
      <c r="C132" s="1" t="s">
        <v>176</v>
      </c>
      <c r="D132" s="1">
        <v>2012</v>
      </c>
      <c r="E132" s="1" t="s">
        <v>17</v>
      </c>
      <c r="F132" s="2">
        <v>5.08</v>
      </c>
      <c r="G132" s="1" t="s">
        <v>6</v>
      </c>
      <c r="H132" s="1"/>
      <c r="I132" s="1"/>
      <c r="J132" s="11">
        <f t="shared" si="3"/>
        <v>0</v>
      </c>
    </row>
    <row r="133" spans="1:10" ht="14.25">
      <c r="A133" s="1"/>
      <c r="B133" s="1"/>
      <c r="C133" s="1"/>
      <c r="D133" s="1"/>
      <c r="E133" s="1"/>
      <c r="F133" s="2"/>
      <c r="G133" s="1"/>
      <c r="H133" s="1"/>
      <c r="I133" s="1"/>
      <c r="J133" s="1"/>
    </row>
    <row r="134" spans="1:10" ht="15">
      <c r="A134" s="4" t="s">
        <v>10</v>
      </c>
      <c r="B134" s="4" t="s">
        <v>46</v>
      </c>
      <c r="C134" s="4" t="s">
        <v>11</v>
      </c>
      <c r="D134" s="6" t="s">
        <v>12</v>
      </c>
      <c r="E134" s="7" t="s">
        <v>13</v>
      </c>
      <c r="F134" s="17" t="s">
        <v>14</v>
      </c>
      <c r="G134" s="3"/>
      <c r="H134" s="1"/>
      <c r="I134" s="1"/>
      <c r="J134" s="5" t="s">
        <v>44</v>
      </c>
    </row>
    <row r="135" spans="1:10" ht="14.25">
      <c r="A135" s="1"/>
      <c r="B135" s="1"/>
      <c r="C135" s="1"/>
      <c r="D135" s="1"/>
      <c r="E135" s="1"/>
      <c r="F135" s="2"/>
      <c r="G135" s="1"/>
      <c r="H135" s="1"/>
      <c r="I135" s="1"/>
      <c r="J135" s="1"/>
    </row>
    <row r="136" spans="1:10" ht="15">
      <c r="A136" s="15" t="s">
        <v>5</v>
      </c>
      <c r="B136" s="15"/>
      <c r="C136" s="15"/>
      <c r="D136" s="3"/>
      <c r="E136" s="3"/>
      <c r="F136" s="17"/>
      <c r="G136" s="3"/>
      <c r="H136" s="1"/>
      <c r="I136" s="1"/>
      <c r="J136" s="1"/>
    </row>
    <row r="137" spans="1:10" ht="14.25">
      <c r="A137" s="1"/>
      <c r="B137" s="1"/>
      <c r="C137" s="1"/>
      <c r="D137" s="1"/>
      <c r="E137" s="1"/>
      <c r="F137" s="2"/>
      <c r="G137" s="1"/>
      <c r="H137" s="1"/>
      <c r="I137" s="1"/>
      <c r="J137" s="11"/>
    </row>
    <row r="138" spans="1:10" ht="14.25">
      <c r="A138" s="1" t="s">
        <v>151</v>
      </c>
      <c r="B138" s="1" t="s">
        <v>167</v>
      </c>
      <c r="C138" s="1" t="s">
        <v>223</v>
      </c>
      <c r="D138" s="1">
        <v>2012</v>
      </c>
      <c r="E138" s="1" t="s">
        <v>56</v>
      </c>
      <c r="F138" s="2">
        <v>6.41</v>
      </c>
      <c r="G138" s="1" t="s">
        <v>6</v>
      </c>
      <c r="H138" s="1"/>
      <c r="I138" s="1"/>
      <c r="J138" s="11">
        <f aca="true" t="shared" si="4" ref="J138:J158">IF(A138="1.",15,IF(A138="2.",14,IF(A138="3.",13,IF(A138="4.",12,IF(A138="5.",11,IF(A138="6.",10,IF(A138="7.",9,IF(A138="8.",8,0))))))))+IF(A138="9.",7,IF(A138="10.",6,IF(A138="11.",5,IF(A138="12.",4,IF(A138="13.",3,IF(A138="14.",2,IF(A138="15.",1,0)))))))</f>
        <v>15</v>
      </c>
    </row>
    <row r="139" spans="1:10" ht="14.25">
      <c r="A139" s="1" t="s">
        <v>154</v>
      </c>
      <c r="B139" s="1" t="s">
        <v>224</v>
      </c>
      <c r="C139" s="1" t="s">
        <v>172</v>
      </c>
      <c r="D139" s="1">
        <v>2012</v>
      </c>
      <c r="E139" s="1" t="s">
        <v>48</v>
      </c>
      <c r="F139" s="2">
        <v>6.2</v>
      </c>
      <c r="G139" s="1" t="s">
        <v>6</v>
      </c>
      <c r="H139" s="1"/>
      <c r="I139" s="1"/>
      <c r="J139" s="11">
        <f t="shared" si="4"/>
        <v>14</v>
      </c>
    </row>
    <row r="140" spans="1:10" ht="14.25">
      <c r="A140" s="1" t="s">
        <v>157</v>
      </c>
      <c r="B140" s="1" t="s">
        <v>195</v>
      </c>
      <c r="C140" s="1" t="s">
        <v>196</v>
      </c>
      <c r="D140" s="1">
        <v>2012</v>
      </c>
      <c r="E140" s="1" t="s">
        <v>38</v>
      </c>
      <c r="F140" s="2">
        <v>5.96</v>
      </c>
      <c r="G140" s="1" t="s">
        <v>6</v>
      </c>
      <c r="H140" s="1"/>
      <c r="I140" s="1"/>
      <c r="J140" s="11">
        <f t="shared" si="4"/>
        <v>13</v>
      </c>
    </row>
    <row r="141" spans="1:10" ht="14.25">
      <c r="A141" s="1" t="s">
        <v>160</v>
      </c>
      <c r="B141" s="1" t="s">
        <v>175</v>
      </c>
      <c r="C141" s="1" t="s">
        <v>176</v>
      </c>
      <c r="D141" s="1">
        <v>2012</v>
      </c>
      <c r="E141" s="1" t="s">
        <v>17</v>
      </c>
      <c r="F141" s="2">
        <v>5.91</v>
      </c>
      <c r="G141" s="1" t="s">
        <v>6</v>
      </c>
      <c r="H141" s="1"/>
      <c r="I141" s="1"/>
      <c r="J141" s="11">
        <f t="shared" si="4"/>
        <v>12</v>
      </c>
    </row>
    <row r="142" spans="1:10" ht="14.25">
      <c r="A142" s="1" t="s">
        <v>165</v>
      </c>
      <c r="B142" s="1" t="s">
        <v>207</v>
      </c>
      <c r="C142" s="1" t="s">
        <v>208</v>
      </c>
      <c r="D142" s="1">
        <v>2012</v>
      </c>
      <c r="E142" s="1" t="s">
        <v>48</v>
      </c>
      <c r="F142" s="2">
        <v>5.9</v>
      </c>
      <c r="G142" s="1" t="s">
        <v>6</v>
      </c>
      <c r="H142" s="1"/>
      <c r="I142" s="1"/>
      <c r="J142" s="11">
        <f t="shared" si="4"/>
        <v>11</v>
      </c>
    </row>
    <row r="143" spans="1:10" ht="14.25">
      <c r="A143" s="1" t="s">
        <v>166</v>
      </c>
      <c r="B143" s="1" t="s">
        <v>173</v>
      </c>
      <c r="C143" s="1" t="s">
        <v>174</v>
      </c>
      <c r="D143" s="1">
        <v>2012</v>
      </c>
      <c r="E143" s="1" t="s">
        <v>15</v>
      </c>
      <c r="F143" s="2">
        <v>5.9</v>
      </c>
      <c r="G143" s="1" t="s">
        <v>6</v>
      </c>
      <c r="H143" s="1"/>
      <c r="I143" s="1"/>
      <c r="J143" s="11">
        <f t="shared" si="4"/>
        <v>10</v>
      </c>
    </row>
    <row r="144" spans="1:10" ht="14.25">
      <c r="A144" s="1" t="s">
        <v>179</v>
      </c>
      <c r="B144" s="1" t="s">
        <v>210</v>
      </c>
      <c r="C144" s="1" t="s">
        <v>211</v>
      </c>
      <c r="D144" s="1">
        <v>2012</v>
      </c>
      <c r="E144" s="1" t="s">
        <v>56</v>
      </c>
      <c r="F144" s="2">
        <v>5.88</v>
      </c>
      <c r="G144" s="1" t="s">
        <v>6</v>
      </c>
      <c r="H144" s="1"/>
      <c r="I144" s="1"/>
      <c r="J144" s="11">
        <f t="shared" si="4"/>
        <v>9</v>
      </c>
    </row>
    <row r="145" spans="1:10" ht="14.25">
      <c r="A145" s="1" t="s">
        <v>182</v>
      </c>
      <c r="B145" s="1" t="s">
        <v>189</v>
      </c>
      <c r="C145" s="1" t="s">
        <v>190</v>
      </c>
      <c r="D145" s="1">
        <v>2012</v>
      </c>
      <c r="E145" s="1" t="s">
        <v>49</v>
      </c>
      <c r="F145" s="2">
        <v>5.71</v>
      </c>
      <c r="G145" s="1" t="s">
        <v>6</v>
      </c>
      <c r="H145" s="1"/>
      <c r="I145" s="1"/>
      <c r="J145" s="11">
        <f t="shared" si="4"/>
        <v>8</v>
      </c>
    </row>
    <row r="146" spans="1:10" ht="14.25">
      <c r="A146" s="1" t="s">
        <v>185</v>
      </c>
      <c r="B146" s="1" t="s">
        <v>186</v>
      </c>
      <c r="C146" s="1" t="s">
        <v>187</v>
      </c>
      <c r="D146" s="1">
        <v>2012</v>
      </c>
      <c r="E146" s="1" t="s">
        <v>56</v>
      </c>
      <c r="F146" s="2">
        <v>5.61</v>
      </c>
      <c r="G146" s="1" t="s">
        <v>6</v>
      </c>
      <c r="H146" s="1"/>
      <c r="I146" s="1"/>
      <c r="J146" s="11">
        <f t="shared" si="4"/>
        <v>7</v>
      </c>
    </row>
    <row r="147" spans="1:10" ht="14.25">
      <c r="A147" s="1" t="s">
        <v>188</v>
      </c>
      <c r="B147" s="1" t="s">
        <v>198</v>
      </c>
      <c r="C147" s="1" t="s">
        <v>199</v>
      </c>
      <c r="D147" s="1">
        <v>2012</v>
      </c>
      <c r="E147" s="1" t="s">
        <v>15</v>
      </c>
      <c r="F147" s="2">
        <v>5.52</v>
      </c>
      <c r="G147" s="1" t="s">
        <v>6</v>
      </c>
      <c r="H147" s="1"/>
      <c r="I147" s="1"/>
      <c r="J147" s="11">
        <f t="shared" si="4"/>
        <v>6</v>
      </c>
    </row>
    <row r="148" spans="1:10" ht="14.25">
      <c r="A148" s="1" t="s">
        <v>191</v>
      </c>
      <c r="B148" s="1" t="s">
        <v>204</v>
      </c>
      <c r="C148" s="1" t="s">
        <v>205</v>
      </c>
      <c r="D148" s="1">
        <v>2012</v>
      </c>
      <c r="E148" s="1" t="s">
        <v>48</v>
      </c>
      <c r="F148" s="2">
        <v>5.51</v>
      </c>
      <c r="G148" s="1" t="s">
        <v>6</v>
      </c>
      <c r="H148" s="1"/>
      <c r="I148" s="1"/>
      <c r="J148" s="11">
        <f t="shared" si="4"/>
        <v>5</v>
      </c>
    </row>
    <row r="149" spans="1:10" ht="14.25">
      <c r="A149" s="1" t="s">
        <v>194</v>
      </c>
      <c r="B149" s="1" t="s">
        <v>169</v>
      </c>
      <c r="C149" s="1" t="s">
        <v>170</v>
      </c>
      <c r="D149" s="1">
        <v>2012</v>
      </c>
      <c r="E149" s="1" t="s">
        <v>48</v>
      </c>
      <c r="F149" s="2">
        <v>5.48</v>
      </c>
      <c r="G149" s="1" t="s">
        <v>6</v>
      </c>
      <c r="H149" s="1"/>
      <c r="I149" s="1"/>
      <c r="J149" s="11">
        <f t="shared" si="4"/>
        <v>4</v>
      </c>
    </row>
    <row r="150" spans="1:10" ht="14.25">
      <c r="A150" s="1" t="s">
        <v>197</v>
      </c>
      <c r="B150" s="1" t="s">
        <v>192</v>
      </c>
      <c r="C150" s="1" t="s">
        <v>193</v>
      </c>
      <c r="D150" s="1">
        <v>2012</v>
      </c>
      <c r="E150" s="1" t="s">
        <v>56</v>
      </c>
      <c r="F150" s="2">
        <v>5.45</v>
      </c>
      <c r="G150" s="1" t="s">
        <v>6</v>
      </c>
      <c r="H150" s="1"/>
      <c r="I150" s="1"/>
      <c r="J150" s="11">
        <f t="shared" si="4"/>
        <v>3</v>
      </c>
    </row>
    <row r="151" spans="1:10" ht="14.25">
      <c r="A151" s="1" t="s">
        <v>200</v>
      </c>
      <c r="B151" s="1" t="s">
        <v>181</v>
      </c>
      <c r="C151" s="1" t="s">
        <v>180</v>
      </c>
      <c r="D151" s="1">
        <v>2012</v>
      </c>
      <c r="E151" s="1" t="s">
        <v>17</v>
      </c>
      <c r="F151" s="2">
        <v>5.44</v>
      </c>
      <c r="G151" s="1" t="s">
        <v>6</v>
      </c>
      <c r="H151" s="1"/>
      <c r="I151" s="1"/>
      <c r="J151" s="11">
        <f t="shared" si="4"/>
        <v>2</v>
      </c>
    </row>
    <row r="152" spans="1:10" ht="14.25">
      <c r="A152" s="1" t="s">
        <v>203</v>
      </c>
      <c r="B152" s="1" t="s">
        <v>222</v>
      </c>
      <c r="C152" s="1" t="s">
        <v>211</v>
      </c>
      <c r="D152" s="1">
        <v>2012</v>
      </c>
      <c r="E152" s="1" t="s">
        <v>38</v>
      </c>
      <c r="F152" s="2">
        <v>5.33</v>
      </c>
      <c r="G152" s="1" t="s">
        <v>6</v>
      </c>
      <c r="H152" s="1"/>
      <c r="I152" s="1"/>
      <c r="J152" s="11">
        <f t="shared" si="4"/>
        <v>1</v>
      </c>
    </row>
    <row r="153" spans="1:10" ht="14.25">
      <c r="A153" s="1" t="s">
        <v>206</v>
      </c>
      <c r="B153" s="1" t="s">
        <v>216</v>
      </c>
      <c r="C153" s="1" t="s">
        <v>217</v>
      </c>
      <c r="D153" s="1">
        <v>2012</v>
      </c>
      <c r="E153" s="1" t="s">
        <v>54</v>
      </c>
      <c r="F153" s="2">
        <v>5.27</v>
      </c>
      <c r="G153" s="1" t="s">
        <v>6</v>
      </c>
      <c r="H153" s="1"/>
      <c r="I153" s="1"/>
      <c r="J153" s="11">
        <f t="shared" si="4"/>
        <v>0</v>
      </c>
    </row>
    <row r="154" spans="1:10" ht="14.25">
      <c r="A154" s="1" t="s">
        <v>209</v>
      </c>
      <c r="B154" s="1" t="s">
        <v>213</v>
      </c>
      <c r="C154" s="1" t="s">
        <v>214</v>
      </c>
      <c r="D154" s="1">
        <v>2012</v>
      </c>
      <c r="E154" s="1" t="s">
        <v>17</v>
      </c>
      <c r="F154" s="2">
        <v>5.25</v>
      </c>
      <c r="G154" s="1" t="s">
        <v>6</v>
      </c>
      <c r="H154" s="1"/>
      <c r="I154" s="1"/>
      <c r="J154" s="11">
        <f t="shared" si="4"/>
        <v>0</v>
      </c>
    </row>
    <row r="155" spans="1:10" ht="14.25">
      <c r="A155" s="1" t="s">
        <v>212</v>
      </c>
      <c r="B155" s="1" t="s">
        <v>178</v>
      </c>
      <c r="C155" s="1" t="s">
        <v>177</v>
      </c>
      <c r="D155" s="1">
        <v>2012</v>
      </c>
      <c r="E155" s="1" t="s">
        <v>17</v>
      </c>
      <c r="F155" s="2">
        <v>5.12</v>
      </c>
      <c r="G155" s="1" t="s">
        <v>6</v>
      </c>
      <c r="H155" s="1"/>
      <c r="I155" s="1"/>
      <c r="J155" s="11">
        <f t="shared" si="4"/>
        <v>0</v>
      </c>
    </row>
    <row r="156" spans="1:10" ht="14.25">
      <c r="A156" s="1" t="s">
        <v>215</v>
      </c>
      <c r="B156" s="1" t="s">
        <v>201</v>
      </c>
      <c r="C156" s="1" t="s">
        <v>202</v>
      </c>
      <c r="D156" s="1">
        <v>2012</v>
      </c>
      <c r="E156" s="1" t="s">
        <v>54</v>
      </c>
      <c r="F156" s="2">
        <v>5.04</v>
      </c>
      <c r="G156" s="1" t="s">
        <v>6</v>
      </c>
      <c r="H156" s="1"/>
      <c r="I156" s="1"/>
      <c r="J156" s="11">
        <f t="shared" si="4"/>
        <v>0</v>
      </c>
    </row>
    <row r="157" spans="1:10" ht="14.25">
      <c r="A157" s="1" t="s">
        <v>218</v>
      </c>
      <c r="B157" s="1" t="s">
        <v>219</v>
      </c>
      <c r="C157" s="1" t="s">
        <v>220</v>
      </c>
      <c r="D157" s="1">
        <v>2012</v>
      </c>
      <c r="E157" s="1" t="s">
        <v>38</v>
      </c>
      <c r="F157" s="2">
        <v>4.95</v>
      </c>
      <c r="G157" s="1" t="s">
        <v>6</v>
      </c>
      <c r="H157" s="1"/>
      <c r="I157" s="1"/>
      <c r="J157" s="11">
        <f t="shared" si="4"/>
        <v>0</v>
      </c>
    </row>
    <row r="158" spans="1:10" ht="14.25">
      <c r="A158" s="1" t="s">
        <v>221</v>
      </c>
      <c r="B158" s="1" t="s">
        <v>183</v>
      </c>
      <c r="C158" s="1" t="s">
        <v>184</v>
      </c>
      <c r="D158" s="1">
        <v>2012</v>
      </c>
      <c r="E158" s="1" t="s">
        <v>49</v>
      </c>
      <c r="F158" s="2">
        <v>4.6</v>
      </c>
      <c r="G158" s="1" t="s">
        <v>6</v>
      </c>
      <c r="H158" s="1"/>
      <c r="I158" s="1"/>
      <c r="J158" s="11">
        <f t="shared" si="4"/>
        <v>0</v>
      </c>
    </row>
    <row r="159" spans="1:10" ht="14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">
      <c r="A160" s="15" t="s">
        <v>8</v>
      </c>
      <c r="B160" s="15"/>
      <c r="C160" s="15"/>
      <c r="D160" s="3"/>
      <c r="E160" s="3"/>
      <c r="F160" s="5"/>
      <c r="G160" s="1"/>
      <c r="H160" s="1"/>
      <c r="I160" s="1"/>
      <c r="J160" s="1"/>
    </row>
    <row r="161" spans="1:10" ht="14.25">
      <c r="A161" s="1"/>
      <c r="B161" s="1"/>
      <c r="C161" s="1"/>
      <c r="D161" s="1"/>
      <c r="E161" s="1"/>
      <c r="F161" s="10"/>
      <c r="G161" s="1"/>
      <c r="H161" s="1"/>
      <c r="I161" s="1"/>
      <c r="J161" s="11"/>
    </row>
    <row r="162" spans="1:10" ht="14.25">
      <c r="A162" s="1" t="s">
        <v>151</v>
      </c>
      <c r="B162" s="1" t="s">
        <v>167</v>
      </c>
      <c r="C162" s="1" t="s">
        <v>168</v>
      </c>
      <c r="D162" s="1">
        <v>2012</v>
      </c>
      <c r="E162" s="1" t="s">
        <v>56</v>
      </c>
      <c r="F162" s="14">
        <v>0.0010729166666666667</v>
      </c>
      <c r="G162" s="1" t="s">
        <v>9</v>
      </c>
      <c r="H162" s="1"/>
      <c r="I162" s="1"/>
      <c r="J162" s="11">
        <f aca="true" t="shared" si="5" ref="J162:J179">IF(A162="1.",15,IF(A162="2.",14,IF(A162="3.",13,IF(A162="4.",12,IF(A162="5.",11,IF(A162="6.",10,IF(A162="7.",9,IF(A162="8.",8,0))))))))+IF(A162="9.",7,IF(A162="10.",6,IF(A162="11.",5,IF(A162="12.",4,IF(A162="13.",3,IF(A162="14.",2,IF(A162="15.",1,0)))))))</f>
        <v>15</v>
      </c>
    </row>
    <row r="163" spans="1:10" ht="14.25">
      <c r="A163" s="1" t="s">
        <v>154</v>
      </c>
      <c r="B163" s="1" t="s">
        <v>171</v>
      </c>
      <c r="C163" s="1" t="s">
        <v>172</v>
      </c>
      <c r="D163" s="1">
        <v>2012</v>
      </c>
      <c r="E163" s="1" t="s">
        <v>48</v>
      </c>
      <c r="F163" s="14">
        <v>0.0010972222222222223</v>
      </c>
      <c r="G163" s="1" t="s">
        <v>9</v>
      </c>
      <c r="H163" s="1"/>
      <c r="I163" s="1"/>
      <c r="J163" s="11">
        <f t="shared" si="5"/>
        <v>14</v>
      </c>
    </row>
    <row r="164" spans="1:10" ht="14.25">
      <c r="A164" s="1" t="s">
        <v>157</v>
      </c>
      <c r="B164" s="1" t="s">
        <v>169</v>
      </c>
      <c r="C164" s="1" t="s">
        <v>170</v>
      </c>
      <c r="D164" s="1">
        <v>2012</v>
      </c>
      <c r="E164" s="1" t="s">
        <v>48</v>
      </c>
      <c r="F164" s="14">
        <v>0.0011064814814814815</v>
      </c>
      <c r="G164" s="1" t="s">
        <v>9</v>
      </c>
      <c r="H164" s="1"/>
      <c r="I164" s="1"/>
      <c r="J164" s="11">
        <f t="shared" si="5"/>
        <v>13</v>
      </c>
    </row>
    <row r="165" spans="1:10" ht="14.25">
      <c r="A165" s="1" t="s">
        <v>160</v>
      </c>
      <c r="B165" s="1" t="s">
        <v>198</v>
      </c>
      <c r="C165" s="1" t="s">
        <v>199</v>
      </c>
      <c r="D165" s="1">
        <v>2012</v>
      </c>
      <c r="E165" s="1" t="s">
        <v>15</v>
      </c>
      <c r="F165" s="14">
        <v>0.0011122685185185185</v>
      </c>
      <c r="G165" s="1" t="s">
        <v>9</v>
      </c>
      <c r="H165" s="1"/>
      <c r="I165" s="1"/>
      <c r="J165" s="11">
        <f t="shared" si="5"/>
        <v>12</v>
      </c>
    </row>
    <row r="166" spans="1:10" ht="14.25">
      <c r="A166" s="1" t="s">
        <v>165</v>
      </c>
      <c r="B166" s="1" t="s">
        <v>210</v>
      </c>
      <c r="C166" s="1" t="s">
        <v>211</v>
      </c>
      <c r="D166" s="1">
        <v>2012</v>
      </c>
      <c r="E166" s="1" t="s">
        <v>56</v>
      </c>
      <c r="F166" s="14">
        <v>0.0011192129629629631</v>
      </c>
      <c r="G166" s="1" t="s">
        <v>9</v>
      </c>
      <c r="H166" s="1"/>
      <c r="I166" s="1"/>
      <c r="J166" s="11">
        <f t="shared" si="5"/>
        <v>11</v>
      </c>
    </row>
    <row r="167" spans="1:10" ht="14.25">
      <c r="A167" s="1" t="s">
        <v>166</v>
      </c>
      <c r="B167" s="1" t="s">
        <v>189</v>
      </c>
      <c r="C167" s="1" t="s">
        <v>190</v>
      </c>
      <c r="D167" s="1">
        <v>2012</v>
      </c>
      <c r="E167" s="1" t="s">
        <v>49</v>
      </c>
      <c r="F167" s="14">
        <v>0.0011493055555555555</v>
      </c>
      <c r="G167" s="1" t="s">
        <v>9</v>
      </c>
      <c r="H167" s="1"/>
      <c r="I167" s="1"/>
      <c r="J167" s="11">
        <f t="shared" si="5"/>
        <v>10</v>
      </c>
    </row>
    <row r="168" spans="1:10" ht="14.25">
      <c r="A168" s="1" t="s">
        <v>179</v>
      </c>
      <c r="B168" s="1" t="s">
        <v>216</v>
      </c>
      <c r="C168" s="1" t="s">
        <v>217</v>
      </c>
      <c r="D168" s="1">
        <v>2012</v>
      </c>
      <c r="E168" s="1" t="s">
        <v>54</v>
      </c>
      <c r="F168" s="14">
        <v>0.0011689814814814816</v>
      </c>
      <c r="G168" s="1" t="s">
        <v>9</v>
      </c>
      <c r="H168" s="1"/>
      <c r="I168" s="1"/>
      <c r="J168" s="11">
        <f t="shared" si="5"/>
        <v>9</v>
      </c>
    </row>
    <row r="169" spans="1:10" ht="14.25">
      <c r="A169" s="1" t="s">
        <v>182</v>
      </c>
      <c r="B169" s="1" t="s">
        <v>173</v>
      </c>
      <c r="C169" s="1" t="s">
        <v>174</v>
      </c>
      <c r="D169" s="1">
        <v>2012</v>
      </c>
      <c r="E169" s="1" t="s">
        <v>15</v>
      </c>
      <c r="F169" s="14">
        <v>0.0011770833333333334</v>
      </c>
      <c r="G169" s="1" t="s">
        <v>9</v>
      </c>
      <c r="H169" s="1"/>
      <c r="I169" s="1"/>
      <c r="J169" s="11">
        <f t="shared" si="5"/>
        <v>8</v>
      </c>
    </row>
    <row r="170" spans="1:10" ht="14.25">
      <c r="A170" s="1" t="s">
        <v>185</v>
      </c>
      <c r="B170" s="1" t="s">
        <v>219</v>
      </c>
      <c r="C170" s="1" t="s">
        <v>220</v>
      </c>
      <c r="D170" s="1">
        <v>2012</v>
      </c>
      <c r="E170" s="1" t="s">
        <v>38</v>
      </c>
      <c r="F170" s="14">
        <v>0.0011840277777777778</v>
      </c>
      <c r="G170" s="1" t="s">
        <v>9</v>
      </c>
      <c r="H170" s="1"/>
      <c r="I170" s="1"/>
      <c r="J170" s="11">
        <f t="shared" si="5"/>
        <v>7</v>
      </c>
    </row>
    <row r="171" spans="1:10" ht="14.25">
      <c r="A171" s="1" t="s">
        <v>188</v>
      </c>
      <c r="B171" s="1" t="s">
        <v>175</v>
      </c>
      <c r="C171" s="1" t="s">
        <v>176</v>
      </c>
      <c r="D171" s="1">
        <v>2012</v>
      </c>
      <c r="E171" s="1" t="s">
        <v>17</v>
      </c>
      <c r="F171" s="14">
        <v>0.0012256944444444444</v>
      </c>
      <c r="G171" s="1" t="s">
        <v>9</v>
      </c>
      <c r="H171" s="1"/>
      <c r="I171" s="1"/>
      <c r="J171" s="11">
        <f t="shared" si="5"/>
        <v>6</v>
      </c>
    </row>
    <row r="172" spans="1:10" ht="14.25">
      <c r="A172" s="1" t="s">
        <v>191</v>
      </c>
      <c r="B172" s="1" t="s">
        <v>177</v>
      </c>
      <c r="C172" s="1" t="s">
        <v>264</v>
      </c>
      <c r="D172" s="1">
        <v>2012</v>
      </c>
      <c r="E172" s="1" t="s">
        <v>17</v>
      </c>
      <c r="F172" s="14">
        <v>0.0012337962962962964</v>
      </c>
      <c r="G172" s="1" t="s">
        <v>9</v>
      </c>
      <c r="H172" s="1"/>
      <c r="I172" s="1"/>
      <c r="J172" s="11">
        <f t="shared" si="5"/>
        <v>5</v>
      </c>
    </row>
    <row r="173" spans="1:10" ht="14.25">
      <c r="A173" s="1" t="s">
        <v>194</v>
      </c>
      <c r="B173" s="1" t="s">
        <v>201</v>
      </c>
      <c r="C173" s="1" t="s">
        <v>202</v>
      </c>
      <c r="D173" s="1">
        <v>2012</v>
      </c>
      <c r="E173" s="1" t="s">
        <v>54</v>
      </c>
      <c r="F173" s="14">
        <v>0.0012511574074074074</v>
      </c>
      <c r="G173" s="1" t="s">
        <v>9</v>
      </c>
      <c r="H173" s="1"/>
      <c r="I173" s="1"/>
      <c r="J173" s="11">
        <f t="shared" si="5"/>
        <v>4</v>
      </c>
    </row>
    <row r="174" spans="1:10" ht="14.25">
      <c r="A174" s="1" t="s">
        <v>197</v>
      </c>
      <c r="B174" s="1" t="s">
        <v>222</v>
      </c>
      <c r="C174" s="1" t="s">
        <v>211</v>
      </c>
      <c r="D174" s="1">
        <v>2012</v>
      </c>
      <c r="E174" s="1" t="s">
        <v>38</v>
      </c>
      <c r="F174" s="14">
        <v>0.0012905092592592593</v>
      </c>
      <c r="G174" s="1" t="s">
        <v>9</v>
      </c>
      <c r="H174" s="1"/>
      <c r="I174" s="1"/>
      <c r="J174" s="11">
        <f t="shared" si="5"/>
        <v>3</v>
      </c>
    </row>
    <row r="175" spans="1:10" ht="14.25">
      <c r="A175" s="1" t="s">
        <v>200</v>
      </c>
      <c r="B175" s="1" t="s">
        <v>265</v>
      </c>
      <c r="C175" s="1" t="s">
        <v>266</v>
      </c>
      <c r="D175" s="1">
        <v>2012</v>
      </c>
      <c r="E175" s="1" t="s">
        <v>48</v>
      </c>
      <c r="F175" s="14">
        <v>0.0013043981481481483</v>
      </c>
      <c r="G175" s="1" t="s">
        <v>9</v>
      </c>
      <c r="H175" s="1"/>
      <c r="I175" s="1"/>
      <c r="J175" s="11">
        <f t="shared" si="5"/>
        <v>2</v>
      </c>
    </row>
    <row r="176" spans="1:10" ht="14.25">
      <c r="A176" s="1" t="s">
        <v>203</v>
      </c>
      <c r="B176" s="1" t="s">
        <v>183</v>
      </c>
      <c r="C176" s="1" t="s">
        <v>184</v>
      </c>
      <c r="D176" s="1">
        <v>2012</v>
      </c>
      <c r="E176" s="1" t="s">
        <v>49</v>
      </c>
      <c r="F176" s="14">
        <v>0.0013148148148148147</v>
      </c>
      <c r="G176" s="1" t="s">
        <v>9</v>
      </c>
      <c r="H176" s="1"/>
      <c r="I176" s="1"/>
      <c r="J176" s="11">
        <f t="shared" si="5"/>
        <v>1</v>
      </c>
    </row>
    <row r="177" spans="1:10" ht="14.25">
      <c r="A177" s="1" t="s">
        <v>206</v>
      </c>
      <c r="B177" s="1" t="s">
        <v>213</v>
      </c>
      <c r="C177" s="1" t="s">
        <v>214</v>
      </c>
      <c r="D177" s="1">
        <v>2012</v>
      </c>
      <c r="E177" s="1" t="s">
        <v>17</v>
      </c>
      <c r="F177" s="14">
        <v>0.0013252314814814813</v>
      </c>
      <c r="G177" s="1" t="s">
        <v>9</v>
      </c>
      <c r="H177" s="1"/>
      <c r="I177" s="1"/>
      <c r="J177" s="11">
        <f t="shared" si="5"/>
        <v>0</v>
      </c>
    </row>
    <row r="178" spans="1:10" ht="14.25">
      <c r="A178" s="1" t="s">
        <v>209</v>
      </c>
      <c r="B178" s="1" t="s">
        <v>267</v>
      </c>
      <c r="C178" s="1" t="s">
        <v>187</v>
      </c>
      <c r="D178" s="1">
        <v>2012</v>
      </c>
      <c r="E178" s="1" t="s">
        <v>56</v>
      </c>
      <c r="F178" s="14">
        <v>0.0013321759259259259</v>
      </c>
      <c r="G178" s="1" t="s">
        <v>9</v>
      </c>
      <c r="H178" s="1"/>
      <c r="I178" s="1"/>
      <c r="J178" s="11">
        <f t="shared" si="5"/>
        <v>0</v>
      </c>
    </row>
    <row r="179" spans="1:10" ht="14.25">
      <c r="A179" s="1" t="s">
        <v>212</v>
      </c>
      <c r="B179" s="1" t="s">
        <v>192</v>
      </c>
      <c r="C179" s="1" t="s">
        <v>193</v>
      </c>
      <c r="D179" s="1">
        <v>2012</v>
      </c>
      <c r="E179" s="1" t="s">
        <v>56</v>
      </c>
      <c r="F179" s="14">
        <v>0.0013379629629629629</v>
      </c>
      <c r="G179" s="1" t="s">
        <v>9</v>
      </c>
      <c r="H179" s="1"/>
      <c r="I179" s="1"/>
      <c r="J179" s="11">
        <f t="shared" si="5"/>
        <v>0</v>
      </c>
    </row>
    <row r="181" spans="1:10" ht="15">
      <c r="A181" s="15" t="s">
        <v>61</v>
      </c>
      <c r="B181" s="15"/>
      <c r="C181" s="15"/>
      <c r="D181" s="3"/>
      <c r="E181" s="3"/>
      <c r="F181" s="3"/>
      <c r="G181" s="3"/>
      <c r="H181" s="1"/>
      <c r="I181" s="1"/>
      <c r="J181" s="1"/>
    </row>
    <row r="182" spans="1:10" ht="14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">
      <c r="A183" s="4" t="s">
        <v>10</v>
      </c>
      <c r="B183" s="4" t="s">
        <v>46</v>
      </c>
      <c r="C183" s="4" t="s">
        <v>11</v>
      </c>
      <c r="D183" s="6" t="s">
        <v>12</v>
      </c>
      <c r="E183" s="7" t="s">
        <v>13</v>
      </c>
      <c r="F183" s="5" t="s">
        <v>14</v>
      </c>
      <c r="G183" s="3"/>
      <c r="H183" s="1"/>
      <c r="I183" s="1"/>
      <c r="J183" s="5" t="s">
        <v>44</v>
      </c>
    </row>
    <row r="184" spans="1:10" ht="15">
      <c r="A184" s="15" t="s">
        <v>57</v>
      </c>
      <c r="B184" s="15"/>
      <c r="C184" s="15"/>
      <c r="D184" s="8"/>
      <c r="E184" s="3"/>
      <c r="F184" s="5"/>
      <c r="G184" s="3"/>
      <c r="H184" s="1"/>
      <c r="I184" s="1"/>
      <c r="J184" s="1"/>
    </row>
    <row r="185" spans="1:10" ht="14.25">
      <c r="A185" s="1"/>
      <c r="B185" s="1"/>
      <c r="C185" s="1"/>
      <c r="D185" s="1"/>
      <c r="E185" s="1"/>
      <c r="F185" s="2"/>
      <c r="G185" s="1"/>
      <c r="H185" s="1"/>
      <c r="I185" s="1"/>
      <c r="J185" s="11"/>
    </row>
    <row r="186" spans="1:10" ht="14.25">
      <c r="A186" s="1" t="s">
        <v>151</v>
      </c>
      <c r="B186" s="1" t="s">
        <v>75</v>
      </c>
      <c r="C186" s="1" t="s">
        <v>76</v>
      </c>
      <c r="D186" s="1">
        <v>2012</v>
      </c>
      <c r="E186" s="1" t="s">
        <v>48</v>
      </c>
      <c r="F186" s="1">
        <v>9.04</v>
      </c>
      <c r="G186" s="1" t="s">
        <v>6</v>
      </c>
      <c r="H186" s="1"/>
      <c r="I186" s="1"/>
      <c r="J186" s="11">
        <f aca="true" t="shared" si="6" ref="J186:J205">IF(A186="1.",15,IF(A186="2.",14,IF(A186="3.",13,IF(A186="4.",12,IF(A186="5.",11,IF(A186="6.",10,IF(A186="7.",9,IF(A186="8.",8,0))))))))+IF(A186="9.",7,IF(A186="10.",6,IF(A186="11.",5,IF(A186="12.",4,IF(A186="13.",3,IF(A186="14.",2,IF(A186="15.",1,0)))))))</f>
        <v>15</v>
      </c>
    </row>
    <row r="187" spans="1:10" ht="14.25">
      <c r="A187" s="1" t="s">
        <v>154</v>
      </c>
      <c r="B187" s="1" t="s">
        <v>77</v>
      </c>
      <c r="C187" s="1" t="s">
        <v>78</v>
      </c>
      <c r="D187" s="1">
        <v>2012</v>
      </c>
      <c r="E187" s="1" t="s">
        <v>50</v>
      </c>
      <c r="F187" s="1">
        <v>8.35</v>
      </c>
      <c r="G187" s="1" t="s">
        <v>6</v>
      </c>
      <c r="H187" s="1"/>
      <c r="I187" s="1"/>
      <c r="J187" s="11">
        <f t="shared" si="6"/>
        <v>14</v>
      </c>
    </row>
    <row r="188" spans="1:10" ht="14.25">
      <c r="A188" s="1" t="s">
        <v>157</v>
      </c>
      <c r="B188" s="1" t="s">
        <v>79</v>
      </c>
      <c r="C188" s="1" t="s">
        <v>80</v>
      </c>
      <c r="D188" s="1">
        <v>2012</v>
      </c>
      <c r="E188" s="1" t="s">
        <v>17</v>
      </c>
      <c r="F188" s="1">
        <v>7.65</v>
      </c>
      <c r="G188" s="1" t="s">
        <v>6</v>
      </c>
      <c r="H188" s="1"/>
      <c r="I188" s="1"/>
      <c r="J188" s="11">
        <f t="shared" si="6"/>
        <v>13</v>
      </c>
    </row>
    <row r="189" spans="1:10" ht="14.25">
      <c r="A189" s="1" t="s">
        <v>160</v>
      </c>
      <c r="B189" s="1" t="s">
        <v>81</v>
      </c>
      <c r="C189" s="1" t="s">
        <v>82</v>
      </c>
      <c r="D189" s="1">
        <v>2012</v>
      </c>
      <c r="E189" s="1" t="s">
        <v>48</v>
      </c>
      <c r="F189" s="1">
        <v>7.55</v>
      </c>
      <c r="G189" s="1" t="s">
        <v>6</v>
      </c>
      <c r="H189" s="1"/>
      <c r="I189" s="1"/>
      <c r="J189" s="11">
        <f t="shared" si="6"/>
        <v>12</v>
      </c>
    </row>
    <row r="190" spans="1:10" ht="14.25">
      <c r="A190" s="1" t="s">
        <v>165</v>
      </c>
      <c r="B190" s="1" t="s">
        <v>83</v>
      </c>
      <c r="C190" s="1" t="s">
        <v>84</v>
      </c>
      <c r="D190" s="1">
        <v>2012</v>
      </c>
      <c r="E190" s="1" t="s">
        <v>17</v>
      </c>
      <c r="F190" s="1">
        <v>7.15</v>
      </c>
      <c r="G190" s="1" t="s">
        <v>6</v>
      </c>
      <c r="H190" s="1"/>
      <c r="I190" s="1"/>
      <c r="J190" s="11">
        <f t="shared" si="6"/>
        <v>11</v>
      </c>
    </row>
    <row r="191" spans="1:10" ht="14.25">
      <c r="A191" s="1" t="s">
        <v>166</v>
      </c>
      <c r="B191" s="1" t="s">
        <v>85</v>
      </c>
      <c r="C191" s="1" t="s">
        <v>86</v>
      </c>
      <c r="D191" s="1">
        <v>2012</v>
      </c>
      <c r="E191" s="1" t="s">
        <v>15</v>
      </c>
      <c r="F191" s="1">
        <v>7.06</v>
      </c>
      <c r="G191" s="1" t="s">
        <v>6</v>
      </c>
      <c r="H191" s="1"/>
      <c r="I191" s="1"/>
      <c r="J191" s="11">
        <f t="shared" si="6"/>
        <v>10</v>
      </c>
    </row>
    <row r="192" spans="1:10" ht="14.25">
      <c r="A192" s="1" t="s">
        <v>179</v>
      </c>
      <c r="B192" s="1" t="s">
        <v>87</v>
      </c>
      <c r="C192" s="1" t="s">
        <v>88</v>
      </c>
      <c r="D192" s="1">
        <v>2012</v>
      </c>
      <c r="E192" s="1" t="s">
        <v>115</v>
      </c>
      <c r="F192" s="1">
        <v>7.03</v>
      </c>
      <c r="G192" s="1" t="s">
        <v>6</v>
      </c>
      <c r="H192" s="1"/>
      <c r="I192" s="1"/>
      <c r="J192" s="11">
        <f t="shared" si="6"/>
        <v>9</v>
      </c>
    </row>
    <row r="193" spans="1:10" ht="14.25">
      <c r="A193" s="1" t="s">
        <v>182</v>
      </c>
      <c r="B193" s="1" t="s">
        <v>89</v>
      </c>
      <c r="C193" s="1" t="s">
        <v>90</v>
      </c>
      <c r="D193" s="1">
        <v>2012</v>
      </c>
      <c r="E193" s="1" t="s">
        <v>17</v>
      </c>
      <c r="F193" s="1">
        <v>6.95</v>
      </c>
      <c r="G193" s="1" t="s">
        <v>6</v>
      </c>
      <c r="H193" s="1"/>
      <c r="I193" s="1"/>
      <c r="J193" s="11">
        <f t="shared" si="6"/>
        <v>8</v>
      </c>
    </row>
    <row r="194" spans="1:10" ht="14.25">
      <c r="A194" s="1" t="s">
        <v>185</v>
      </c>
      <c r="B194" s="1" t="s">
        <v>91</v>
      </c>
      <c r="C194" s="1" t="s">
        <v>92</v>
      </c>
      <c r="D194" s="1">
        <v>2012</v>
      </c>
      <c r="E194" s="1" t="s">
        <v>15</v>
      </c>
      <c r="F194" s="1">
        <v>6.85</v>
      </c>
      <c r="G194" s="1" t="s">
        <v>6</v>
      </c>
      <c r="H194" s="1"/>
      <c r="I194" s="1"/>
      <c r="J194" s="11">
        <f t="shared" si="6"/>
        <v>7</v>
      </c>
    </row>
    <row r="195" spans="1:10" ht="14.25">
      <c r="A195" s="1" t="s">
        <v>188</v>
      </c>
      <c r="B195" s="1" t="s">
        <v>93</v>
      </c>
      <c r="C195" s="1" t="s">
        <v>94</v>
      </c>
      <c r="D195" s="1">
        <v>2012</v>
      </c>
      <c r="E195" s="1" t="s">
        <v>56</v>
      </c>
      <c r="F195" s="1">
        <v>6.75</v>
      </c>
      <c r="G195" s="1" t="s">
        <v>6</v>
      </c>
      <c r="H195" s="1"/>
      <c r="I195" s="1"/>
      <c r="J195" s="11">
        <f t="shared" si="6"/>
        <v>6</v>
      </c>
    </row>
    <row r="196" spans="1:10" ht="14.25">
      <c r="A196" s="1" t="s">
        <v>191</v>
      </c>
      <c r="B196" s="1" t="s">
        <v>95</v>
      </c>
      <c r="C196" s="1" t="s">
        <v>96</v>
      </c>
      <c r="D196" s="1">
        <v>2012</v>
      </c>
      <c r="E196" s="1" t="s">
        <v>56</v>
      </c>
      <c r="F196" s="1">
        <v>6.75</v>
      </c>
      <c r="G196" s="1" t="s">
        <v>6</v>
      </c>
      <c r="H196" s="1"/>
      <c r="I196" s="1"/>
      <c r="J196" s="11">
        <f t="shared" si="6"/>
        <v>5</v>
      </c>
    </row>
    <row r="197" spans="1:10" ht="14.25">
      <c r="A197" s="1" t="s">
        <v>194</v>
      </c>
      <c r="B197" s="1" t="s">
        <v>97</v>
      </c>
      <c r="C197" s="1" t="s">
        <v>98</v>
      </c>
      <c r="D197" s="1">
        <v>2012</v>
      </c>
      <c r="E197" s="1" t="s">
        <v>115</v>
      </c>
      <c r="F197" s="1">
        <v>6.55</v>
      </c>
      <c r="G197" s="1" t="s">
        <v>6</v>
      </c>
      <c r="H197" s="1"/>
      <c r="I197" s="1"/>
      <c r="J197" s="11">
        <f t="shared" si="6"/>
        <v>4</v>
      </c>
    </row>
    <row r="198" spans="1:10" ht="14.25">
      <c r="A198" s="1" t="s">
        <v>197</v>
      </c>
      <c r="B198" s="1" t="s">
        <v>99</v>
      </c>
      <c r="C198" s="1" t="s">
        <v>100</v>
      </c>
      <c r="D198" s="1">
        <v>2012</v>
      </c>
      <c r="E198" s="1" t="s">
        <v>115</v>
      </c>
      <c r="F198" s="1">
        <v>6.15</v>
      </c>
      <c r="G198" s="1" t="s">
        <v>6</v>
      </c>
      <c r="H198" s="1"/>
      <c r="I198" s="1"/>
      <c r="J198" s="11">
        <f t="shared" si="6"/>
        <v>3</v>
      </c>
    </row>
    <row r="199" spans="1:10" ht="14.25">
      <c r="A199" s="1" t="s">
        <v>200</v>
      </c>
      <c r="B199" s="1" t="s">
        <v>101</v>
      </c>
      <c r="C199" s="1" t="s">
        <v>102</v>
      </c>
      <c r="D199" s="1">
        <v>2012</v>
      </c>
      <c r="E199" s="1" t="s">
        <v>15</v>
      </c>
      <c r="F199" s="1">
        <v>6.05</v>
      </c>
      <c r="G199" s="1" t="s">
        <v>6</v>
      </c>
      <c r="H199" s="1"/>
      <c r="I199" s="1"/>
      <c r="J199" s="11">
        <f t="shared" si="6"/>
        <v>2</v>
      </c>
    </row>
    <row r="200" spans="1:10" ht="14.25">
      <c r="A200" s="1" t="s">
        <v>203</v>
      </c>
      <c r="B200" s="1" t="s">
        <v>103</v>
      </c>
      <c r="C200" s="1" t="s">
        <v>104</v>
      </c>
      <c r="D200" s="1">
        <v>2012</v>
      </c>
      <c r="E200" s="1" t="s">
        <v>49</v>
      </c>
      <c r="F200" s="1">
        <v>6.03</v>
      </c>
      <c r="G200" s="1" t="s">
        <v>6</v>
      </c>
      <c r="H200" s="1"/>
      <c r="I200" s="1"/>
      <c r="J200" s="11">
        <f t="shared" si="6"/>
        <v>1</v>
      </c>
    </row>
    <row r="201" spans="1:10" ht="14.25">
      <c r="A201" s="1" t="s">
        <v>206</v>
      </c>
      <c r="B201" s="1" t="s">
        <v>105</v>
      </c>
      <c r="C201" s="1" t="s">
        <v>106</v>
      </c>
      <c r="D201" s="1">
        <v>2012</v>
      </c>
      <c r="E201" s="1" t="s">
        <v>40</v>
      </c>
      <c r="F201" s="1">
        <v>6.02</v>
      </c>
      <c r="G201" s="1" t="s">
        <v>6</v>
      </c>
      <c r="H201" s="1"/>
      <c r="I201" s="1"/>
      <c r="J201" s="11">
        <f t="shared" si="6"/>
        <v>0</v>
      </c>
    </row>
    <row r="202" spans="1:10" ht="14.25">
      <c r="A202" s="1" t="s">
        <v>209</v>
      </c>
      <c r="B202" s="1" t="s">
        <v>107</v>
      </c>
      <c r="C202" s="1" t="s">
        <v>108</v>
      </c>
      <c r="D202" s="1">
        <v>2012</v>
      </c>
      <c r="E202" s="1" t="s">
        <v>17</v>
      </c>
      <c r="F202" s="1">
        <v>5.85</v>
      </c>
      <c r="G202" s="1" t="s">
        <v>6</v>
      </c>
      <c r="H202" s="1"/>
      <c r="I202" s="1"/>
      <c r="J202" s="11">
        <f t="shared" si="6"/>
        <v>0</v>
      </c>
    </row>
    <row r="203" spans="1:10" ht="14.25">
      <c r="A203" s="1" t="s">
        <v>212</v>
      </c>
      <c r="B203" s="1" t="s">
        <v>109</v>
      </c>
      <c r="C203" s="1" t="s">
        <v>110</v>
      </c>
      <c r="D203" s="1">
        <v>2012</v>
      </c>
      <c r="E203" s="1" t="s">
        <v>47</v>
      </c>
      <c r="F203" s="1">
        <v>5.05</v>
      </c>
      <c r="G203" s="1" t="s">
        <v>6</v>
      </c>
      <c r="H203" s="1"/>
      <c r="I203" s="1"/>
      <c r="J203" s="11">
        <f t="shared" si="6"/>
        <v>0</v>
      </c>
    </row>
    <row r="204" spans="1:10" ht="14.25">
      <c r="A204" s="1" t="s">
        <v>215</v>
      </c>
      <c r="B204" s="1" t="s">
        <v>111</v>
      </c>
      <c r="C204" s="1" t="s">
        <v>112</v>
      </c>
      <c r="D204" s="1">
        <v>2012</v>
      </c>
      <c r="E204" s="1" t="s">
        <v>17</v>
      </c>
      <c r="F204" s="1">
        <v>5.01</v>
      </c>
      <c r="G204" s="1" t="s">
        <v>6</v>
      </c>
      <c r="H204" s="1"/>
      <c r="I204" s="1"/>
      <c r="J204" s="11">
        <f t="shared" si="6"/>
        <v>0</v>
      </c>
    </row>
    <row r="205" spans="1:10" ht="14.25">
      <c r="A205" s="1" t="s">
        <v>218</v>
      </c>
      <c r="B205" s="1" t="s">
        <v>113</v>
      </c>
      <c r="C205" s="1" t="s">
        <v>114</v>
      </c>
      <c r="D205" s="1">
        <v>2012</v>
      </c>
      <c r="E205" s="1" t="s">
        <v>15</v>
      </c>
      <c r="F205" s="1">
        <v>4.03</v>
      </c>
      <c r="G205" s="1" t="s">
        <v>6</v>
      </c>
      <c r="H205" s="1"/>
      <c r="I205" s="1"/>
      <c r="J205" s="11">
        <f t="shared" si="6"/>
        <v>0</v>
      </c>
    </row>
    <row r="206" spans="1:10" ht="14.25">
      <c r="A206" s="1"/>
      <c r="B206" s="1"/>
      <c r="C206" s="1"/>
      <c r="D206" s="1"/>
      <c r="E206" s="1"/>
      <c r="F206" s="1"/>
      <c r="G206" s="1"/>
      <c r="H206" s="1"/>
      <c r="I206" s="1"/>
      <c r="J206" s="11"/>
    </row>
    <row r="207" spans="1:10" ht="14.2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">
      <c r="A208" s="4" t="s">
        <v>10</v>
      </c>
      <c r="B208" s="4" t="s">
        <v>46</v>
      </c>
      <c r="C208" s="4" t="s">
        <v>11</v>
      </c>
      <c r="D208" s="6" t="s">
        <v>12</v>
      </c>
      <c r="E208" s="7" t="s">
        <v>13</v>
      </c>
      <c r="F208" s="5" t="s">
        <v>14</v>
      </c>
      <c r="G208" s="3"/>
      <c r="H208" s="1"/>
      <c r="I208" s="1"/>
      <c r="J208" s="5" t="s">
        <v>44</v>
      </c>
    </row>
    <row r="209" spans="1:10" ht="15">
      <c r="A209" s="15" t="s">
        <v>0</v>
      </c>
      <c r="B209" s="15"/>
      <c r="C209" s="15"/>
      <c r="D209" s="3"/>
      <c r="E209" s="1"/>
      <c r="F209" s="12" t="s">
        <v>1</v>
      </c>
      <c r="G209" s="12" t="s">
        <v>2</v>
      </c>
      <c r="H209" s="9" t="s">
        <v>3</v>
      </c>
      <c r="I209" s="1"/>
      <c r="J209" s="1"/>
    </row>
    <row r="210" spans="1:10" ht="14.25">
      <c r="A210" s="1"/>
      <c r="B210" s="1"/>
      <c r="C210" s="1"/>
      <c r="D210" s="1"/>
      <c r="E210" s="1"/>
      <c r="F210" s="2"/>
      <c r="G210" s="2"/>
      <c r="H210" s="2"/>
      <c r="I210" s="1"/>
      <c r="J210" s="11"/>
    </row>
    <row r="211" spans="1:10" ht="14.25">
      <c r="A211" s="1" t="s">
        <v>151</v>
      </c>
      <c r="B211" s="1" t="s">
        <v>79</v>
      </c>
      <c r="C211" s="1" t="s">
        <v>80</v>
      </c>
      <c r="D211" s="1">
        <v>2012</v>
      </c>
      <c r="E211" s="1" t="s">
        <v>17</v>
      </c>
      <c r="F211" s="2">
        <v>5.66</v>
      </c>
      <c r="G211" s="2">
        <v>6.04</v>
      </c>
      <c r="H211" s="2">
        <v>5.97</v>
      </c>
      <c r="I211" s="1" t="s">
        <v>4</v>
      </c>
      <c r="J211" s="11">
        <f aca="true" t="shared" si="7" ref="J211:J231">IF(A211="1.",15,IF(A211="2.",14,IF(A211="3.",13,IF(A211="4.",12,IF(A211="5.",11,IF(A211="6.",10,IF(A211="7.",9,IF(A211="8.",8,0))))))))+IF(A211="9.",7,IF(A211="10.",6,IF(A211="11.",5,IF(A211="12.",4,IF(A211="13.",3,IF(A211="14.",2,IF(A211="15.",1,0)))))))</f>
        <v>15</v>
      </c>
    </row>
    <row r="212" spans="1:10" ht="14.25">
      <c r="A212" s="1" t="s">
        <v>154</v>
      </c>
      <c r="B212" s="1" t="s">
        <v>89</v>
      </c>
      <c r="C212" s="1" t="s">
        <v>90</v>
      </c>
      <c r="D212" s="1">
        <v>2012</v>
      </c>
      <c r="E212" s="1" t="s">
        <v>17</v>
      </c>
      <c r="F212" s="2">
        <v>6.36</v>
      </c>
      <c r="G212" s="2">
        <v>6.24</v>
      </c>
      <c r="H212" s="2">
        <v>5.98</v>
      </c>
      <c r="I212" s="1" t="s">
        <v>4</v>
      </c>
      <c r="J212" s="11">
        <f t="shared" si="7"/>
        <v>14</v>
      </c>
    </row>
    <row r="213" spans="1:10" ht="14.25">
      <c r="A213" s="1" t="s">
        <v>157</v>
      </c>
      <c r="B213" s="1" t="s">
        <v>91</v>
      </c>
      <c r="C213" s="1" t="s">
        <v>92</v>
      </c>
      <c r="D213" s="1">
        <v>2012</v>
      </c>
      <c r="E213" s="1" t="s">
        <v>15</v>
      </c>
      <c r="F213" s="2">
        <v>6.25</v>
      </c>
      <c r="G213" s="2">
        <v>6.33</v>
      </c>
      <c r="H213" s="2">
        <v>6.26</v>
      </c>
      <c r="I213" s="1" t="s">
        <v>4</v>
      </c>
      <c r="J213" s="11">
        <f t="shared" si="7"/>
        <v>13</v>
      </c>
    </row>
    <row r="214" spans="1:10" ht="14.25">
      <c r="A214" s="1" t="s">
        <v>160</v>
      </c>
      <c r="B214" s="1" t="s">
        <v>87</v>
      </c>
      <c r="C214" s="1" t="s">
        <v>88</v>
      </c>
      <c r="D214" s="1">
        <v>2012</v>
      </c>
      <c r="E214" s="1" t="s">
        <v>54</v>
      </c>
      <c r="F214" s="2">
        <v>6.5</v>
      </c>
      <c r="G214" s="2">
        <v>6.36</v>
      </c>
      <c r="H214" s="2">
        <v>6.36</v>
      </c>
      <c r="I214" s="1" t="s">
        <v>4</v>
      </c>
      <c r="J214" s="11">
        <f t="shared" si="7"/>
        <v>12</v>
      </c>
    </row>
    <row r="215" spans="1:10" ht="14.25">
      <c r="A215" s="1" t="s">
        <v>165</v>
      </c>
      <c r="B215" s="1" t="s">
        <v>83</v>
      </c>
      <c r="C215" s="1" t="s">
        <v>84</v>
      </c>
      <c r="D215" s="1">
        <v>2012</v>
      </c>
      <c r="E215" s="1" t="s">
        <v>17</v>
      </c>
      <c r="F215" s="2">
        <v>6.56</v>
      </c>
      <c r="G215" s="2">
        <v>6.47</v>
      </c>
      <c r="H215" s="2"/>
      <c r="I215" s="1" t="s">
        <v>4</v>
      </c>
      <c r="J215" s="11">
        <f t="shared" si="7"/>
        <v>11</v>
      </c>
    </row>
    <row r="216" spans="1:10" ht="14.25">
      <c r="A216" s="1" t="s">
        <v>166</v>
      </c>
      <c r="B216" s="1" t="s">
        <v>101</v>
      </c>
      <c r="C216" s="1" t="s">
        <v>102</v>
      </c>
      <c r="D216" s="1">
        <v>2012</v>
      </c>
      <c r="E216" s="1" t="s">
        <v>15</v>
      </c>
      <c r="F216" s="2">
        <v>6.56</v>
      </c>
      <c r="G216" s="2">
        <v>6.47</v>
      </c>
      <c r="H216" s="2"/>
      <c r="I216" s="1" t="s">
        <v>4</v>
      </c>
      <c r="J216" s="11">
        <f t="shared" si="7"/>
        <v>10</v>
      </c>
    </row>
    <row r="217" spans="1:10" ht="14.25">
      <c r="A217" s="1" t="s">
        <v>179</v>
      </c>
      <c r="B217" s="1" t="s">
        <v>93</v>
      </c>
      <c r="C217" s="1" t="s">
        <v>94</v>
      </c>
      <c r="D217" s="1">
        <v>2012</v>
      </c>
      <c r="E217" s="1" t="s">
        <v>56</v>
      </c>
      <c r="F217" s="2">
        <v>6.54</v>
      </c>
      <c r="G217" s="2">
        <v>6.5</v>
      </c>
      <c r="H217" s="2"/>
      <c r="I217" s="1" t="s">
        <v>4</v>
      </c>
      <c r="J217" s="11">
        <f t="shared" si="7"/>
        <v>9</v>
      </c>
    </row>
    <row r="218" spans="1:10" ht="14.25">
      <c r="A218" s="1" t="s">
        <v>182</v>
      </c>
      <c r="B218" s="1" t="s">
        <v>77</v>
      </c>
      <c r="C218" s="1" t="s">
        <v>78</v>
      </c>
      <c r="D218" s="1">
        <v>2012</v>
      </c>
      <c r="E218" s="1" t="s">
        <v>50</v>
      </c>
      <c r="F218" s="2">
        <v>6.45</v>
      </c>
      <c r="G218" s="2">
        <v>6.54</v>
      </c>
      <c r="H218" s="2"/>
      <c r="I218" s="1" t="s">
        <v>4</v>
      </c>
      <c r="J218" s="11">
        <f t="shared" si="7"/>
        <v>8</v>
      </c>
    </row>
    <row r="219" spans="1:10" ht="14.25">
      <c r="A219" s="1" t="s">
        <v>185</v>
      </c>
      <c r="B219" s="1" t="s">
        <v>109</v>
      </c>
      <c r="C219" s="1" t="s">
        <v>110</v>
      </c>
      <c r="D219" s="1">
        <v>2012</v>
      </c>
      <c r="E219" s="1" t="s">
        <v>47</v>
      </c>
      <c r="F219" s="2">
        <v>6.21</v>
      </c>
      <c r="G219" s="2">
        <v>7.38</v>
      </c>
      <c r="H219" s="2"/>
      <c r="I219" s="1" t="s">
        <v>4</v>
      </c>
      <c r="J219" s="11">
        <f t="shared" si="7"/>
        <v>7</v>
      </c>
    </row>
    <row r="220" spans="1:10" ht="14.25">
      <c r="A220" s="1" t="s">
        <v>188</v>
      </c>
      <c r="B220" s="1" t="s">
        <v>75</v>
      </c>
      <c r="C220" s="1" t="s">
        <v>76</v>
      </c>
      <c r="D220" s="1">
        <v>2012</v>
      </c>
      <c r="E220" s="1" t="s">
        <v>48</v>
      </c>
      <c r="F220" s="2">
        <v>6.69</v>
      </c>
      <c r="G220" s="2"/>
      <c r="H220" s="2"/>
      <c r="I220" s="1" t="s">
        <v>4</v>
      </c>
      <c r="J220" s="11">
        <f t="shared" si="7"/>
        <v>6</v>
      </c>
    </row>
    <row r="221" spans="1:10" ht="14.25">
      <c r="A221" s="1" t="s">
        <v>191</v>
      </c>
      <c r="B221" s="1" t="s">
        <v>97</v>
      </c>
      <c r="C221" s="1" t="s">
        <v>98</v>
      </c>
      <c r="D221" s="1">
        <v>2012</v>
      </c>
      <c r="E221" s="1" t="s">
        <v>54</v>
      </c>
      <c r="F221" s="2">
        <v>6.69</v>
      </c>
      <c r="G221" s="2"/>
      <c r="H221" s="2"/>
      <c r="I221" s="1" t="s">
        <v>4</v>
      </c>
      <c r="J221" s="11">
        <f t="shared" si="7"/>
        <v>5</v>
      </c>
    </row>
    <row r="222" spans="1:10" ht="14.25">
      <c r="A222" s="1" t="s">
        <v>194</v>
      </c>
      <c r="B222" s="1" t="s">
        <v>99</v>
      </c>
      <c r="C222" s="1" t="s">
        <v>116</v>
      </c>
      <c r="D222" s="1">
        <v>2012</v>
      </c>
      <c r="E222" s="1" t="s">
        <v>54</v>
      </c>
      <c r="F222" s="2">
        <v>6.7</v>
      </c>
      <c r="G222" s="2"/>
      <c r="H222" s="2"/>
      <c r="I222" s="1" t="s">
        <v>4</v>
      </c>
      <c r="J222" s="11">
        <f t="shared" si="7"/>
        <v>4</v>
      </c>
    </row>
    <row r="223" spans="1:10" ht="14.25">
      <c r="A223" s="1" t="s">
        <v>197</v>
      </c>
      <c r="B223" s="1" t="s">
        <v>105</v>
      </c>
      <c r="C223" s="1" t="s">
        <v>106</v>
      </c>
      <c r="D223" s="1">
        <v>2012</v>
      </c>
      <c r="E223" s="1" t="s">
        <v>40</v>
      </c>
      <c r="F223" s="2">
        <v>6.72</v>
      </c>
      <c r="G223" s="2"/>
      <c r="H223" s="2"/>
      <c r="I223" s="1" t="s">
        <v>4</v>
      </c>
      <c r="J223" s="11">
        <f t="shared" si="7"/>
        <v>3</v>
      </c>
    </row>
    <row r="224" spans="1:10" ht="14.25">
      <c r="A224" s="1" t="s">
        <v>200</v>
      </c>
      <c r="B224" s="1" t="s">
        <v>81</v>
      </c>
      <c r="C224" s="1" t="s">
        <v>82</v>
      </c>
      <c r="D224" s="1">
        <v>2012</v>
      </c>
      <c r="E224" s="1" t="s">
        <v>48</v>
      </c>
      <c r="F224" s="2">
        <v>6.73</v>
      </c>
      <c r="G224" s="2"/>
      <c r="H224" s="2"/>
      <c r="I224" s="1" t="s">
        <v>4</v>
      </c>
      <c r="J224" s="11">
        <f t="shared" si="7"/>
        <v>2</v>
      </c>
    </row>
    <row r="225" spans="1:10" ht="14.25">
      <c r="A225" s="1" t="s">
        <v>203</v>
      </c>
      <c r="B225" s="1" t="s">
        <v>118</v>
      </c>
      <c r="C225" s="1" t="s">
        <v>117</v>
      </c>
      <c r="D225" s="1">
        <v>2012</v>
      </c>
      <c r="E225" s="1" t="s">
        <v>38</v>
      </c>
      <c r="F225" s="2">
        <v>6.76</v>
      </c>
      <c r="G225" s="2"/>
      <c r="H225" s="2"/>
      <c r="I225" s="1" t="s">
        <v>4</v>
      </c>
      <c r="J225" s="11">
        <f t="shared" si="7"/>
        <v>1</v>
      </c>
    </row>
    <row r="226" spans="1:10" ht="14.25">
      <c r="A226" s="1" t="s">
        <v>206</v>
      </c>
      <c r="B226" s="1" t="s">
        <v>85</v>
      </c>
      <c r="C226" s="1" t="s">
        <v>86</v>
      </c>
      <c r="D226" s="1">
        <v>2012</v>
      </c>
      <c r="E226" s="1" t="s">
        <v>15</v>
      </c>
      <c r="F226" s="2">
        <v>6.9</v>
      </c>
      <c r="G226" s="2"/>
      <c r="H226" s="2"/>
      <c r="I226" s="1" t="s">
        <v>4</v>
      </c>
      <c r="J226" s="11">
        <f t="shared" si="7"/>
        <v>0</v>
      </c>
    </row>
    <row r="227" spans="1:10" ht="14.25">
      <c r="A227" s="1" t="s">
        <v>209</v>
      </c>
      <c r="B227" s="1" t="s">
        <v>113</v>
      </c>
      <c r="C227" s="1" t="s">
        <v>114</v>
      </c>
      <c r="D227" s="1">
        <v>2012</v>
      </c>
      <c r="E227" s="1" t="s">
        <v>15</v>
      </c>
      <c r="F227" s="2">
        <v>6.9</v>
      </c>
      <c r="G227" s="2"/>
      <c r="H227" s="2"/>
      <c r="I227" s="1" t="s">
        <v>4</v>
      </c>
      <c r="J227" s="11">
        <f t="shared" si="7"/>
        <v>0</v>
      </c>
    </row>
    <row r="228" spans="1:10" ht="14.25">
      <c r="A228" s="1" t="s">
        <v>212</v>
      </c>
      <c r="B228" s="1" t="s">
        <v>103</v>
      </c>
      <c r="C228" s="1" t="s">
        <v>104</v>
      </c>
      <c r="D228" s="1">
        <v>2012</v>
      </c>
      <c r="E228" s="1" t="s">
        <v>49</v>
      </c>
      <c r="F228" s="2">
        <v>7.12</v>
      </c>
      <c r="G228" s="2"/>
      <c r="H228" s="2"/>
      <c r="I228" s="1" t="s">
        <v>4</v>
      </c>
      <c r="J228" s="11">
        <f t="shared" si="7"/>
        <v>0</v>
      </c>
    </row>
    <row r="229" spans="1:10" ht="14.25">
      <c r="A229" s="1" t="s">
        <v>215</v>
      </c>
      <c r="B229" s="1" t="s">
        <v>111</v>
      </c>
      <c r="C229" s="1" t="s">
        <v>112</v>
      </c>
      <c r="D229" s="1">
        <v>2012</v>
      </c>
      <c r="E229" s="1" t="s">
        <v>17</v>
      </c>
      <c r="F229" s="2">
        <v>7.34</v>
      </c>
      <c r="G229" s="2"/>
      <c r="H229" s="2"/>
      <c r="I229" s="1" t="s">
        <v>4</v>
      </c>
      <c r="J229" s="11">
        <f t="shared" si="7"/>
        <v>0</v>
      </c>
    </row>
    <row r="230" spans="1:10" ht="14.25">
      <c r="A230" s="1" t="s">
        <v>218</v>
      </c>
      <c r="B230" s="1" t="s">
        <v>95</v>
      </c>
      <c r="C230" s="1" t="s">
        <v>96</v>
      </c>
      <c r="D230" s="1">
        <v>2012</v>
      </c>
      <c r="E230" s="1" t="s">
        <v>56</v>
      </c>
      <c r="F230" s="2">
        <v>7.35</v>
      </c>
      <c r="G230" s="2"/>
      <c r="H230" s="2"/>
      <c r="I230" s="1" t="s">
        <v>4</v>
      </c>
      <c r="J230" s="11">
        <f t="shared" si="7"/>
        <v>0</v>
      </c>
    </row>
    <row r="231" spans="1:10" ht="14.25">
      <c r="A231" s="1" t="s">
        <v>221</v>
      </c>
      <c r="B231" s="1" t="s">
        <v>107</v>
      </c>
      <c r="C231" s="1" t="s">
        <v>108</v>
      </c>
      <c r="D231" s="1">
        <v>2012</v>
      </c>
      <c r="E231" s="1" t="s">
        <v>17</v>
      </c>
      <c r="F231" s="2">
        <v>7.36</v>
      </c>
      <c r="G231" s="2"/>
      <c r="H231" s="2"/>
      <c r="I231" s="1" t="s">
        <v>4</v>
      </c>
      <c r="J231" s="11">
        <f t="shared" si="7"/>
        <v>0</v>
      </c>
    </row>
    <row r="232" spans="1:10" ht="14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">
      <c r="A233" s="4" t="s">
        <v>10</v>
      </c>
      <c r="B233" s="4" t="s">
        <v>46</v>
      </c>
      <c r="C233" s="4" t="s">
        <v>11</v>
      </c>
      <c r="D233" s="6" t="s">
        <v>12</v>
      </c>
      <c r="E233" s="7" t="s">
        <v>13</v>
      </c>
      <c r="F233" s="5" t="s">
        <v>14</v>
      </c>
      <c r="G233" s="3"/>
      <c r="H233" s="1"/>
      <c r="I233" s="1"/>
      <c r="J233" s="5" t="s">
        <v>44</v>
      </c>
    </row>
    <row r="234" spans="1:10" ht="15">
      <c r="A234" s="15" t="s">
        <v>5</v>
      </c>
      <c r="B234" s="15"/>
      <c r="C234" s="15"/>
      <c r="D234" s="3"/>
      <c r="E234" s="3"/>
      <c r="F234" s="5"/>
      <c r="G234" s="3"/>
      <c r="H234" s="1"/>
      <c r="I234" s="1"/>
      <c r="J234" s="1"/>
    </row>
    <row r="235" spans="1:10" ht="14.25">
      <c r="A235" s="1"/>
      <c r="B235" s="1"/>
      <c r="C235" s="1"/>
      <c r="D235" s="1"/>
      <c r="E235" s="1"/>
      <c r="F235" s="2"/>
      <c r="G235" s="1"/>
      <c r="H235" s="1"/>
      <c r="I235" s="1"/>
      <c r="J235" s="11">
        <f>IF(A235="1.",15,IF(A235="2.",14,IF(A235="3.",13,IF(A235="4.",12,IF(A235="5.",11,IF(A235="6.",10,IF(A235="7.",9,IF(A235="8.",8,0))))))))+IF(A235="9.",7,IF(A235="10.",6,IF(A235="11.",5,IF(A235="12.",4,IF(A235="13.",3,IF(A235="14.",2,IF(A235="15.",1,0)))))))</f>
        <v>0</v>
      </c>
    </row>
    <row r="236" spans="1:10" ht="14.25">
      <c r="A236" s="1" t="s">
        <v>151</v>
      </c>
      <c r="B236" s="1" t="s">
        <v>148</v>
      </c>
      <c r="C236" s="1" t="s">
        <v>80</v>
      </c>
      <c r="D236" s="1">
        <v>2012</v>
      </c>
      <c r="E236" s="1" t="s">
        <v>17</v>
      </c>
      <c r="F236" s="2">
        <v>6.26</v>
      </c>
      <c r="G236" s="1" t="s">
        <v>6</v>
      </c>
      <c r="H236" s="1"/>
      <c r="I236" s="1"/>
      <c r="J236" s="11">
        <f aca="true" t="shared" si="8" ref="J236:J255">IF(A236="1.",15,IF(A236="2.",14,IF(A236="3.",13,IF(A236="4.",12,IF(A236="5.",11,IF(A236="6.",10,IF(A236="7.",9,IF(A236="8.",8,0))))))))+IF(A236="9.",7,IF(A236="10.",6,IF(A236="11.",5,IF(A236="12.",4,IF(A236="13.",3,IF(A236="14.",2,IF(A236="15.",1,0)))))))</f>
        <v>15</v>
      </c>
    </row>
    <row r="237" spans="1:10" ht="14.25">
      <c r="A237" s="1" t="s">
        <v>154</v>
      </c>
      <c r="B237" s="1" t="s">
        <v>105</v>
      </c>
      <c r="C237" s="1" t="s">
        <v>106</v>
      </c>
      <c r="D237" s="1">
        <v>2012</v>
      </c>
      <c r="E237" s="1" t="s">
        <v>40</v>
      </c>
      <c r="F237" s="2">
        <v>6.19</v>
      </c>
      <c r="G237" s="1" t="s">
        <v>6</v>
      </c>
      <c r="H237" s="1"/>
      <c r="I237" s="1"/>
      <c r="J237" s="11">
        <f t="shared" si="8"/>
        <v>14</v>
      </c>
    </row>
    <row r="238" spans="1:10" ht="14.25">
      <c r="A238" s="1" t="s">
        <v>157</v>
      </c>
      <c r="B238" s="1" t="s">
        <v>91</v>
      </c>
      <c r="C238" s="1" t="s">
        <v>92</v>
      </c>
      <c r="D238" s="1">
        <v>2012</v>
      </c>
      <c r="E238" s="1" t="s">
        <v>15</v>
      </c>
      <c r="F238" s="2">
        <v>5.95</v>
      </c>
      <c r="G238" s="1" t="s">
        <v>6</v>
      </c>
      <c r="H238" s="1"/>
      <c r="I238" s="1"/>
      <c r="J238" s="11">
        <f t="shared" si="8"/>
        <v>13</v>
      </c>
    </row>
    <row r="239" spans="1:10" ht="14.25">
      <c r="A239" s="1" t="s">
        <v>160</v>
      </c>
      <c r="B239" s="1" t="s">
        <v>89</v>
      </c>
      <c r="C239" s="1" t="s">
        <v>90</v>
      </c>
      <c r="D239" s="1">
        <v>2012</v>
      </c>
      <c r="E239" s="1" t="s">
        <v>17</v>
      </c>
      <c r="F239" s="2">
        <v>5.9</v>
      </c>
      <c r="G239" s="1" t="s">
        <v>6</v>
      </c>
      <c r="H239" s="1"/>
      <c r="I239" s="1"/>
      <c r="J239" s="11">
        <f t="shared" si="8"/>
        <v>12</v>
      </c>
    </row>
    <row r="240" spans="1:10" ht="14.25">
      <c r="A240" s="1" t="s">
        <v>165</v>
      </c>
      <c r="B240" s="1" t="s">
        <v>87</v>
      </c>
      <c r="C240" s="1" t="s">
        <v>88</v>
      </c>
      <c r="D240" s="1">
        <v>2012</v>
      </c>
      <c r="E240" s="1" t="s">
        <v>115</v>
      </c>
      <c r="F240" s="2">
        <v>5.76</v>
      </c>
      <c r="G240" s="1" t="s">
        <v>6</v>
      </c>
      <c r="H240" s="1"/>
      <c r="I240" s="1"/>
      <c r="J240" s="11">
        <f t="shared" si="8"/>
        <v>11</v>
      </c>
    </row>
    <row r="241" spans="1:10" ht="14.25">
      <c r="A241" s="1" t="s">
        <v>166</v>
      </c>
      <c r="B241" s="1" t="s">
        <v>99</v>
      </c>
      <c r="C241" s="1" t="s">
        <v>100</v>
      </c>
      <c r="D241" s="1">
        <v>2012</v>
      </c>
      <c r="E241" s="1" t="s">
        <v>115</v>
      </c>
      <c r="F241" s="2">
        <v>5.65</v>
      </c>
      <c r="G241" s="1" t="s">
        <v>6</v>
      </c>
      <c r="H241" s="1"/>
      <c r="I241" s="1"/>
      <c r="J241" s="11">
        <f t="shared" si="8"/>
        <v>10</v>
      </c>
    </row>
    <row r="242" spans="1:10" ht="14.25">
      <c r="A242" s="1" t="s">
        <v>179</v>
      </c>
      <c r="B242" s="1" t="s">
        <v>81</v>
      </c>
      <c r="C242" s="1" t="s">
        <v>82</v>
      </c>
      <c r="D242" s="1">
        <v>2012</v>
      </c>
      <c r="E242" s="1" t="s">
        <v>48</v>
      </c>
      <c r="F242" s="2">
        <v>5.53</v>
      </c>
      <c r="G242" s="1" t="s">
        <v>6</v>
      </c>
      <c r="H242" s="1"/>
      <c r="I242" s="1"/>
      <c r="J242" s="11">
        <f t="shared" si="8"/>
        <v>9</v>
      </c>
    </row>
    <row r="243" spans="1:10" ht="14.25">
      <c r="A243" s="1" t="s">
        <v>182</v>
      </c>
      <c r="B243" s="1" t="s">
        <v>75</v>
      </c>
      <c r="C243" s="1" t="s">
        <v>76</v>
      </c>
      <c r="D243" s="1">
        <v>2012</v>
      </c>
      <c r="E243" s="1" t="s">
        <v>48</v>
      </c>
      <c r="F243" s="2">
        <v>5.43</v>
      </c>
      <c r="G243" s="1" t="s">
        <v>6</v>
      </c>
      <c r="H243" s="1"/>
      <c r="I243" s="1"/>
      <c r="J243" s="11">
        <f t="shared" si="8"/>
        <v>8</v>
      </c>
    </row>
    <row r="244" spans="1:10" ht="14.25">
      <c r="A244" s="1" t="s">
        <v>185</v>
      </c>
      <c r="B244" s="1" t="s">
        <v>97</v>
      </c>
      <c r="C244" s="1" t="s">
        <v>98</v>
      </c>
      <c r="D244" s="1">
        <v>2012</v>
      </c>
      <c r="E244" s="1" t="s">
        <v>115</v>
      </c>
      <c r="F244" s="2">
        <v>5.41</v>
      </c>
      <c r="G244" s="1" t="s">
        <v>6</v>
      </c>
      <c r="H244" s="1"/>
      <c r="I244" s="1"/>
      <c r="J244" s="11">
        <f t="shared" si="8"/>
        <v>7</v>
      </c>
    </row>
    <row r="245" spans="1:10" ht="14.25">
      <c r="A245" s="1" t="s">
        <v>188</v>
      </c>
      <c r="B245" s="1" t="s">
        <v>77</v>
      </c>
      <c r="C245" s="1" t="s">
        <v>78</v>
      </c>
      <c r="D245" s="1">
        <v>2012</v>
      </c>
      <c r="E245" s="1" t="s">
        <v>50</v>
      </c>
      <c r="F245" s="2">
        <v>5.39</v>
      </c>
      <c r="G245" s="1" t="s">
        <v>6</v>
      </c>
      <c r="H245" s="1"/>
      <c r="I245" s="1"/>
      <c r="J245" s="11">
        <f t="shared" si="8"/>
        <v>6</v>
      </c>
    </row>
    <row r="246" spans="1:10" ht="14.25">
      <c r="A246" s="1" t="s">
        <v>191</v>
      </c>
      <c r="B246" s="1" t="s">
        <v>101</v>
      </c>
      <c r="C246" s="1" t="s">
        <v>102</v>
      </c>
      <c r="D246" s="1">
        <v>2012</v>
      </c>
      <c r="E246" s="1" t="s">
        <v>15</v>
      </c>
      <c r="F246" s="2">
        <v>5.31</v>
      </c>
      <c r="G246" s="1" t="s">
        <v>6</v>
      </c>
      <c r="H246" s="1"/>
      <c r="I246" s="1"/>
      <c r="J246" s="11">
        <f t="shared" si="8"/>
        <v>5</v>
      </c>
    </row>
    <row r="247" spans="1:10" ht="14.25">
      <c r="A247" s="1" t="s">
        <v>194</v>
      </c>
      <c r="B247" s="1" t="s">
        <v>85</v>
      </c>
      <c r="C247" s="1" t="s">
        <v>86</v>
      </c>
      <c r="D247" s="1">
        <v>2012</v>
      </c>
      <c r="E247" s="1" t="s">
        <v>15</v>
      </c>
      <c r="F247" s="2">
        <v>5.28</v>
      </c>
      <c r="G247" s="1" t="s">
        <v>6</v>
      </c>
      <c r="H247" s="1"/>
      <c r="I247" s="1"/>
      <c r="J247" s="11">
        <f t="shared" si="8"/>
        <v>4</v>
      </c>
    </row>
    <row r="248" spans="1:10" ht="14.25">
      <c r="A248" s="1" t="s">
        <v>197</v>
      </c>
      <c r="B248" s="1" t="s">
        <v>103</v>
      </c>
      <c r="C248" s="1" t="s">
        <v>104</v>
      </c>
      <c r="D248" s="1">
        <v>2012</v>
      </c>
      <c r="E248" s="1" t="s">
        <v>49</v>
      </c>
      <c r="F248" s="2">
        <v>5.2</v>
      </c>
      <c r="G248" s="1" t="s">
        <v>6</v>
      </c>
      <c r="H248" s="1"/>
      <c r="I248" s="1"/>
      <c r="J248" s="11">
        <f t="shared" si="8"/>
        <v>3</v>
      </c>
    </row>
    <row r="249" spans="1:10" ht="14.25">
      <c r="A249" s="1" t="s">
        <v>200</v>
      </c>
      <c r="B249" s="1" t="s">
        <v>95</v>
      </c>
      <c r="C249" s="1" t="s">
        <v>96</v>
      </c>
      <c r="D249" s="1">
        <v>2012</v>
      </c>
      <c r="E249" s="1" t="s">
        <v>56</v>
      </c>
      <c r="F249" s="2">
        <v>5.16</v>
      </c>
      <c r="G249" s="1" t="s">
        <v>6</v>
      </c>
      <c r="H249" s="1"/>
      <c r="I249" s="1"/>
      <c r="J249" s="11">
        <f t="shared" si="8"/>
        <v>2</v>
      </c>
    </row>
    <row r="250" spans="1:10" ht="14.25">
      <c r="A250" s="1" t="s">
        <v>203</v>
      </c>
      <c r="B250" s="1" t="s">
        <v>118</v>
      </c>
      <c r="C250" s="1" t="s">
        <v>117</v>
      </c>
      <c r="D250" s="1">
        <v>2012</v>
      </c>
      <c r="E250" s="1" t="s">
        <v>38</v>
      </c>
      <c r="F250" s="2">
        <v>5.02</v>
      </c>
      <c r="G250" s="1" t="s">
        <v>6</v>
      </c>
      <c r="H250" s="1"/>
      <c r="I250" s="1"/>
      <c r="J250" s="11">
        <f t="shared" si="8"/>
        <v>1</v>
      </c>
    </row>
    <row r="251" spans="1:10" ht="14.25">
      <c r="A251" s="1" t="s">
        <v>206</v>
      </c>
      <c r="B251" s="1" t="s">
        <v>107</v>
      </c>
      <c r="C251" s="1" t="s">
        <v>108</v>
      </c>
      <c r="D251" s="1">
        <v>2012</v>
      </c>
      <c r="E251" s="1" t="s">
        <v>17</v>
      </c>
      <c r="F251" s="2">
        <v>4.8</v>
      </c>
      <c r="G251" s="1" t="s">
        <v>6</v>
      </c>
      <c r="H251" s="1"/>
      <c r="I251" s="1"/>
      <c r="J251" s="11">
        <f t="shared" si="8"/>
        <v>0</v>
      </c>
    </row>
    <row r="252" spans="1:10" ht="14.25">
      <c r="A252" s="1" t="s">
        <v>209</v>
      </c>
      <c r="B252" s="1" t="s">
        <v>93</v>
      </c>
      <c r="C252" s="1" t="s">
        <v>94</v>
      </c>
      <c r="D252" s="1">
        <v>2012</v>
      </c>
      <c r="E252" s="1" t="s">
        <v>56</v>
      </c>
      <c r="F252" s="2">
        <v>4.73</v>
      </c>
      <c r="G252" s="1" t="s">
        <v>6</v>
      </c>
      <c r="H252" s="1"/>
      <c r="I252" s="1"/>
      <c r="J252" s="11">
        <f t="shared" si="8"/>
        <v>0</v>
      </c>
    </row>
    <row r="253" spans="1:10" ht="14.25">
      <c r="A253" s="1" t="s">
        <v>212</v>
      </c>
      <c r="B253" s="1" t="s">
        <v>109</v>
      </c>
      <c r="C253" s="1" t="s">
        <v>110</v>
      </c>
      <c r="D253" s="1">
        <v>2012</v>
      </c>
      <c r="E253" s="1" t="s">
        <v>47</v>
      </c>
      <c r="F253" s="2">
        <v>4.6</v>
      </c>
      <c r="G253" s="1" t="s">
        <v>6</v>
      </c>
      <c r="H253" s="1"/>
      <c r="I253" s="1"/>
      <c r="J253" s="11">
        <f t="shared" si="8"/>
        <v>0</v>
      </c>
    </row>
    <row r="254" spans="1:10" ht="14.25">
      <c r="A254" s="1" t="s">
        <v>215</v>
      </c>
      <c r="B254" s="1" t="s">
        <v>113</v>
      </c>
      <c r="C254" s="1" t="s">
        <v>114</v>
      </c>
      <c r="D254" s="1">
        <v>2012</v>
      </c>
      <c r="E254" s="1" t="s">
        <v>15</v>
      </c>
      <c r="F254" s="2">
        <v>4.51</v>
      </c>
      <c r="G254" s="1" t="s">
        <v>6</v>
      </c>
      <c r="H254" s="1"/>
      <c r="I254" s="1"/>
      <c r="J254" s="11">
        <f t="shared" si="8"/>
        <v>0</v>
      </c>
    </row>
    <row r="255" spans="1:10" ht="14.25">
      <c r="A255" s="1" t="s">
        <v>218</v>
      </c>
      <c r="B255" s="1" t="s">
        <v>111</v>
      </c>
      <c r="C255" s="1" t="s">
        <v>112</v>
      </c>
      <c r="D255" s="1">
        <v>2012</v>
      </c>
      <c r="E255" s="1" t="s">
        <v>17</v>
      </c>
      <c r="F255" s="2">
        <v>3.98</v>
      </c>
      <c r="G255" s="1" t="s">
        <v>6</v>
      </c>
      <c r="H255" s="1"/>
      <c r="I255" s="1"/>
      <c r="J255" s="11">
        <f t="shared" si="8"/>
        <v>0</v>
      </c>
    </row>
    <row r="256" spans="1:10" ht="14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4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">
      <c r="A258" s="4" t="s">
        <v>10</v>
      </c>
      <c r="B258" s="4" t="s">
        <v>46</v>
      </c>
      <c r="C258" s="4" t="s">
        <v>11</v>
      </c>
      <c r="D258" s="6" t="s">
        <v>12</v>
      </c>
      <c r="E258" s="7" t="s">
        <v>13</v>
      </c>
      <c r="F258" s="5" t="s">
        <v>14</v>
      </c>
      <c r="G258" s="3"/>
      <c r="H258" s="1"/>
      <c r="I258" s="1"/>
      <c r="J258" s="5" t="s">
        <v>44</v>
      </c>
    </row>
    <row r="259" spans="1:10" ht="15">
      <c r="A259" s="15" t="s">
        <v>45</v>
      </c>
      <c r="B259" s="15"/>
      <c r="C259" s="15"/>
      <c r="D259" s="3"/>
      <c r="E259" s="3"/>
      <c r="F259" s="5"/>
      <c r="G259" s="1"/>
      <c r="H259" s="1"/>
      <c r="I259" s="1"/>
      <c r="J259" s="1"/>
    </row>
    <row r="260" spans="1:10" ht="14.25">
      <c r="A260" s="1"/>
      <c r="B260" s="1"/>
      <c r="C260" s="1"/>
      <c r="D260" s="1"/>
      <c r="E260" s="1"/>
      <c r="F260" s="10"/>
      <c r="G260" s="1"/>
      <c r="H260" s="1"/>
      <c r="I260" s="1"/>
      <c r="J260" s="11"/>
    </row>
    <row r="261" spans="1:10" ht="14.25">
      <c r="A261" s="1" t="s">
        <v>151</v>
      </c>
      <c r="B261" s="1" t="s">
        <v>89</v>
      </c>
      <c r="C261" s="1" t="s">
        <v>90</v>
      </c>
      <c r="D261" s="1">
        <v>2012</v>
      </c>
      <c r="E261" s="1" t="s">
        <v>17</v>
      </c>
      <c r="F261" s="14">
        <v>0.0011111111111111111</v>
      </c>
      <c r="G261" s="1" t="s">
        <v>9</v>
      </c>
      <c r="H261" s="1"/>
      <c r="I261" s="1"/>
      <c r="J261" s="11">
        <f aca="true" t="shared" si="9" ref="J261:J276">IF(A261="1.",15,IF(A261="2.",14,IF(A261="3.",13,IF(A261="4.",12,IF(A261="5.",11,IF(A261="6.",10,IF(A261="7.",9,IF(A261="8.",8,0))))))))+IF(A261="9.",7,IF(A261="10.",6,IF(A261="11.",5,IF(A261="12.",4,IF(A261="13.",3,IF(A261="14.",2,IF(A261="15.",1,0)))))))</f>
        <v>15</v>
      </c>
    </row>
    <row r="262" spans="1:10" ht="14.25">
      <c r="A262" s="1" t="s">
        <v>154</v>
      </c>
      <c r="B262" s="1" t="s">
        <v>99</v>
      </c>
      <c r="C262" s="1" t="s">
        <v>100</v>
      </c>
      <c r="D262" s="1">
        <v>2012</v>
      </c>
      <c r="E262" s="1" t="s">
        <v>115</v>
      </c>
      <c r="F262" s="14">
        <v>0.0011481481481481481</v>
      </c>
      <c r="G262" s="1" t="s">
        <v>9</v>
      </c>
      <c r="H262" s="1"/>
      <c r="I262" s="1"/>
      <c r="J262" s="11">
        <f t="shared" si="9"/>
        <v>14</v>
      </c>
    </row>
    <row r="263" spans="1:10" ht="14.25">
      <c r="A263" s="1" t="s">
        <v>157</v>
      </c>
      <c r="B263" s="1" t="s">
        <v>103</v>
      </c>
      <c r="C263" s="1" t="s">
        <v>104</v>
      </c>
      <c r="D263" s="1">
        <v>2012</v>
      </c>
      <c r="E263" s="1" t="s">
        <v>49</v>
      </c>
      <c r="F263" s="14">
        <v>0.0011666666666666668</v>
      </c>
      <c r="G263" s="1" t="s">
        <v>9</v>
      </c>
      <c r="H263" s="1"/>
      <c r="I263" s="1"/>
      <c r="J263" s="11">
        <f t="shared" si="9"/>
        <v>13</v>
      </c>
    </row>
    <row r="264" spans="1:10" ht="14.25">
      <c r="A264" s="1" t="s">
        <v>160</v>
      </c>
      <c r="B264" s="1" t="s">
        <v>91</v>
      </c>
      <c r="C264" s="1" t="s">
        <v>92</v>
      </c>
      <c r="D264" s="1">
        <v>2012</v>
      </c>
      <c r="E264" s="1" t="s">
        <v>15</v>
      </c>
      <c r="F264" s="14">
        <v>0.0011712962962962964</v>
      </c>
      <c r="G264" s="1" t="s">
        <v>9</v>
      </c>
      <c r="H264" s="1"/>
      <c r="I264" s="1"/>
      <c r="J264" s="11">
        <f t="shared" si="9"/>
        <v>12</v>
      </c>
    </row>
    <row r="265" spans="1:10" ht="14.25">
      <c r="A265" s="1" t="s">
        <v>165</v>
      </c>
      <c r="B265" s="1" t="s">
        <v>111</v>
      </c>
      <c r="C265" s="1" t="s">
        <v>112</v>
      </c>
      <c r="D265" s="1">
        <v>2012</v>
      </c>
      <c r="E265" s="1" t="s">
        <v>17</v>
      </c>
      <c r="F265" s="14">
        <v>0.0011747685185185186</v>
      </c>
      <c r="G265" s="1" t="s">
        <v>9</v>
      </c>
      <c r="H265" s="1"/>
      <c r="I265" s="1"/>
      <c r="J265" s="11">
        <f t="shared" si="9"/>
        <v>11</v>
      </c>
    </row>
    <row r="266" spans="1:10" ht="14.25">
      <c r="A266" s="1" t="s">
        <v>166</v>
      </c>
      <c r="B266" s="1" t="s">
        <v>105</v>
      </c>
      <c r="C266" s="1" t="s">
        <v>106</v>
      </c>
      <c r="D266" s="1">
        <v>2012</v>
      </c>
      <c r="E266" s="1" t="s">
        <v>40</v>
      </c>
      <c r="F266" s="14">
        <v>0.0012118055555555556</v>
      </c>
      <c r="G266" s="1" t="s">
        <v>9</v>
      </c>
      <c r="H266" s="1"/>
      <c r="I266" s="1"/>
      <c r="J266" s="11">
        <f t="shared" si="9"/>
        <v>10</v>
      </c>
    </row>
    <row r="267" spans="1:10" ht="14.25">
      <c r="A267" s="1" t="s">
        <v>179</v>
      </c>
      <c r="B267" s="1" t="s">
        <v>79</v>
      </c>
      <c r="C267" s="1" t="s">
        <v>80</v>
      </c>
      <c r="D267" s="1">
        <v>2012</v>
      </c>
      <c r="E267" s="1" t="s">
        <v>17</v>
      </c>
      <c r="F267" s="14">
        <v>0.0012291666666666668</v>
      </c>
      <c r="G267" s="1" t="s">
        <v>9</v>
      </c>
      <c r="H267" s="1"/>
      <c r="I267" s="1"/>
      <c r="J267" s="11">
        <f t="shared" si="9"/>
        <v>9</v>
      </c>
    </row>
    <row r="268" spans="1:10" ht="14.25">
      <c r="A268" s="1" t="s">
        <v>182</v>
      </c>
      <c r="B268" s="1" t="s">
        <v>87</v>
      </c>
      <c r="C268" s="1" t="s">
        <v>88</v>
      </c>
      <c r="D268" s="1">
        <v>2012</v>
      </c>
      <c r="E268" s="1" t="s">
        <v>115</v>
      </c>
      <c r="F268" s="14">
        <v>0.001269675925925926</v>
      </c>
      <c r="G268" s="1" t="s">
        <v>9</v>
      </c>
      <c r="H268" s="1"/>
      <c r="I268" s="1"/>
      <c r="J268" s="11">
        <f t="shared" si="9"/>
        <v>8</v>
      </c>
    </row>
    <row r="269" spans="1:10" ht="14.25">
      <c r="A269" s="1" t="s">
        <v>185</v>
      </c>
      <c r="B269" s="1" t="s">
        <v>101</v>
      </c>
      <c r="C269" s="1" t="s">
        <v>102</v>
      </c>
      <c r="D269" s="1">
        <v>2012</v>
      </c>
      <c r="E269" s="1" t="s">
        <v>15</v>
      </c>
      <c r="F269" s="14">
        <v>0.0013125</v>
      </c>
      <c r="G269" s="1" t="s">
        <v>9</v>
      </c>
      <c r="H269" s="1"/>
      <c r="I269" s="1"/>
      <c r="J269" s="11">
        <f t="shared" si="9"/>
        <v>7</v>
      </c>
    </row>
    <row r="270" spans="1:10" ht="14.25">
      <c r="A270" s="1" t="s">
        <v>188</v>
      </c>
      <c r="B270" s="1" t="s">
        <v>107</v>
      </c>
      <c r="C270" s="1" t="s">
        <v>108</v>
      </c>
      <c r="D270" s="1">
        <v>2012</v>
      </c>
      <c r="E270" s="1" t="s">
        <v>17</v>
      </c>
      <c r="F270" s="14">
        <v>0.0013449074074074075</v>
      </c>
      <c r="G270" s="1" t="s">
        <v>9</v>
      </c>
      <c r="H270" s="1"/>
      <c r="I270" s="1"/>
      <c r="J270" s="11">
        <f t="shared" si="9"/>
        <v>6</v>
      </c>
    </row>
    <row r="271" spans="1:10" ht="14.25">
      <c r="A271" s="1" t="s">
        <v>191</v>
      </c>
      <c r="B271" s="1" t="s">
        <v>95</v>
      </c>
      <c r="C271" s="1" t="s">
        <v>96</v>
      </c>
      <c r="D271" s="1">
        <v>2012</v>
      </c>
      <c r="E271" s="1" t="s">
        <v>56</v>
      </c>
      <c r="F271" s="14">
        <v>0.0013530092592592593</v>
      </c>
      <c r="G271" s="1" t="s">
        <v>9</v>
      </c>
      <c r="H271" s="1"/>
      <c r="I271" s="1"/>
      <c r="J271" s="11">
        <f t="shared" si="9"/>
        <v>5</v>
      </c>
    </row>
    <row r="272" spans="1:10" ht="14.25">
      <c r="A272" s="1" t="s">
        <v>194</v>
      </c>
      <c r="B272" s="1" t="s">
        <v>93</v>
      </c>
      <c r="C272" s="1" t="s">
        <v>94</v>
      </c>
      <c r="D272" s="1">
        <v>2012</v>
      </c>
      <c r="E272" s="1" t="s">
        <v>56</v>
      </c>
      <c r="F272" s="14">
        <v>0.0013807870370370371</v>
      </c>
      <c r="G272" s="1" t="s">
        <v>9</v>
      </c>
      <c r="H272" s="1"/>
      <c r="I272" s="1"/>
      <c r="J272" s="11">
        <f t="shared" si="9"/>
        <v>4</v>
      </c>
    </row>
    <row r="273" spans="1:10" ht="14.25">
      <c r="A273" s="1" t="s">
        <v>197</v>
      </c>
      <c r="B273" s="1" t="s">
        <v>75</v>
      </c>
      <c r="C273" s="1" t="s">
        <v>76</v>
      </c>
      <c r="D273" s="1">
        <v>2012</v>
      </c>
      <c r="E273" s="1" t="s">
        <v>48</v>
      </c>
      <c r="F273" s="14">
        <v>0.0013900462962962961</v>
      </c>
      <c r="G273" s="1" t="s">
        <v>9</v>
      </c>
      <c r="H273" s="1"/>
      <c r="I273" s="1"/>
      <c r="J273" s="11">
        <f t="shared" si="9"/>
        <v>3</v>
      </c>
    </row>
    <row r="274" spans="1:10" ht="14.25">
      <c r="A274" s="1" t="s">
        <v>200</v>
      </c>
      <c r="B274" s="1" t="s">
        <v>85</v>
      </c>
      <c r="C274" s="1" t="s">
        <v>86</v>
      </c>
      <c r="D274" s="1">
        <v>2012</v>
      </c>
      <c r="E274" s="1" t="s">
        <v>15</v>
      </c>
      <c r="F274" s="14">
        <v>0.0014016203703703706</v>
      </c>
      <c r="G274" s="1" t="s">
        <v>9</v>
      </c>
      <c r="H274" s="1"/>
      <c r="I274" s="1"/>
      <c r="J274" s="11">
        <f t="shared" si="9"/>
        <v>2</v>
      </c>
    </row>
    <row r="275" spans="1:10" ht="14.25">
      <c r="A275" s="1" t="s">
        <v>203</v>
      </c>
      <c r="B275" s="1" t="s">
        <v>97</v>
      </c>
      <c r="C275" s="1" t="s">
        <v>98</v>
      </c>
      <c r="D275" s="1">
        <v>2012</v>
      </c>
      <c r="E275" s="1" t="s">
        <v>115</v>
      </c>
      <c r="F275" s="14">
        <v>0.0014409722222222222</v>
      </c>
      <c r="G275" s="1" t="s">
        <v>9</v>
      </c>
      <c r="H275" s="1"/>
      <c r="I275" s="1"/>
      <c r="J275" s="11">
        <f t="shared" si="9"/>
        <v>1</v>
      </c>
    </row>
    <row r="276" spans="1:10" ht="14.25">
      <c r="A276" s="1" t="s">
        <v>206</v>
      </c>
      <c r="B276" s="1" t="s">
        <v>118</v>
      </c>
      <c r="C276" s="1" t="s">
        <v>117</v>
      </c>
      <c r="D276" s="1">
        <v>2012</v>
      </c>
      <c r="E276" s="1" t="s">
        <v>38</v>
      </c>
      <c r="F276" s="14">
        <v>0.0014629629629629628</v>
      </c>
      <c r="G276" s="1" t="s">
        <v>9</v>
      </c>
      <c r="H276" s="1"/>
      <c r="I276" s="1"/>
      <c r="J276" s="11">
        <f t="shared" si="9"/>
        <v>0</v>
      </c>
    </row>
    <row r="277" spans="1:10" ht="14.25">
      <c r="A277" s="1"/>
      <c r="B277" s="1"/>
      <c r="C277" s="1"/>
      <c r="D277" s="1"/>
      <c r="E277" s="1"/>
      <c r="F277" s="1"/>
      <c r="G277" s="1"/>
      <c r="H277" s="1"/>
      <c r="I277" s="1"/>
      <c r="J277" s="11"/>
    </row>
    <row r="278" spans="1:10" ht="15">
      <c r="A278" s="15" t="s">
        <v>62</v>
      </c>
      <c r="B278" s="15"/>
      <c r="C278" s="15"/>
      <c r="D278" s="3"/>
      <c r="E278" s="3"/>
      <c r="F278" s="3"/>
      <c r="G278" s="3"/>
      <c r="H278" s="1"/>
      <c r="I278" s="1"/>
      <c r="J278" s="1"/>
    </row>
    <row r="279" spans="1:10" ht="14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">
      <c r="A280" s="15" t="s">
        <v>8</v>
      </c>
      <c r="B280" s="15"/>
      <c r="C280" s="15"/>
      <c r="D280" s="3"/>
      <c r="E280" s="3"/>
      <c r="F280" s="5"/>
      <c r="G280" s="1"/>
      <c r="H280" s="1"/>
      <c r="I280" s="1"/>
      <c r="J280" s="1"/>
    </row>
    <row r="281" spans="1:10" ht="14.25">
      <c r="A281" s="1"/>
      <c r="B281" s="1"/>
      <c r="C281" s="1"/>
      <c r="D281" s="1"/>
      <c r="E281" s="1"/>
      <c r="F281" s="10"/>
      <c r="G281" s="1"/>
      <c r="H281" s="1"/>
      <c r="I281" s="1"/>
      <c r="J281" s="11"/>
    </row>
    <row r="282" spans="1:10" ht="14.25">
      <c r="A282" s="1" t="s">
        <v>151</v>
      </c>
      <c r="B282" s="1" t="s">
        <v>225</v>
      </c>
      <c r="C282" s="1" t="s">
        <v>226</v>
      </c>
      <c r="D282" s="1">
        <v>2011</v>
      </c>
      <c r="E282" s="1" t="s">
        <v>17</v>
      </c>
      <c r="F282" s="14">
        <v>0.0010358796296296297</v>
      </c>
      <c r="G282" s="1" t="s">
        <v>9</v>
      </c>
      <c r="H282" s="1"/>
      <c r="I282" s="1"/>
      <c r="J282" s="11">
        <f aca="true" t="shared" si="10" ref="J282:J294">IF(A282="1.",15,IF(A282="2.",14,IF(A282="3.",13,IF(A282="4.",12,IF(A282="5.",11,IF(A282="6.",10,IF(A282="7.",9,IF(A282="8.",8,0))))))))+IF(A282="9.",7,IF(A282="10.",6,IF(A282="11.",5,IF(A282="12.",4,IF(A282="13.",3,IF(A282="14.",2,IF(A282="15.",1,0)))))))</f>
        <v>15</v>
      </c>
    </row>
    <row r="283" spans="1:10" ht="14.25">
      <c r="A283" s="1" t="s">
        <v>154</v>
      </c>
      <c r="B283" s="1" t="s">
        <v>227</v>
      </c>
      <c r="C283" s="1" t="s">
        <v>228</v>
      </c>
      <c r="D283" s="1">
        <v>2011</v>
      </c>
      <c r="E283" s="1" t="s">
        <v>15</v>
      </c>
      <c r="F283" s="14">
        <v>0.0010405092592592593</v>
      </c>
      <c r="G283" s="1" t="s">
        <v>9</v>
      </c>
      <c r="H283" s="1"/>
      <c r="I283" s="1"/>
      <c r="J283" s="11">
        <f t="shared" si="10"/>
        <v>14</v>
      </c>
    </row>
    <row r="284" spans="1:10" ht="14.25">
      <c r="A284" s="1" t="s">
        <v>157</v>
      </c>
      <c r="B284" s="1" t="s">
        <v>229</v>
      </c>
      <c r="C284" s="1" t="s">
        <v>230</v>
      </c>
      <c r="D284" s="1">
        <v>2011</v>
      </c>
      <c r="E284" s="1" t="s">
        <v>17</v>
      </c>
      <c r="F284" s="14">
        <v>0.001048611111111111</v>
      </c>
      <c r="G284" s="1" t="s">
        <v>9</v>
      </c>
      <c r="H284" s="1"/>
      <c r="I284" s="1"/>
      <c r="J284" s="11">
        <f t="shared" si="10"/>
        <v>13</v>
      </c>
    </row>
    <row r="285" spans="1:10" ht="14.25">
      <c r="A285" s="1" t="s">
        <v>160</v>
      </c>
      <c r="B285" s="1" t="s">
        <v>231</v>
      </c>
      <c r="C285" s="1" t="s">
        <v>232</v>
      </c>
      <c r="D285" s="1">
        <v>2011</v>
      </c>
      <c r="E285" s="1" t="s">
        <v>15</v>
      </c>
      <c r="F285" s="14">
        <v>0.0010601851851851853</v>
      </c>
      <c r="G285" s="1" t="s">
        <v>9</v>
      </c>
      <c r="H285" s="1"/>
      <c r="I285" s="1"/>
      <c r="J285" s="11">
        <f t="shared" si="10"/>
        <v>12</v>
      </c>
    </row>
    <row r="286" spans="1:10" ht="14.25">
      <c r="A286" s="1" t="s">
        <v>165</v>
      </c>
      <c r="B286" s="1" t="s">
        <v>233</v>
      </c>
      <c r="C286" s="1" t="s">
        <v>234</v>
      </c>
      <c r="D286" s="1">
        <v>2011</v>
      </c>
      <c r="E286" s="1" t="s">
        <v>56</v>
      </c>
      <c r="F286" s="14">
        <v>0.0011099537037037035</v>
      </c>
      <c r="G286" s="1" t="s">
        <v>9</v>
      </c>
      <c r="H286" s="1"/>
      <c r="I286" s="1"/>
      <c r="J286" s="11">
        <f t="shared" si="10"/>
        <v>11</v>
      </c>
    </row>
    <row r="287" spans="1:10" ht="14.25">
      <c r="A287" s="1" t="s">
        <v>166</v>
      </c>
      <c r="B287" s="1" t="s">
        <v>144</v>
      </c>
      <c r="C287" s="1" t="s">
        <v>235</v>
      </c>
      <c r="D287" s="1">
        <v>2011</v>
      </c>
      <c r="E287" s="1" t="s">
        <v>49</v>
      </c>
      <c r="F287" s="14">
        <v>0.0011203703703703703</v>
      </c>
      <c r="G287" s="1" t="s">
        <v>9</v>
      </c>
      <c r="H287" s="1"/>
      <c r="I287" s="1"/>
      <c r="J287" s="11">
        <f t="shared" si="10"/>
        <v>10</v>
      </c>
    </row>
    <row r="288" spans="1:10" ht="14.25">
      <c r="A288" s="1" t="s">
        <v>179</v>
      </c>
      <c r="B288" s="1" t="s">
        <v>236</v>
      </c>
      <c r="C288" s="1" t="s">
        <v>237</v>
      </c>
      <c r="D288" s="1">
        <v>2011</v>
      </c>
      <c r="E288" s="1" t="s">
        <v>15</v>
      </c>
      <c r="F288" s="14">
        <v>0.0011631944444444443</v>
      </c>
      <c r="G288" s="1" t="s">
        <v>9</v>
      </c>
      <c r="H288" s="1"/>
      <c r="I288" s="1"/>
      <c r="J288" s="11">
        <f t="shared" si="10"/>
        <v>9</v>
      </c>
    </row>
    <row r="289" spans="1:10" ht="14.25">
      <c r="A289" s="1" t="s">
        <v>182</v>
      </c>
      <c r="B289" s="1" t="s">
        <v>238</v>
      </c>
      <c r="C289" s="1" t="s">
        <v>239</v>
      </c>
      <c r="D289" s="1">
        <v>2011</v>
      </c>
      <c r="E289" s="1" t="s">
        <v>38</v>
      </c>
      <c r="F289" s="14">
        <v>0.0011828703703703704</v>
      </c>
      <c r="G289" s="1" t="s">
        <v>9</v>
      </c>
      <c r="H289" s="1"/>
      <c r="I289" s="1"/>
      <c r="J289" s="11">
        <f t="shared" si="10"/>
        <v>8</v>
      </c>
    </row>
    <row r="290" spans="1:10" ht="14.25">
      <c r="A290" s="1" t="s">
        <v>185</v>
      </c>
      <c r="B290" s="1" t="s">
        <v>240</v>
      </c>
      <c r="C290" s="1" t="s">
        <v>241</v>
      </c>
      <c r="D290" s="1">
        <v>2011</v>
      </c>
      <c r="E290" s="1" t="s">
        <v>17</v>
      </c>
      <c r="F290" s="14">
        <v>0.0011863425925925928</v>
      </c>
      <c r="G290" s="1" t="s">
        <v>9</v>
      </c>
      <c r="H290" s="1"/>
      <c r="I290" s="1"/>
      <c r="J290" s="11">
        <f t="shared" si="10"/>
        <v>7</v>
      </c>
    </row>
    <row r="291" spans="1:10" ht="14.25">
      <c r="A291" s="1" t="s">
        <v>188</v>
      </c>
      <c r="B291" s="1" t="s">
        <v>227</v>
      </c>
      <c r="C291" s="1" t="s">
        <v>242</v>
      </c>
      <c r="D291" s="1">
        <v>2011</v>
      </c>
      <c r="E291" s="1" t="s">
        <v>54</v>
      </c>
      <c r="F291" s="14">
        <v>0.0011886574074074074</v>
      </c>
      <c r="G291" s="1" t="s">
        <v>9</v>
      </c>
      <c r="H291" s="1"/>
      <c r="I291" s="1"/>
      <c r="J291" s="11">
        <f t="shared" si="10"/>
        <v>6</v>
      </c>
    </row>
    <row r="292" spans="1:10" ht="14.25">
      <c r="A292" s="1" t="s">
        <v>191</v>
      </c>
      <c r="B292" s="1" t="s">
        <v>243</v>
      </c>
      <c r="C292" s="1" t="s">
        <v>244</v>
      </c>
      <c r="D292" s="1">
        <v>2011</v>
      </c>
      <c r="E292" s="1" t="s">
        <v>15</v>
      </c>
      <c r="F292" s="14">
        <v>0.0011909722222222222</v>
      </c>
      <c r="G292" s="1" t="s">
        <v>9</v>
      </c>
      <c r="H292" s="1"/>
      <c r="I292" s="1"/>
      <c r="J292" s="11">
        <f t="shared" si="10"/>
        <v>5</v>
      </c>
    </row>
    <row r="293" spans="1:10" ht="14.25">
      <c r="A293" s="1" t="s">
        <v>194</v>
      </c>
      <c r="B293" s="1" t="s">
        <v>245</v>
      </c>
      <c r="C293" s="1" t="s">
        <v>246</v>
      </c>
      <c r="D293" s="1">
        <v>2011</v>
      </c>
      <c r="E293" s="1" t="s">
        <v>56</v>
      </c>
      <c r="F293" s="14">
        <v>0.0012025462962962964</v>
      </c>
      <c r="G293" s="1" t="s">
        <v>9</v>
      </c>
      <c r="H293" s="1"/>
      <c r="I293" s="1"/>
      <c r="J293" s="11">
        <f t="shared" si="10"/>
        <v>4</v>
      </c>
    </row>
    <row r="294" spans="1:10" ht="14.25">
      <c r="A294" s="1" t="s">
        <v>197</v>
      </c>
      <c r="B294" s="1" t="s">
        <v>222</v>
      </c>
      <c r="C294" s="1" t="s">
        <v>247</v>
      </c>
      <c r="D294" s="1">
        <v>2011</v>
      </c>
      <c r="E294" s="1" t="s">
        <v>38</v>
      </c>
      <c r="F294" s="14">
        <v>0.0012847222222222223</v>
      </c>
      <c r="G294" s="1" t="s">
        <v>9</v>
      </c>
      <c r="H294" s="1"/>
      <c r="I294" s="1"/>
      <c r="J294" s="11">
        <f t="shared" si="10"/>
        <v>3</v>
      </c>
    </row>
    <row r="295" spans="1:10" ht="14.25">
      <c r="A295" s="1"/>
      <c r="B295" s="1"/>
      <c r="C295" s="1"/>
      <c r="D295" s="1"/>
      <c r="E295" s="1"/>
      <c r="F295" s="14"/>
      <c r="G295" s="1"/>
      <c r="H295" s="1"/>
      <c r="I295" s="1"/>
      <c r="J295" s="1"/>
    </row>
    <row r="296" spans="1:10" ht="15">
      <c r="A296" s="4" t="s">
        <v>10</v>
      </c>
      <c r="B296" s="4" t="s">
        <v>46</v>
      </c>
      <c r="C296" s="4" t="s">
        <v>11</v>
      </c>
      <c r="D296" s="6" t="s">
        <v>12</v>
      </c>
      <c r="E296" s="7" t="s">
        <v>13</v>
      </c>
      <c r="F296" s="5" t="s">
        <v>14</v>
      </c>
      <c r="G296" s="3"/>
      <c r="H296" s="1"/>
      <c r="I296" s="1"/>
      <c r="J296" s="5" t="s">
        <v>44</v>
      </c>
    </row>
    <row r="297" spans="1:10" ht="14.2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">
      <c r="A298" s="15" t="s">
        <v>5</v>
      </c>
      <c r="B298" s="15"/>
      <c r="C298" s="15"/>
      <c r="D298" s="3"/>
      <c r="E298" s="3"/>
      <c r="F298" s="5"/>
      <c r="G298" s="3"/>
      <c r="H298" s="1"/>
      <c r="I298" s="1"/>
      <c r="J298" s="1"/>
    </row>
    <row r="299" spans="1:10" ht="14.25">
      <c r="A299" s="1"/>
      <c r="B299" s="1"/>
      <c r="C299" s="1"/>
      <c r="D299" s="1"/>
      <c r="E299" s="1"/>
      <c r="F299" s="2"/>
      <c r="G299" s="1"/>
      <c r="H299" s="1"/>
      <c r="I299" s="1"/>
      <c r="J299" s="11"/>
    </row>
    <row r="300" spans="1:10" ht="14.25">
      <c r="A300" s="1" t="s">
        <v>151</v>
      </c>
      <c r="B300" s="1" t="s">
        <v>248</v>
      </c>
      <c r="C300" s="1" t="s">
        <v>249</v>
      </c>
      <c r="D300" s="1">
        <v>2011</v>
      </c>
      <c r="E300" s="1" t="s">
        <v>50</v>
      </c>
      <c r="F300" s="1">
        <v>7.35</v>
      </c>
      <c r="G300" s="1" t="s">
        <v>6</v>
      </c>
      <c r="H300" s="1"/>
      <c r="I300" s="1"/>
      <c r="J300" s="11">
        <f aca="true" t="shared" si="11" ref="J300:J315">IF(A300="1.",15,IF(A300="2.",14,IF(A300="3.",13,IF(A300="4.",12,IF(A300="5.",11,IF(A300="6.",10,IF(A300="7.",9,IF(A300="8.",8,0))))))))+IF(A300="9.",7,IF(A300="10.",6,IF(A300="11.",5,IF(A300="12.",4,IF(A300="13.",3,IF(A300="14.",2,IF(A300="15.",1,0)))))))</f>
        <v>15</v>
      </c>
    </row>
    <row r="301" spans="1:10" ht="14.25">
      <c r="A301" s="1" t="s">
        <v>154</v>
      </c>
      <c r="B301" s="1" t="s">
        <v>229</v>
      </c>
      <c r="C301" s="1" t="s">
        <v>230</v>
      </c>
      <c r="D301" s="1">
        <v>2011</v>
      </c>
      <c r="E301" s="1" t="s">
        <v>17</v>
      </c>
      <c r="F301" s="2">
        <v>7.1</v>
      </c>
      <c r="G301" s="1" t="s">
        <v>6</v>
      </c>
      <c r="H301" s="1"/>
      <c r="I301" s="1"/>
      <c r="J301" s="11">
        <f t="shared" si="11"/>
        <v>14</v>
      </c>
    </row>
    <row r="302" spans="1:10" ht="14.25">
      <c r="A302" s="1" t="s">
        <v>157</v>
      </c>
      <c r="B302" s="1" t="s">
        <v>225</v>
      </c>
      <c r="C302" s="1" t="s">
        <v>250</v>
      </c>
      <c r="D302" s="1">
        <v>2011</v>
      </c>
      <c r="E302" s="1" t="s">
        <v>17</v>
      </c>
      <c r="F302" s="1">
        <v>6.84</v>
      </c>
      <c r="G302" s="1" t="s">
        <v>6</v>
      </c>
      <c r="H302" s="1"/>
      <c r="I302" s="1"/>
      <c r="J302" s="11">
        <f t="shared" si="11"/>
        <v>13</v>
      </c>
    </row>
    <row r="303" spans="1:10" ht="14.25">
      <c r="A303" s="1" t="s">
        <v>160</v>
      </c>
      <c r="B303" s="1" t="s">
        <v>240</v>
      </c>
      <c r="C303" s="1" t="s">
        <v>241</v>
      </c>
      <c r="D303" s="1">
        <v>2011</v>
      </c>
      <c r="E303" s="1" t="s">
        <v>17</v>
      </c>
      <c r="F303" s="1">
        <v>6.61</v>
      </c>
      <c r="G303" s="1" t="s">
        <v>6</v>
      </c>
      <c r="H303" s="1"/>
      <c r="I303" s="1"/>
      <c r="J303" s="11">
        <f t="shared" si="11"/>
        <v>12</v>
      </c>
    </row>
    <row r="304" spans="1:10" ht="14.25">
      <c r="A304" s="1" t="s">
        <v>165</v>
      </c>
      <c r="B304" s="1" t="s">
        <v>141</v>
      </c>
      <c r="C304" s="1" t="s">
        <v>235</v>
      </c>
      <c r="D304" s="1">
        <v>2011</v>
      </c>
      <c r="E304" s="1" t="s">
        <v>49</v>
      </c>
      <c r="F304" s="1">
        <v>6.57</v>
      </c>
      <c r="G304" s="1" t="s">
        <v>6</v>
      </c>
      <c r="H304" s="1"/>
      <c r="I304" s="1"/>
      <c r="J304" s="11">
        <f t="shared" si="11"/>
        <v>11</v>
      </c>
    </row>
    <row r="305" spans="1:10" ht="14.25">
      <c r="A305" s="1" t="s">
        <v>166</v>
      </c>
      <c r="B305" s="1" t="s">
        <v>222</v>
      </c>
      <c r="C305" s="1" t="s">
        <v>251</v>
      </c>
      <c r="D305" s="1">
        <v>2011</v>
      </c>
      <c r="E305" s="1" t="s">
        <v>47</v>
      </c>
      <c r="F305" s="1">
        <v>6.49</v>
      </c>
      <c r="G305" s="1" t="s">
        <v>6</v>
      </c>
      <c r="H305" s="1"/>
      <c r="I305" s="1"/>
      <c r="J305" s="11">
        <f t="shared" si="11"/>
        <v>10</v>
      </c>
    </row>
    <row r="306" spans="1:10" ht="14.25">
      <c r="A306" s="1" t="s">
        <v>179</v>
      </c>
      <c r="B306" s="1" t="s">
        <v>233</v>
      </c>
      <c r="C306" s="1" t="s">
        <v>252</v>
      </c>
      <c r="D306" s="1">
        <v>2011</v>
      </c>
      <c r="E306" s="1" t="s">
        <v>56</v>
      </c>
      <c r="F306" s="1">
        <v>6.44</v>
      </c>
      <c r="G306" s="1" t="s">
        <v>6</v>
      </c>
      <c r="H306" s="1"/>
      <c r="I306" s="1"/>
      <c r="J306" s="11">
        <f t="shared" si="11"/>
        <v>9</v>
      </c>
    </row>
    <row r="307" spans="1:10" ht="14.25">
      <c r="A307" s="1" t="s">
        <v>182</v>
      </c>
      <c r="B307" s="1" t="s">
        <v>253</v>
      </c>
      <c r="C307" s="1" t="s">
        <v>228</v>
      </c>
      <c r="D307" s="1">
        <v>2011</v>
      </c>
      <c r="E307" s="1" t="s">
        <v>15</v>
      </c>
      <c r="F307" s="2">
        <v>6.3</v>
      </c>
      <c r="G307" s="1" t="s">
        <v>6</v>
      </c>
      <c r="H307" s="1"/>
      <c r="I307" s="1"/>
      <c r="J307" s="11">
        <f t="shared" si="11"/>
        <v>8</v>
      </c>
    </row>
    <row r="308" spans="1:10" ht="14.25">
      <c r="A308" s="1" t="s">
        <v>185</v>
      </c>
      <c r="B308" s="1" t="s">
        <v>201</v>
      </c>
      <c r="C308" s="1" t="s">
        <v>254</v>
      </c>
      <c r="D308" s="1">
        <v>2011</v>
      </c>
      <c r="E308" s="1" t="s">
        <v>48</v>
      </c>
      <c r="F308" s="1">
        <v>6.23</v>
      </c>
      <c r="G308" s="1" t="s">
        <v>6</v>
      </c>
      <c r="H308" s="1"/>
      <c r="I308" s="1"/>
      <c r="J308" s="11">
        <f t="shared" si="11"/>
        <v>7</v>
      </c>
    </row>
    <row r="309" spans="1:10" ht="14.25">
      <c r="A309" s="1" t="s">
        <v>188</v>
      </c>
      <c r="B309" s="1" t="s">
        <v>255</v>
      </c>
      <c r="C309" s="1" t="s">
        <v>242</v>
      </c>
      <c r="D309" s="1">
        <v>2011</v>
      </c>
      <c r="E309" s="1" t="s">
        <v>54</v>
      </c>
      <c r="F309" s="1">
        <v>6.16</v>
      </c>
      <c r="G309" s="1" t="s">
        <v>6</v>
      </c>
      <c r="H309" s="1"/>
      <c r="I309" s="1"/>
      <c r="J309" s="11">
        <f t="shared" si="11"/>
        <v>6</v>
      </c>
    </row>
    <row r="310" spans="1:10" ht="14.25">
      <c r="A310" s="1" t="s">
        <v>191</v>
      </c>
      <c r="B310" s="1" t="s">
        <v>231</v>
      </c>
      <c r="C310" s="1" t="s">
        <v>232</v>
      </c>
      <c r="D310" s="1">
        <v>2011</v>
      </c>
      <c r="E310" s="1" t="s">
        <v>15</v>
      </c>
      <c r="F310" s="1">
        <v>6.14</v>
      </c>
      <c r="G310" s="1" t="s">
        <v>6</v>
      </c>
      <c r="H310" s="1"/>
      <c r="I310" s="1"/>
      <c r="J310" s="11">
        <f t="shared" si="11"/>
        <v>5</v>
      </c>
    </row>
    <row r="311" spans="1:10" ht="14.25">
      <c r="A311" s="1" t="s">
        <v>194</v>
      </c>
      <c r="B311" s="1" t="s">
        <v>245</v>
      </c>
      <c r="C311" s="1" t="s">
        <v>246</v>
      </c>
      <c r="D311" s="1">
        <v>2011</v>
      </c>
      <c r="E311" s="1" t="s">
        <v>56</v>
      </c>
      <c r="F311" s="1">
        <v>6.02</v>
      </c>
      <c r="G311" s="1" t="s">
        <v>6</v>
      </c>
      <c r="H311" s="1"/>
      <c r="I311" s="1"/>
      <c r="J311" s="11">
        <f t="shared" si="11"/>
        <v>4</v>
      </c>
    </row>
    <row r="312" spans="1:10" ht="14.25">
      <c r="A312" s="1" t="s">
        <v>197</v>
      </c>
      <c r="B312" s="1" t="s">
        <v>238</v>
      </c>
      <c r="C312" s="1" t="s">
        <v>239</v>
      </c>
      <c r="D312" s="1">
        <v>2011</v>
      </c>
      <c r="E312" s="1" t="s">
        <v>38</v>
      </c>
      <c r="F312" s="1">
        <v>5.85</v>
      </c>
      <c r="G312" s="1" t="s">
        <v>6</v>
      </c>
      <c r="H312" s="1"/>
      <c r="I312" s="1"/>
      <c r="J312" s="11">
        <f t="shared" si="11"/>
        <v>3</v>
      </c>
    </row>
    <row r="313" spans="1:10" ht="14.25">
      <c r="A313" s="1" t="s">
        <v>200</v>
      </c>
      <c r="B313" s="1" t="s">
        <v>256</v>
      </c>
      <c r="C313" s="1" t="s">
        <v>257</v>
      </c>
      <c r="D313" s="1">
        <v>2011</v>
      </c>
      <c r="E313" s="1" t="s">
        <v>47</v>
      </c>
      <c r="F313" s="1">
        <v>5.72</v>
      </c>
      <c r="G313" s="1" t="s">
        <v>6</v>
      </c>
      <c r="H313" s="1"/>
      <c r="I313" s="1"/>
      <c r="J313" s="11">
        <f t="shared" si="11"/>
        <v>2</v>
      </c>
    </row>
    <row r="314" spans="1:10" ht="14.25">
      <c r="A314" s="1" t="s">
        <v>203</v>
      </c>
      <c r="B314" s="1" t="s">
        <v>222</v>
      </c>
      <c r="C314" s="1" t="s">
        <v>247</v>
      </c>
      <c r="D314" s="1">
        <v>2011</v>
      </c>
      <c r="E314" s="1" t="s">
        <v>38</v>
      </c>
      <c r="F314" s="1">
        <v>5.42</v>
      </c>
      <c r="G314" s="1" t="s">
        <v>6</v>
      </c>
      <c r="H314" s="1"/>
      <c r="I314" s="1"/>
      <c r="J314" s="11">
        <f t="shared" si="11"/>
        <v>1</v>
      </c>
    </row>
    <row r="315" spans="1:10" ht="14.25">
      <c r="A315" s="1" t="s">
        <v>206</v>
      </c>
      <c r="B315" s="1" t="s">
        <v>258</v>
      </c>
      <c r="C315" s="1" t="s">
        <v>259</v>
      </c>
      <c r="D315" s="1">
        <v>2011</v>
      </c>
      <c r="E315" s="1" t="s">
        <v>47</v>
      </c>
      <c r="F315" s="2">
        <v>5</v>
      </c>
      <c r="G315" s="1" t="s">
        <v>6</v>
      </c>
      <c r="H315" s="1"/>
      <c r="I315" s="1"/>
      <c r="J315" s="11">
        <f t="shared" si="11"/>
        <v>0</v>
      </c>
    </row>
    <row r="316" spans="1:10" ht="14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4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4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">
      <c r="A319" s="4" t="s">
        <v>10</v>
      </c>
      <c r="B319" s="4" t="s">
        <v>46</v>
      </c>
      <c r="C319" s="4" t="s">
        <v>11</v>
      </c>
      <c r="D319" s="6" t="s">
        <v>12</v>
      </c>
      <c r="E319" s="7" t="s">
        <v>13</v>
      </c>
      <c r="F319" s="5" t="s">
        <v>14</v>
      </c>
      <c r="G319" s="3"/>
      <c r="H319" s="1"/>
      <c r="I319" s="1"/>
      <c r="J319" s="5" t="s">
        <v>44</v>
      </c>
    </row>
    <row r="320" spans="1:10" ht="14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">
      <c r="A321" s="15" t="s">
        <v>7</v>
      </c>
      <c r="B321" s="15"/>
      <c r="C321" s="15"/>
      <c r="D321" s="8"/>
      <c r="E321" s="3"/>
      <c r="F321" s="5"/>
      <c r="G321" s="3"/>
      <c r="H321" s="1"/>
      <c r="I321" s="1"/>
      <c r="J321" s="1"/>
    </row>
    <row r="322" spans="1:10" ht="14.25">
      <c r="A322" s="1"/>
      <c r="B322" s="1"/>
      <c r="C322" s="1"/>
      <c r="D322" s="1"/>
      <c r="E322" s="1"/>
      <c r="F322" s="2"/>
      <c r="G322" s="1"/>
      <c r="H322" s="1"/>
      <c r="I322" s="1"/>
      <c r="J322" s="11"/>
    </row>
    <row r="323" spans="1:10" ht="14.25">
      <c r="A323" s="1" t="s">
        <v>151</v>
      </c>
      <c r="B323" s="1" t="s">
        <v>229</v>
      </c>
      <c r="C323" s="1" t="s">
        <v>230</v>
      </c>
      <c r="D323" s="1">
        <v>2011</v>
      </c>
      <c r="E323" s="1" t="s">
        <v>17</v>
      </c>
      <c r="F323" s="1">
        <v>8.78</v>
      </c>
      <c r="G323" s="1" t="s">
        <v>6</v>
      </c>
      <c r="H323" s="1"/>
      <c r="I323" s="1"/>
      <c r="J323" s="11">
        <f aca="true" t="shared" si="12" ref="J323:J332">IF(A323="1.",15,IF(A323="2.",14,IF(A323="3.",13,IF(A323="4.",12,IF(A323="5.",11,IF(A323="6.",10,IF(A323="7.",9,IF(A323="8.",8,0))))))))+IF(A323="9.",7,IF(A323="10.",6,IF(A323="11.",5,IF(A323="12.",4,IF(A323="13.",3,IF(A323="14.",2,IF(A323="15.",1,0)))))))</f>
        <v>15</v>
      </c>
    </row>
    <row r="324" spans="1:10" ht="14.25">
      <c r="A324" s="1" t="s">
        <v>154</v>
      </c>
      <c r="B324" s="1" t="s">
        <v>225</v>
      </c>
      <c r="C324" s="1" t="s">
        <v>250</v>
      </c>
      <c r="D324" s="1">
        <v>2011</v>
      </c>
      <c r="E324" s="1" t="s">
        <v>17</v>
      </c>
      <c r="F324" s="1">
        <v>8.71</v>
      </c>
      <c r="G324" s="1" t="s">
        <v>6</v>
      </c>
      <c r="H324" s="1"/>
      <c r="I324" s="1"/>
      <c r="J324" s="11">
        <f t="shared" si="12"/>
        <v>14</v>
      </c>
    </row>
    <row r="325" spans="1:10" ht="14.25">
      <c r="A325" s="1" t="s">
        <v>157</v>
      </c>
      <c r="B325" s="1" t="s">
        <v>248</v>
      </c>
      <c r="C325" s="1" t="s">
        <v>249</v>
      </c>
      <c r="D325" s="1">
        <v>2011</v>
      </c>
      <c r="E325" s="1" t="s">
        <v>50</v>
      </c>
      <c r="F325" s="1">
        <v>8.68</v>
      </c>
      <c r="G325" s="1" t="s">
        <v>6</v>
      </c>
      <c r="H325" s="1"/>
      <c r="I325" s="1"/>
      <c r="J325" s="11">
        <f t="shared" si="12"/>
        <v>13</v>
      </c>
    </row>
    <row r="326" spans="1:10" ht="14.25">
      <c r="A326" s="1" t="s">
        <v>160</v>
      </c>
      <c r="B326" s="1" t="s">
        <v>201</v>
      </c>
      <c r="C326" s="1" t="s">
        <v>260</v>
      </c>
      <c r="D326" s="1">
        <v>2011</v>
      </c>
      <c r="E326" s="1" t="s">
        <v>48</v>
      </c>
      <c r="F326" s="1">
        <v>7.48</v>
      </c>
      <c r="G326" s="1" t="s">
        <v>6</v>
      </c>
      <c r="H326" s="1"/>
      <c r="I326" s="1"/>
      <c r="J326" s="11">
        <f t="shared" si="12"/>
        <v>12</v>
      </c>
    </row>
    <row r="327" spans="1:10" ht="14.25">
      <c r="A327" s="1" t="s">
        <v>165</v>
      </c>
      <c r="B327" s="1" t="s">
        <v>240</v>
      </c>
      <c r="C327" s="1" t="s">
        <v>241</v>
      </c>
      <c r="D327" s="1">
        <v>2011</v>
      </c>
      <c r="E327" s="1" t="s">
        <v>17</v>
      </c>
      <c r="F327" s="1">
        <v>7.37</v>
      </c>
      <c r="G327" s="1" t="s">
        <v>6</v>
      </c>
      <c r="H327" s="1"/>
      <c r="I327" s="1"/>
      <c r="J327" s="11">
        <f t="shared" si="12"/>
        <v>11</v>
      </c>
    </row>
    <row r="328" spans="1:10" ht="14.25">
      <c r="A328" s="1" t="s">
        <v>166</v>
      </c>
      <c r="B328" s="1" t="s">
        <v>253</v>
      </c>
      <c r="C328" s="1" t="s">
        <v>228</v>
      </c>
      <c r="D328" s="1">
        <v>2011</v>
      </c>
      <c r="E328" s="1" t="s">
        <v>15</v>
      </c>
      <c r="F328" s="1">
        <v>6.52</v>
      </c>
      <c r="G328" s="1" t="s">
        <v>6</v>
      </c>
      <c r="H328" s="1"/>
      <c r="I328" s="1"/>
      <c r="J328" s="11">
        <f t="shared" si="12"/>
        <v>10</v>
      </c>
    </row>
    <row r="329" spans="1:10" ht="14.25">
      <c r="A329" s="1" t="s">
        <v>179</v>
      </c>
      <c r="B329" s="1" t="s">
        <v>255</v>
      </c>
      <c r="C329" s="1" t="s">
        <v>242</v>
      </c>
      <c r="D329" s="1">
        <v>2011</v>
      </c>
      <c r="E329" s="1" t="s">
        <v>54</v>
      </c>
      <c r="F329" s="1">
        <v>6.22</v>
      </c>
      <c r="G329" s="1" t="s">
        <v>6</v>
      </c>
      <c r="H329" s="1"/>
      <c r="I329" s="1"/>
      <c r="J329" s="11">
        <f t="shared" si="12"/>
        <v>9</v>
      </c>
    </row>
    <row r="330" spans="1:10" ht="14.25">
      <c r="A330" s="1" t="s">
        <v>182</v>
      </c>
      <c r="B330" s="1" t="s">
        <v>222</v>
      </c>
      <c r="C330" s="1" t="s">
        <v>247</v>
      </c>
      <c r="D330" s="1">
        <v>2011</v>
      </c>
      <c r="E330" s="1" t="s">
        <v>38</v>
      </c>
      <c r="F330" s="1">
        <v>6.16</v>
      </c>
      <c r="G330" s="1" t="s">
        <v>6</v>
      </c>
      <c r="H330" s="1"/>
      <c r="I330" s="1"/>
      <c r="J330" s="11">
        <f t="shared" si="12"/>
        <v>8</v>
      </c>
    </row>
    <row r="331" spans="1:10" ht="14.25">
      <c r="A331" s="1" t="s">
        <v>185</v>
      </c>
      <c r="B331" s="1" t="s">
        <v>231</v>
      </c>
      <c r="C331" s="1" t="s">
        <v>232</v>
      </c>
      <c r="D331" s="1">
        <v>2011</v>
      </c>
      <c r="E331" s="1" t="s">
        <v>15</v>
      </c>
      <c r="F331" s="1">
        <v>5.33</v>
      </c>
      <c r="G331" s="1" t="s">
        <v>6</v>
      </c>
      <c r="H331" s="1"/>
      <c r="I331" s="1"/>
      <c r="J331" s="11">
        <f t="shared" si="12"/>
        <v>7</v>
      </c>
    </row>
    <row r="332" spans="1:10" ht="14.25">
      <c r="A332" s="1" t="s">
        <v>188</v>
      </c>
      <c r="B332" s="1" t="s">
        <v>238</v>
      </c>
      <c r="C332" s="1" t="s">
        <v>239</v>
      </c>
      <c r="D332" s="1">
        <v>2011</v>
      </c>
      <c r="E332" s="1" t="s">
        <v>38</v>
      </c>
      <c r="F332" s="1">
        <v>5.18</v>
      </c>
      <c r="G332" s="1" t="s">
        <v>6</v>
      </c>
      <c r="H332" s="1"/>
      <c r="I332" s="1"/>
      <c r="J332" s="11">
        <f t="shared" si="12"/>
        <v>6</v>
      </c>
    </row>
    <row r="333" spans="1:10" ht="14.2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">
      <c r="A334" s="4"/>
      <c r="B334" s="4"/>
      <c r="C334" s="4"/>
      <c r="D334" s="6"/>
      <c r="E334" s="7"/>
      <c r="F334" s="5"/>
      <c r="G334" s="3"/>
      <c r="H334" s="1"/>
      <c r="I334" s="1"/>
      <c r="J334" s="5"/>
    </row>
    <row r="335" spans="1:10" ht="15">
      <c r="A335" s="4" t="s">
        <v>10</v>
      </c>
      <c r="B335" s="4" t="s">
        <v>46</v>
      </c>
      <c r="C335" s="4" t="s">
        <v>11</v>
      </c>
      <c r="D335" s="6" t="s">
        <v>12</v>
      </c>
      <c r="E335" s="7" t="s">
        <v>13</v>
      </c>
      <c r="F335" s="5" t="s">
        <v>14</v>
      </c>
      <c r="G335" s="3"/>
      <c r="H335" s="1"/>
      <c r="I335" s="1"/>
      <c r="J335" s="5" t="s">
        <v>44</v>
      </c>
    </row>
    <row r="336" spans="1:10" ht="14.2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">
      <c r="A337" s="15" t="s">
        <v>0</v>
      </c>
      <c r="B337" s="15"/>
      <c r="C337" s="15"/>
      <c r="D337" s="3"/>
      <c r="E337" s="1"/>
      <c r="F337" s="16" t="s">
        <v>1</v>
      </c>
      <c r="G337" s="16" t="s">
        <v>2</v>
      </c>
      <c r="H337" s="9" t="s">
        <v>3</v>
      </c>
      <c r="I337" s="1"/>
      <c r="J337" s="1"/>
    </row>
    <row r="338" spans="1:10" ht="14.25">
      <c r="A338" s="1"/>
      <c r="B338" s="1"/>
      <c r="C338" s="1"/>
      <c r="D338" s="1"/>
      <c r="E338" s="1"/>
      <c r="F338" s="2"/>
      <c r="G338" s="2"/>
      <c r="H338" s="2"/>
      <c r="I338" s="1"/>
      <c r="J338" s="11"/>
    </row>
    <row r="339" spans="1:10" ht="14.25">
      <c r="A339" s="1" t="s">
        <v>151</v>
      </c>
      <c r="B339" s="1" t="s">
        <v>248</v>
      </c>
      <c r="C339" s="1" t="s">
        <v>249</v>
      </c>
      <c r="D339" s="1">
        <v>2011</v>
      </c>
      <c r="E339" s="1" t="s">
        <v>50</v>
      </c>
      <c r="F339" s="1">
        <v>5.75</v>
      </c>
      <c r="G339" s="1">
        <v>5.45</v>
      </c>
      <c r="H339" s="1">
        <v>5.61</v>
      </c>
      <c r="I339" s="1" t="s">
        <v>4</v>
      </c>
      <c r="J339" s="11">
        <f aca="true" t="shared" si="13" ref="J339:J356">IF(A339="1.",15,IF(A339="2.",14,IF(A339="3.",13,IF(A339="4.",12,IF(A339="5.",11,IF(A339="6.",10,IF(A339="7.",9,IF(A339="8.",8,0))))))))+IF(A339="9.",7,IF(A339="10.",6,IF(A339="11.",5,IF(A339="12.",4,IF(A339="13.",3,IF(A339="14.",2,IF(A339="15.",1,0)))))))</f>
        <v>15</v>
      </c>
    </row>
    <row r="340" spans="1:10" ht="14.25">
      <c r="A340" s="1" t="s">
        <v>154</v>
      </c>
      <c r="B340" s="1" t="s">
        <v>141</v>
      </c>
      <c r="C340" s="1" t="s">
        <v>235</v>
      </c>
      <c r="D340" s="1">
        <v>2011</v>
      </c>
      <c r="E340" s="1" t="s">
        <v>49</v>
      </c>
      <c r="F340" s="1">
        <v>5.81</v>
      </c>
      <c r="G340" s="1">
        <v>5.49</v>
      </c>
      <c r="H340" s="1">
        <v>5.62</v>
      </c>
      <c r="I340" s="1" t="s">
        <v>4</v>
      </c>
      <c r="J340" s="11">
        <f t="shared" si="13"/>
        <v>14</v>
      </c>
    </row>
    <row r="341" spans="1:10" ht="14.25">
      <c r="A341" s="1" t="s">
        <v>154</v>
      </c>
      <c r="B341" s="1" t="s">
        <v>229</v>
      </c>
      <c r="C341" s="1" t="s">
        <v>230</v>
      </c>
      <c r="D341" s="1">
        <v>2011</v>
      </c>
      <c r="E341" s="1" t="s">
        <v>17</v>
      </c>
      <c r="F341" s="1">
        <v>5.68</v>
      </c>
      <c r="G341" s="1">
        <v>5.43</v>
      </c>
      <c r="H341" s="1">
        <v>5.62</v>
      </c>
      <c r="I341" s="1" t="s">
        <v>4</v>
      </c>
      <c r="J341" s="11">
        <f t="shared" si="13"/>
        <v>14</v>
      </c>
    </row>
    <row r="342" spans="1:10" ht="14.25">
      <c r="A342" s="1" t="s">
        <v>160</v>
      </c>
      <c r="B342" s="1" t="s">
        <v>225</v>
      </c>
      <c r="C342" s="1" t="s">
        <v>250</v>
      </c>
      <c r="D342" s="1">
        <v>2011</v>
      </c>
      <c r="E342" s="1" t="s">
        <v>17</v>
      </c>
      <c r="F342" s="2">
        <v>5.8</v>
      </c>
      <c r="G342" s="1">
        <v>5.61</v>
      </c>
      <c r="H342" s="1">
        <v>5.68</v>
      </c>
      <c r="I342" s="1" t="s">
        <v>4</v>
      </c>
      <c r="J342" s="11">
        <f t="shared" si="13"/>
        <v>12</v>
      </c>
    </row>
    <row r="343" spans="1:10" ht="14.25">
      <c r="A343" s="1" t="s">
        <v>165</v>
      </c>
      <c r="B343" s="1" t="s">
        <v>243</v>
      </c>
      <c r="C343" s="1" t="s">
        <v>244</v>
      </c>
      <c r="D343" s="1">
        <v>2011</v>
      </c>
      <c r="E343" s="1" t="s">
        <v>15</v>
      </c>
      <c r="F343" s="1">
        <v>5.79</v>
      </c>
      <c r="G343" s="1">
        <v>5.69</v>
      </c>
      <c r="H343" s="1"/>
      <c r="I343" s="1" t="s">
        <v>4</v>
      </c>
      <c r="J343" s="11">
        <f t="shared" si="13"/>
        <v>11</v>
      </c>
    </row>
    <row r="344" spans="1:10" ht="14.25">
      <c r="A344" s="1" t="s">
        <v>166</v>
      </c>
      <c r="B344" s="1" t="s">
        <v>222</v>
      </c>
      <c r="C344" s="1" t="s">
        <v>251</v>
      </c>
      <c r="D344" s="1">
        <v>2011</v>
      </c>
      <c r="E344" s="1" t="s">
        <v>47</v>
      </c>
      <c r="F344" s="2">
        <v>5.8</v>
      </c>
      <c r="G344" s="2">
        <v>5.7</v>
      </c>
      <c r="H344" s="1"/>
      <c r="I344" s="1" t="s">
        <v>4</v>
      </c>
      <c r="J344" s="11">
        <f t="shared" si="13"/>
        <v>10</v>
      </c>
    </row>
    <row r="345" spans="1:10" ht="14.25">
      <c r="A345" s="1" t="s">
        <v>179</v>
      </c>
      <c r="B345" s="1" t="s">
        <v>240</v>
      </c>
      <c r="C345" s="1" t="s">
        <v>241</v>
      </c>
      <c r="D345" s="1">
        <v>2011</v>
      </c>
      <c r="E345" s="1" t="s">
        <v>17</v>
      </c>
      <c r="F345" s="1">
        <v>5.89</v>
      </c>
      <c r="G345" s="1">
        <v>6.21</v>
      </c>
      <c r="H345" s="1"/>
      <c r="I345" s="1" t="s">
        <v>4</v>
      </c>
      <c r="J345" s="11">
        <f t="shared" si="13"/>
        <v>9</v>
      </c>
    </row>
    <row r="346" spans="1:10" ht="14.25">
      <c r="A346" s="1" t="s">
        <v>182</v>
      </c>
      <c r="B346" s="1" t="s">
        <v>222</v>
      </c>
      <c r="C346" s="1" t="s">
        <v>247</v>
      </c>
      <c r="D346" s="1">
        <v>2011</v>
      </c>
      <c r="E346" s="1" t="s">
        <v>38</v>
      </c>
      <c r="F346" s="1">
        <v>5.62</v>
      </c>
      <c r="G346" s="1">
        <v>6.64</v>
      </c>
      <c r="H346" s="1"/>
      <c r="I346" s="1" t="s">
        <v>4</v>
      </c>
      <c r="J346" s="11">
        <f t="shared" si="13"/>
        <v>8</v>
      </c>
    </row>
    <row r="347" spans="1:10" ht="14.25">
      <c r="A347" s="1" t="s">
        <v>185</v>
      </c>
      <c r="B347" s="1" t="s">
        <v>233</v>
      </c>
      <c r="C347" s="1" t="s">
        <v>252</v>
      </c>
      <c r="D347" s="1">
        <v>2011</v>
      </c>
      <c r="E347" s="1" t="s">
        <v>56</v>
      </c>
      <c r="F347" s="1">
        <v>5.93</v>
      </c>
      <c r="G347" s="1"/>
      <c r="H347" s="1"/>
      <c r="I347" s="1" t="s">
        <v>4</v>
      </c>
      <c r="J347" s="11">
        <f t="shared" si="13"/>
        <v>7</v>
      </c>
    </row>
    <row r="348" spans="1:10" ht="14.25">
      <c r="A348" s="1" t="s">
        <v>188</v>
      </c>
      <c r="B348" s="1" t="s">
        <v>201</v>
      </c>
      <c r="C348" s="1" t="s">
        <v>254</v>
      </c>
      <c r="D348" s="1">
        <v>2011</v>
      </c>
      <c r="E348" s="1" t="s">
        <v>48</v>
      </c>
      <c r="F348" s="1">
        <v>5.95</v>
      </c>
      <c r="G348" s="1"/>
      <c r="H348" s="1"/>
      <c r="I348" s="1" t="s">
        <v>4</v>
      </c>
      <c r="J348" s="11">
        <f t="shared" si="13"/>
        <v>6</v>
      </c>
    </row>
    <row r="349" spans="1:10" ht="14.25">
      <c r="A349" s="1" t="s">
        <v>191</v>
      </c>
      <c r="B349" s="1" t="s">
        <v>261</v>
      </c>
      <c r="C349" s="1" t="s">
        <v>228</v>
      </c>
      <c r="D349" s="1">
        <v>2011</v>
      </c>
      <c r="E349" s="1" t="s">
        <v>15</v>
      </c>
      <c r="F349" s="2">
        <v>6.2</v>
      </c>
      <c r="G349" s="1"/>
      <c r="H349" s="1"/>
      <c r="I349" s="1" t="s">
        <v>4</v>
      </c>
      <c r="J349" s="11">
        <f t="shared" si="13"/>
        <v>5</v>
      </c>
    </row>
    <row r="350" spans="1:10" ht="14.25">
      <c r="A350" s="1" t="s">
        <v>194</v>
      </c>
      <c r="B350" s="1" t="s">
        <v>238</v>
      </c>
      <c r="C350" s="1" t="s">
        <v>239</v>
      </c>
      <c r="D350" s="1">
        <v>2011</v>
      </c>
      <c r="E350" s="1" t="s">
        <v>38</v>
      </c>
      <c r="F350" s="1">
        <v>6.27</v>
      </c>
      <c r="G350" s="1"/>
      <c r="H350" s="1"/>
      <c r="I350" s="1" t="s">
        <v>4</v>
      </c>
      <c r="J350" s="11">
        <f t="shared" si="13"/>
        <v>4</v>
      </c>
    </row>
    <row r="351" spans="1:10" ht="14.25">
      <c r="A351" s="1" t="s">
        <v>197</v>
      </c>
      <c r="B351" s="1" t="s">
        <v>256</v>
      </c>
      <c r="C351" s="1" t="s">
        <v>257</v>
      </c>
      <c r="D351" s="1">
        <v>2011</v>
      </c>
      <c r="E351" s="1" t="s">
        <v>47</v>
      </c>
      <c r="F351" s="1">
        <v>6.37</v>
      </c>
      <c r="G351" s="1"/>
      <c r="H351" s="1"/>
      <c r="I351" s="1" t="s">
        <v>4</v>
      </c>
      <c r="J351" s="11">
        <f t="shared" si="13"/>
        <v>3</v>
      </c>
    </row>
    <row r="352" spans="1:10" ht="14.25">
      <c r="A352" s="1" t="s">
        <v>200</v>
      </c>
      <c r="B352" s="1" t="s">
        <v>231</v>
      </c>
      <c r="C352" s="1" t="s">
        <v>232</v>
      </c>
      <c r="D352" s="1">
        <v>2011</v>
      </c>
      <c r="E352" s="1" t="s">
        <v>15</v>
      </c>
      <c r="F352" s="1">
        <v>6.44</v>
      </c>
      <c r="G352" s="1"/>
      <c r="H352" s="1"/>
      <c r="I352" s="1" t="s">
        <v>4</v>
      </c>
      <c r="J352" s="11">
        <f t="shared" si="13"/>
        <v>2</v>
      </c>
    </row>
    <row r="353" spans="1:10" ht="14.25">
      <c r="A353" s="1" t="s">
        <v>203</v>
      </c>
      <c r="B353" s="1" t="s">
        <v>262</v>
      </c>
      <c r="C353" s="1" t="s">
        <v>237</v>
      </c>
      <c r="D353" s="1">
        <v>2011</v>
      </c>
      <c r="E353" s="1" t="s">
        <v>15</v>
      </c>
      <c r="F353" s="1">
        <v>6.44</v>
      </c>
      <c r="G353" s="1"/>
      <c r="H353" s="1"/>
      <c r="I353" s="1" t="s">
        <v>4</v>
      </c>
      <c r="J353" s="11">
        <f t="shared" si="13"/>
        <v>1</v>
      </c>
    </row>
    <row r="354" spans="1:10" ht="14.25">
      <c r="A354" s="1" t="s">
        <v>206</v>
      </c>
      <c r="B354" s="1" t="s">
        <v>258</v>
      </c>
      <c r="C354" s="1" t="s">
        <v>259</v>
      </c>
      <c r="D354" s="1">
        <v>2011</v>
      </c>
      <c r="E354" s="1" t="s">
        <v>47</v>
      </c>
      <c r="F354" s="1">
        <v>6.48</v>
      </c>
      <c r="G354" s="1"/>
      <c r="H354" s="1"/>
      <c r="I354" s="1" t="s">
        <v>4</v>
      </c>
      <c r="J354" s="11">
        <f t="shared" si="13"/>
        <v>0</v>
      </c>
    </row>
    <row r="355" spans="1:10" ht="14.25">
      <c r="A355" s="1" t="s">
        <v>209</v>
      </c>
      <c r="B355" s="1" t="s">
        <v>255</v>
      </c>
      <c r="C355" s="1" t="s">
        <v>242</v>
      </c>
      <c r="D355" s="1">
        <v>2011</v>
      </c>
      <c r="E355" s="1" t="s">
        <v>54</v>
      </c>
      <c r="F355" s="2">
        <v>6.6</v>
      </c>
      <c r="G355" s="1"/>
      <c r="H355" s="1"/>
      <c r="I355" s="1" t="s">
        <v>4</v>
      </c>
      <c r="J355" s="11">
        <f t="shared" si="13"/>
        <v>0</v>
      </c>
    </row>
    <row r="356" spans="1:10" ht="14.25">
      <c r="A356" s="1" t="s">
        <v>212</v>
      </c>
      <c r="B356" s="1" t="s">
        <v>245</v>
      </c>
      <c r="C356" s="1" t="s">
        <v>246</v>
      </c>
      <c r="D356" s="1">
        <v>2011</v>
      </c>
      <c r="E356" s="1" t="s">
        <v>56</v>
      </c>
      <c r="F356" s="1">
        <v>6.72</v>
      </c>
      <c r="G356" s="1"/>
      <c r="H356" s="1"/>
      <c r="I356" s="1" t="s">
        <v>4</v>
      </c>
      <c r="J356" s="11">
        <f t="shared" si="13"/>
        <v>0</v>
      </c>
    </row>
    <row r="357" spans="1:10" ht="14.2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4.2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">
      <c r="A359" s="4" t="s">
        <v>10</v>
      </c>
      <c r="B359" s="4" t="s">
        <v>46</v>
      </c>
      <c r="C359" s="4" t="s">
        <v>11</v>
      </c>
      <c r="D359" s="6" t="s">
        <v>12</v>
      </c>
      <c r="E359" s="7" t="s">
        <v>13</v>
      </c>
      <c r="F359" s="5" t="s">
        <v>14</v>
      </c>
      <c r="G359" s="3"/>
      <c r="H359" s="1"/>
      <c r="I359" s="1"/>
      <c r="J359" s="5" t="s">
        <v>44</v>
      </c>
    </row>
    <row r="360" spans="1:10" ht="14.2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">
      <c r="A361" s="13" t="s">
        <v>57</v>
      </c>
      <c r="B361" s="13"/>
      <c r="C361" s="1"/>
      <c r="D361" s="1"/>
      <c r="E361" s="1"/>
      <c r="F361" s="2"/>
      <c r="G361" s="1"/>
      <c r="H361" s="1"/>
      <c r="I361" s="1"/>
      <c r="J361" s="11"/>
    </row>
    <row r="362" spans="1:10" ht="14.25">
      <c r="A362" s="1"/>
      <c r="B362" s="1"/>
      <c r="C362" s="1"/>
      <c r="D362" s="1"/>
      <c r="E362" s="1"/>
      <c r="F362" s="2"/>
      <c r="G362" s="1"/>
      <c r="H362" s="1"/>
      <c r="I362" s="1"/>
      <c r="J362" s="11"/>
    </row>
    <row r="363" spans="1:10" ht="14.25">
      <c r="A363" s="1" t="s">
        <v>263</v>
      </c>
      <c r="B363" s="1" t="s">
        <v>144</v>
      </c>
      <c r="C363" s="1" t="s">
        <v>235</v>
      </c>
      <c r="D363" s="1">
        <v>2011</v>
      </c>
      <c r="E363" s="1" t="s">
        <v>49</v>
      </c>
      <c r="F363" s="2">
        <v>11.1</v>
      </c>
      <c r="G363" s="1" t="s">
        <v>6</v>
      </c>
      <c r="H363" s="1"/>
      <c r="I363" s="1"/>
      <c r="J363" s="11">
        <v>15</v>
      </c>
    </row>
    <row r="364" spans="1:10" ht="14.25">
      <c r="A364" s="1" t="s">
        <v>154</v>
      </c>
      <c r="B364" s="1" t="s">
        <v>255</v>
      </c>
      <c r="C364" s="1" t="s">
        <v>242</v>
      </c>
      <c r="D364" s="1">
        <v>2011</v>
      </c>
      <c r="E364" s="1" t="s">
        <v>54</v>
      </c>
      <c r="F364" s="1">
        <v>10.95</v>
      </c>
      <c r="G364" s="1" t="s">
        <v>6</v>
      </c>
      <c r="H364" s="1"/>
      <c r="I364" s="1"/>
      <c r="J364" s="11">
        <f aca="true" t="shared" si="14" ref="J364:J372">IF(A364="1.",15,IF(A364="2.",14,IF(A364="3.",13,IF(A364="4.",12,IF(A364="5.",11,IF(A364="6.",10,IF(A364="7.",9,IF(A364="8.",8,0))))))))+IF(A364="9.",7,IF(A364="10.",6,IF(A364="11.",5,IF(A364="12.",4,IF(A364="13.",3,IF(A364="14.",2,IF(A364="15.",1,0)))))))</f>
        <v>14</v>
      </c>
    </row>
    <row r="365" spans="1:10" ht="14.25">
      <c r="A365" s="1" t="s">
        <v>157</v>
      </c>
      <c r="B365" s="1" t="s">
        <v>201</v>
      </c>
      <c r="C365" s="1" t="s">
        <v>254</v>
      </c>
      <c r="D365" s="1">
        <v>2011</v>
      </c>
      <c r="E365" s="1" t="s">
        <v>48</v>
      </c>
      <c r="F365" s="1">
        <v>8.15</v>
      </c>
      <c r="G365" s="1" t="s">
        <v>6</v>
      </c>
      <c r="H365" s="1"/>
      <c r="I365" s="1"/>
      <c r="J365" s="11">
        <f t="shared" si="14"/>
        <v>13</v>
      </c>
    </row>
    <row r="366" spans="1:10" ht="14.25">
      <c r="A366" s="1" t="s">
        <v>160</v>
      </c>
      <c r="B366" s="1" t="s">
        <v>231</v>
      </c>
      <c r="C366" s="1" t="s">
        <v>232</v>
      </c>
      <c r="D366" s="1">
        <v>2011</v>
      </c>
      <c r="E366" s="1" t="s">
        <v>15</v>
      </c>
      <c r="F366" s="2">
        <v>7.35</v>
      </c>
      <c r="G366" s="1" t="s">
        <v>6</v>
      </c>
      <c r="H366" s="1"/>
      <c r="I366" s="1"/>
      <c r="J366" s="11">
        <f t="shared" si="14"/>
        <v>12</v>
      </c>
    </row>
    <row r="367" spans="1:10" ht="14.25">
      <c r="A367" s="1" t="s">
        <v>165</v>
      </c>
      <c r="B367" s="1" t="s">
        <v>238</v>
      </c>
      <c r="C367" s="1" t="s">
        <v>239</v>
      </c>
      <c r="D367" s="1">
        <v>2011</v>
      </c>
      <c r="E367" s="1" t="s">
        <v>38</v>
      </c>
      <c r="F367" s="2">
        <v>7.1</v>
      </c>
      <c r="G367" s="1" t="s">
        <v>6</v>
      </c>
      <c r="H367" s="1"/>
      <c r="I367" s="1"/>
      <c r="J367" s="11">
        <f t="shared" si="14"/>
        <v>11</v>
      </c>
    </row>
    <row r="368" spans="1:10" ht="14.25">
      <c r="A368" s="1" t="s">
        <v>166</v>
      </c>
      <c r="B368" s="1" t="s">
        <v>261</v>
      </c>
      <c r="C368" s="1" t="s">
        <v>228</v>
      </c>
      <c r="D368" s="1">
        <v>2011</v>
      </c>
      <c r="E368" s="1" t="s">
        <v>15</v>
      </c>
      <c r="F368" s="2">
        <v>6.9</v>
      </c>
      <c r="G368" s="1" t="s">
        <v>6</v>
      </c>
      <c r="H368" s="1"/>
      <c r="I368" s="1"/>
      <c r="J368" s="11">
        <f t="shared" si="14"/>
        <v>10</v>
      </c>
    </row>
    <row r="369" spans="1:10" ht="14.25">
      <c r="A369" s="1" t="s">
        <v>179</v>
      </c>
      <c r="B369" s="1" t="s">
        <v>233</v>
      </c>
      <c r="C369" s="1" t="s">
        <v>252</v>
      </c>
      <c r="D369" s="1">
        <v>2011</v>
      </c>
      <c r="E369" s="1" t="s">
        <v>56</v>
      </c>
      <c r="F369" s="2">
        <v>6.85</v>
      </c>
      <c r="G369" s="1" t="s">
        <v>6</v>
      </c>
      <c r="H369" s="1"/>
      <c r="I369" s="1"/>
      <c r="J369" s="11">
        <f t="shared" si="14"/>
        <v>9</v>
      </c>
    </row>
    <row r="370" spans="1:10" ht="14.25">
      <c r="A370" s="1" t="s">
        <v>182</v>
      </c>
      <c r="B370" s="1" t="s">
        <v>245</v>
      </c>
      <c r="C370" s="1" t="s">
        <v>246</v>
      </c>
      <c r="D370" s="1">
        <v>2011</v>
      </c>
      <c r="E370" s="1" t="s">
        <v>56</v>
      </c>
      <c r="F370" s="2">
        <v>6.8</v>
      </c>
      <c r="G370" s="1" t="s">
        <v>6</v>
      </c>
      <c r="H370" s="1"/>
      <c r="I370" s="1"/>
      <c r="J370" s="11">
        <f t="shared" si="14"/>
        <v>8</v>
      </c>
    </row>
    <row r="371" spans="1:10" ht="14.25">
      <c r="A371" s="1" t="s">
        <v>185</v>
      </c>
      <c r="B371" s="1" t="s">
        <v>258</v>
      </c>
      <c r="C371" s="1" t="s">
        <v>259</v>
      </c>
      <c r="D371" s="1">
        <v>2011</v>
      </c>
      <c r="E371" s="1" t="s">
        <v>47</v>
      </c>
      <c r="F371" s="2">
        <v>6.6</v>
      </c>
      <c r="G371" s="1" t="s">
        <v>6</v>
      </c>
      <c r="H371" s="1"/>
      <c r="I371" s="1"/>
      <c r="J371" s="11">
        <f t="shared" si="14"/>
        <v>7</v>
      </c>
    </row>
    <row r="372" spans="1:10" ht="14.25">
      <c r="A372" s="1" t="s">
        <v>188</v>
      </c>
      <c r="B372" s="1" t="s">
        <v>222</v>
      </c>
      <c r="C372" s="1" t="s">
        <v>247</v>
      </c>
      <c r="D372" s="1">
        <v>2011</v>
      </c>
      <c r="E372" s="1" t="s">
        <v>38</v>
      </c>
      <c r="F372" s="2">
        <v>5.3</v>
      </c>
      <c r="G372" s="1" t="s">
        <v>6</v>
      </c>
      <c r="H372" s="1"/>
      <c r="I372" s="1"/>
      <c r="J372" s="11">
        <f t="shared" si="14"/>
        <v>6</v>
      </c>
    </row>
    <row r="374" spans="1:10" ht="15">
      <c r="A374" s="15" t="s">
        <v>63</v>
      </c>
      <c r="B374" s="15"/>
      <c r="C374" s="15"/>
      <c r="D374" s="3"/>
      <c r="E374" s="3"/>
      <c r="F374" s="3"/>
      <c r="G374" s="3"/>
      <c r="H374" s="1"/>
      <c r="I374" s="1"/>
      <c r="J374" s="1"/>
    </row>
    <row r="375" spans="1:10" ht="14.2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">
      <c r="A376" s="4" t="s">
        <v>10</v>
      </c>
      <c r="B376" s="4" t="s">
        <v>46</v>
      </c>
      <c r="C376" s="4" t="s">
        <v>11</v>
      </c>
      <c r="D376" s="6" t="s">
        <v>12</v>
      </c>
      <c r="E376" s="7" t="s">
        <v>13</v>
      </c>
      <c r="F376" s="5" t="s">
        <v>14</v>
      </c>
      <c r="G376" s="3"/>
      <c r="H376" s="1"/>
      <c r="I376" s="1"/>
      <c r="J376" s="5" t="s">
        <v>44</v>
      </c>
    </row>
    <row r="377" spans="1:10" ht="15">
      <c r="A377" s="15" t="s">
        <v>0</v>
      </c>
      <c r="B377" s="15"/>
      <c r="C377" s="15"/>
      <c r="D377" s="3"/>
      <c r="E377" s="1"/>
      <c r="F377" s="12" t="s">
        <v>1</v>
      </c>
      <c r="G377" s="12" t="s">
        <v>2</v>
      </c>
      <c r="H377" s="9" t="s">
        <v>3</v>
      </c>
      <c r="I377" s="1"/>
      <c r="J377" s="1"/>
    </row>
    <row r="378" spans="1:10" ht="14.25">
      <c r="A378" s="1"/>
      <c r="B378" s="1"/>
      <c r="C378" s="1"/>
      <c r="D378" s="1"/>
      <c r="E378" s="1"/>
      <c r="F378" s="2"/>
      <c r="G378" s="2"/>
      <c r="H378" s="2"/>
      <c r="I378" s="1"/>
      <c r="J378" s="11"/>
    </row>
    <row r="379" spans="1:10" ht="14.25">
      <c r="A379" s="1" t="s">
        <v>151</v>
      </c>
      <c r="B379" s="1" t="s">
        <v>120</v>
      </c>
      <c r="C379" s="1" t="s">
        <v>121</v>
      </c>
      <c r="D379" s="1">
        <v>2011</v>
      </c>
      <c r="E379" s="1" t="s">
        <v>49</v>
      </c>
      <c r="F379" s="2">
        <v>5.84</v>
      </c>
      <c r="G379" s="1">
        <v>5.91</v>
      </c>
      <c r="H379" s="1">
        <v>5.96</v>
      </c>
      <c r="I379" s="1" t="s">
        <v>4</v>
      </c>
      <c r="J379" s="11">
        <f aca="true" t="shared" si="15" ref="J379:J391">IF(A379="1.",15,IF(A379="2.",14,IF(A379="3.",13,IF(A379="4.",12,IF(A379="5.",11,IF(A379="6.",10,IF(A379="7.",9,IF(A379="8.",8,0))))))))+IF(A379="9.",7,IF(A379="10.",6,IF(A379="11.",5,IF(A379="12.",4,IF(A379="13.",3,IF(A379="14.",2,IF(A379="15.",1,0)))))))</f>
        <v>15</v>
      </c>
    </row>
    <row r="380" spans="1:10" ht="14.25">
      <c r="A380" s="1" t="s">
        <v>154</v>
      </c>
      <c r="B380" s="1" t="s">
        <v>122</v>
      </c>
      <c r="C380" s="1" t="s">
        <v>123</v>
      </c>
      <c r="D380" s="1">
        <v>2011</v>
      </c>
      <c r="E380" s="1" t="s">
        <v>17</v>
      </c>
      <c r="F380" s="2">
        <v>5.98</v>
      </c>
      <c r="G380" s="1">
        <v>6.09</v>
      </c>
      <c r="H380" s="1">
        <v>6.03</v>
      </c>
      <c r="I380" s="1" t="s">
        <v>4</v>
      </c>
      <c r="J380" s="11">
        <f t="shared" si="15"/>
        <v>14</v>
      </c>
    </row>
    <row r="381" spans="1:10" ht="14.25">
      <c r="A381" s="1" t="s">
        <v>157</v>
      </c>
      <c r="B381" s="1" t="s">
        <v>124</v>
      </c>
      <c r="C381" s="1" t="s">
        <v>98</v>
      </c>
      <c r="D381" s="1">
        <v>2011</v>
      </c>
      <c r="E381" s="1" t="s">
        <v>17</v>
      </c>
      <c r="F381" s="2">
        <v>6.33</v>
      </c>
      <c r="G381" s="1">
        <v>6.05</v>
      </c>
      <c r="H381" s="1">
        <v>6.25</v>
      </c>
      <c r="I381" s="1" t="s">
        <v>4</v>
      </c>
      <c r="J381" s="11">
        <f t="shared" si="15"/>
        <v>13</v>
      </c>
    </row>
    <row r="382" spans="1:10" ht="14.25">
      <c r="A382" s="1" t="s">
        <v>160</v>
      </c>
      <c r="B382" s="1" t="s">
        <v>125</v>
      </c>
      <c r="C382" s="1" t="s">
        <v>126</v>
      </c>
      <c r="D382" s="1">
        <v>2011</v>
      </c>
      <c r="E382" s="1" t="s">
        <v>49</v>
      </c>
      <c r="F382" s="2">
        <v>6.33</v>
      </c>
      <c r="G382" s="1">
        <v>6.33</v>
      </c>
      <c r="H382" s="1">
        <v>6.35</v>
      </c>
      <c r="I382" s="1" t="s">
        <v>4</v>
      </c>
      <c r="J382" s="11">
        <f t="shared" si="15"/>
        <v>12</v>
      </c>
    </row>
    <row r="383" spans="1:10" ht="14.25">
      <c r="A383" s="1" t="s">
        <v>165</v>
      </c>
      <c r="B383" s="1" t="s">
        <v>127</v>
      </c>
      <c r="C383" s="1" t="s">
        <v>128</v>
      </c>
      <c r="D383" s="1">
        <v>2011</v>
      </c>
      <c r="E383" s="1" t="s">
        <v>56</v>
      </c>
      <c r="F383" s="2">
        <v>6.23</v>
      </c>
      <c r="G383" s="1">
        <v>6.36</v>
      </c>
      <c r="H383" s="1"/>
      <c r="I383" s="1" t="s">
        <v>4</v>
      </c>
      <c r="J383" s="11">
        <f t="shared" si="15"/>
        <v>11</v>
      </c>
    </row>
    <row r="384" spans="1:10" ht="14.25">
      <c r="A384" s="1" t="s">
        <v>166</v>
      </c>
      <c r="B384" s="1" t="s">
        <v>64</v>
      </c>
      <c r="C384" s="1" t="s">
        <v>129</v>
      </c>
      <c r="D384" s="1">
        <v>2011</v>
      </c>
      <c r="E384" s="1" t="s">
        <v>115</v>
      </c>
      <c r="F384" s="2">
        <v>6.55</v>
      </c>
      <c r="G384" s="1">
        <v>6.37</v>
      </c>
      <c r="H384" s="1"/>
      <c r="I384" s="1" t="s">
        <v>4</v>
      </c>
      <c r="J384" s="11">
        <f t="shared" si="15"/>
        <v>10</v>
      </c>
    </row>
    <row r="385" spans="1:10" ht="14.25">
      <c r="A385" s="1" t="s">
        <v>179</v>
      </c>
      <c r="B385" s="1" t="s">
        <v>130</v>
      </c>
      <c r="C385" s="1" t="s">
        <v>131</v>
      </c>
      <c r="D385" s="1">
        <v>2011</v>
      </c>
      <c r="E385" s="1" t="s">
        <v>15</v>
      </c>
      <c r="F385" s="2">
        <v>6.32</v>
      </c>
      <c r="G385" s="1">
        <v>6.47</v>
      </c>
      <c r="H385" s="1"/>
      <c r="I385" s="1" t="s">
        <v>4</v>
      </c>
      <c r="J385" s="11">
        <f t="shared" si="15"/>
        <v>9</v>
      </c>
    </row>
    <row r="386" spans="1:10" ht="14.25">
      <c r="A386" s="1" t="s">
        <v>182</v>
      </c>
      <c r="B386" s="1" t="s">
        <v>132</v>
      </c>
      <c r="C386" s="1" t="s">
        <v>133</v>
      </c>
      <c r="D386" s="1">
        <v>2011</v>
      </c>
      <c r="E386" s="1" t="s">
        <v>15</v>
      </c>
      <c r="F386" s="2">
        <v>6.63</v>
      </c>
      <c r="G386" s="1">
        <v>6.87</v>
      </c>
      <c r="H386" s="1"/>
      <c r="I386" s="1" t="s">
        <v>4</v>
      </c>
      <c r="J386" s="11">
        <f t="shared" si="15"/>
        <v>8</v>
      </c>
    </row>
    <row r="387" spans="1:10" ht="14.25">
      <c r="A387" s="1" t="s">
        <v>185</v>
      </c>
      <c r="B387" s="1" t="s">
        <v>134</v>
      </c>
      <c r="C387" s="1" t="s">
        <v>135</v>
      </c>
      <c r="D387" s="1">
        <v>2011</v>
      </c>
      <c r="E387" s="1" t="s">
        <v>115</v>
      </c>
      <c r="F387" s="2">
        <v>6.65</v>
      </c>
      <c r="G387" s="1"/>
      <c r="H387" s="1"/>
      <c r="I387" s="1" t="s">
        <v>4</v>
      </c>
      <c r="J387" s="11">
        <f t="shared" si="15"/>
        <v>7</v>
      </c>
    </row>
    <row r="388" spans="1:10" ht="14.25">
      <c r="A388" s="1" t="s">
        <v>188</v>
      </c>
      <c r="B388" s="1" t="s">
        <v>136</v>
      </c>
      <c r="C388" s="1" t="s">
        <v>65</v>
      </c>
      <c r="D388" s="1">
        <v>2011</v>
      </c>
      <c r="E388" s="1" t="s">
        <v>15</v>
      </c>
      <c r="F388" s="2">
        <v>6.75</v>
      </c>
      <c r="G388" s="1"/>
      <c r="H388" s="1"/>
      <c r="I388" s="1" t="s">
        <v>4</v>
      </c>
      <c r="J388" s="11">
        <f t="shared" si="15"/>
        <v>6</v>
      </c>
    </row>
    <row r="389" spans="1:10" ht="14.25">
      <c r="A389" s="1" t="s">
        <v>191</v>
      </c>
      <c r="B389" s="1" t="s">
        <v>137</v>
      </c>
      <c r="C389" s="1" t="s">
        <v>138</v>
      </c>
      <c r="D389" s="1">
        <v>2011</v>
      </c>
      <c r="E389" s="1" t="s">
        <v>56</v>
      </c>
      <c r="F389" s="2">
        <v>6.82</v>
      </c>
      <c r="G389" s="1"/>
      <c r="H389" s="1"/>
      <c r="I389" s="1" t="s">
        <v>4</v>
      </c>
      <c r="J389" s="11">
        <f t="shared" si="15"/>
        <v>5</v>
      </c>
    </row>
    <row r="390" spans="1:10" ht="14.25">
      <c r="A390" s="1" t="s">
        <v>194</v>
      </c>
      <c r="B390" s="1" t="s">
        <v>139</v>
      </c>
      <c r="C390" s="1" t="s">
        <v>140</v>
      </c>
      <c r="D390" s="1">
        <v>2011</v>
      </c>
      <c r="E390" s="1" t="s">
        <v>48</v>
      </c>
      <c r="F390" s="2">
        <v>6.9</v>
      </c>
      <c r="G390" s="1"/>
      <c r="H390" s="1"/>
      <c r="I390" s="1" t="s">
        <v>4</v>
      </c>
      <c r="J390" s="11">
        <f t="shared" si="15"/>
        <v>4</v>
      </c>
    </row>
    <row r="391" spans="1:10" ht="14.25">
      <c r="A391" s="1" t="s">
        <v>197</v>
      </c>
      <c r="B391" s="1" t="s">
        <v>141</v>
      </c>
      <c r="C391" s="1" t="s">
        <v>142</v>
      </c>
      <c r="D391" s="1">
        <v>2011</v>
      </c>
      <c r="E391" s="1" t="s">
        <v>56</v>
      </c>
      <c r="F391" s="2">
        <v>7.04</v>
      </c>
      <c r="G391" s="1"/>
      <c r="H391" s="1"/>
      <c r="I391" s="1" t="s">
        <v>4</v>
      </c>
      <c r="J391" s="11">
        <f t="shared" si="15"/>
        <v>3</v>
      </c>
    </row>
    <row r="392" spans="1:10" ht="14.25">
      <c r="A392" s="1"/>
      <c r="B392" s="1"/>
      <c r="C392" s="1"/>
      <c r="D392" s="1"/>
      <c r="E392" s="1"/>
      <c r="F392" s="2"/>
      <c r="G392" s="1"/>
      <c r="H392" s="1"/>
      <c r="I392" s="1"/>
      <c r="J392" s="1"/>
    </row>
    <row r="393" spans="1:10" ht="14.25">
      <c r="A393" s="1"/>
      <c r="B393" s="1"/>
      <c r="C393" s="1"/>
      <c r="D393" s="1"/>
      <c r="E393" s="1"/>
      <c r="F393" s="2"/>
      <c r="G393" s="1"/>
      <c r="H393" s="1"/>
      <c r="I393" s="1"/>
      <c r="J393" s="1"/>
    </row>
    <row r="394" spans="1:10" ht="15">
      <c r="A394" s="4" t="s">
        <v>10</v>
      </c>
      <c r="B394" s="4" t="s">
        <v>46</v>
      </c>
      <c r="C394" s="4" t="s">
        <v>11</v>
      </c>
      <c r="D394" s="6" t="s">
        <v>12</v>
      </c>
      <c r="E394" s="7" t="s">
        <v>13</v>
      </c>
      <c r="F394" s="17" t="s">
        <v>14</v>
      </c>
      <c r="G394" s="3"/>
      <c r="H394" s="1"/>
      <c r="I394" s="1"/>
      <c r="J394" s="5" t="s">
        <v>44</v>
      </c>
    </row>
    <row r="395" spans="1:10" ht="15">
      <c r="A395" s="15" t="s">
        <v>7</v>
      </c>
      <c r="B395" s="15"/>
      <c r="C395" s="15"/>
      <c r="D395" s="8"/>
      <c r="E395" s="3"/>
      <c r="F395" s="17"/>
      <c r="G395" s="3"/>
      <c r="H395" s="1"/>
      <c r="I395" s="1"/>
      <c r="J395" s="1"/>
    </row>
    <row r="396" spans="1:10" ht="14.25">
      <c r="A396" s="1"/>
      <c r="B396" s="1"/>
      <c r="C396" s="1"/>
      <c r="D396" s="1"/>
      <c r="E396" s="1"/>
      <c r="F396" s="2"/>
      <c r="G396" s="1"/>
      <c r="H396" s="1"/>
      <c r="I396" s="1"/>
      <c r="J396" s="11"/>
    </row>
    <row r="397" spans="1:10" ht="14.25">
      <c r="A397" s="1" t="s">
        <v>151</v>
      </c>
      <c r="B397" s="1" t="s">
        <v>143</v>
      </c>
      <c r="C397" s="1" t="s">
        <v>98</v>
      </c>
      <c r="D397" s="1">
        <v>2011</v>
      </c>
      <c r="E397" s="1" t="s">
        <v>15</v>
      </c>
      <c r="F397" s="2">
        <v>8.94</v>
      </c>
      <c r="G397" s="1" t="s">
        <v>6</v>
      </c>
      <c r="H397" s="1"/>
      <c r="I397" s="1"/>
      <c r="J397" s="11">
        <f aca="true" t="shared" si="16" ref="J397:J402">IF(A397="1.",15,IF(A397="2.",14,IF(A397="3.",13,IF(A397="4.",12,IF(A397="5.",11,IF(A397="6.",10,IF(A397="7.",9,IF(A397="8.",8,0))))))))+IF(A397="9.",7,IF(A397="10.",6,IF(A397="11.",5,IF(A397="12.",4,IF(A397="13.",3,IF(A397="14.",2,IF(A397="15.",1,0)))))))</f>
        <v>15</v>
      </c>
    </row>
    <row r="398" spans="1:10" ht="14.25">
      <c r="A398" s="1" t="s">
        <v>154</v>
      </c>
      <c r="B398" s="1" t="s">
        <v>122</v>
      </c>
      <c r="C398" s="1" t="s">
        <v>123</v>
      </c>
      <c r="D398" s="1">
        <v>2011</v>
      </c>
      <c r="E398" s="1" t="s">
        <v>17</v>
      </c>
      <c r="F398" s="2">
        <v>7.74</v>
      </c>
      <c r="G398" s="1" t="s">
        <v>6</v>
      </c>
      <c r="H398" s="1"/>
      <c r="I398" s="1"/>
      <c r="J398" s="11">
        <f t="shared" si="16"/>
        <v>14</v>
      </c>
    </row>
    <row r="399" spans="1:10" ht="14.25">
      <c r="A399" s="1" t="s">
        <v>157</v>
      </c>
      <c r="B399" s="1" t="s">
        <v>139</v>
      </c>
      <c r="C399" s="1" t="s">
        <v>140</v>
      </c>
      <c r="D399" s="1">
        <v>2011</v>
      </c>
      <c r="E399" s="1" t="s">
        <v>48</v>
      </c>
      <c r="F399" s="2">
        <v>7.08</v>
      </c>
      <c r="G399" s="1" t="s">
        <v>6</v>
      </c>
      <c r="H399" s="1"/>
      <c r="I399" s="1"/>
      <c r="J399" s="11">
        <f t="shared" si="16"/>
        <v>13</v>
      </c>
    </row>
    <row r="400" spans="1:10" ht="14.25">
      <c r="A400" s="1" t="s">
        <v>160</v>
      </c>
      <c r="B400" s="1" t="s">
        <v>64</v>
      </c>
      <c r="C400" s="1" t="s">
        <v>129</v>
      </c>
      <c r="D400" s="1">
        <v>2011</v>
      </c>
      <c r="E400" s="1" t="s">
        <v>115</v>
      </c>
      <c r="F400" s="2">
        <v>6.87</v>
      </c>
      <c r="G400" s="1" t="s">
        <v>6</v>
      </c>
      <c r="H400" s="1"/>
      <c r="I400" s="1"/>
      <c r="J400" s="11">
        <f t="shared" si="16"/>
        <v>12</v>
      </c>
    </row>
    <row r="401" spans="1:10" ht="14.25">
      <c r="A401" s="1" t="s">
        <v>165</v>
      </c>
      <c r="B401" s="1" t="s">
        <v>134</v>
      </c>
      <c r="C401" s="1" t="s">
        <v>135</v>
      </c>
      <c r="D401" s="1">
        <v>2011</v>
      </c>
      <c r="E401" s="1" t="s">
        <v>115</v>
      </c>
      <c r="F401" s="2">
        <v>6.76</v>
      </c>
      <c r="G401" s="1" t="s">
        <v>6</v>
      </c>
      <c r="H401" s="1"/>
      <c r="I401" s="1"/>
      <c r="J401" s="11">
        <f t="shared" si="16"/>
        <v>11</v>
      </c>
    </row>
    <row r="402" spans="1:10" ht="14.25">
      <c r="A402" s="1" t="s">
        <v>166</v>
      </c>
      <c r="B402" s="1" t="s">
        <v>124</v>
      </c>
      <c r="C402" s="1" t="s">
        <v>98</v>
      </c>
      <c r="D402" s="1">
        <v>2011</v>
      </c>
      <c r="E402" s="1" t="s">
        <v>17</v>
      </c>
      <c r="F402" s="2">
        <v>6.29</v>
      </c>
      <c r="G402" s="1" t="s">
        <v>6</v>
      </c>
      <c r="H402" s="1"/>
      <c r="I402" s="1"/>
      <c r="J402" s="11">
        <f t="shared" si="16"/>
        <v>10</v>
      </c>
    </row>
    <row r="403" spans="1:10" ht="14.25">
      <c r="A403" s="1"/>
      <c r="B403" s="1"/>
      <c r="C403" s="1"/>
      <c r="D403" s="1"/>
      <c r="E403" s="1"/>
      <c r="F403" s="2"/>
      <c r="G403" s="1"/>
      <c r="H403" s="1"/>
      <c r="I403" s="1"/>
      <c r="J403" s="11"/>
    </row>
    <row r="404" spans="1:10" ht="14.25">
      <c r="A404" s="1"/>
      <c r="B404" s="1"/>
      <c r="C404" s="1"/>
      <c r="D404" s="1"/>
      <c r="E404" s="1"/>
      <c r="F404" s="2"/>
      <c r="G404" s="1"/>
      <c r="H404" s="1"/>
      <c r="I404" s="1"/>
      <c r="J404" s="11"/>
    </row>
    <row r="405" spans="1:10" ht="15">
      <c r="A405" s="4" t="s">
        <v>10</v>
      </c>
      <c r="B405" s="4" t="s">
        <v>46</v>
      </c>
      <c r="C405" s="4" t="s">
        <v>11</v>
      </c>
      <c r="D405" s="6" t="s">
        <v>12</v>
      </c>
      <c r="E405" s="7" t="s">
        <v>13</v>
      </c>
      <c r="F405" s="17" t="s">
        <v>14</v>
      </c>
      <c r="G405" s="3"/>
      <c r="H405" s="1"/>
      <c r="I405" s="1"/>
      <c r="J405" s="5" t="s">
        <v>44</v>
      </c>
    </row>
    <row r="406" spans="1:10" ht="15">
      <c r="A406" s="13" t="s">
        <v>57</v>
      </c>
      <c r="B406" s="13"/>
      <c r="C406" s="1"/>
      <c r="D406" s="1"/>
      <c r="E406" s="1"/>
      <c r="F406" s="2"/>
      <c r="G406" s="1"/>
      <c r="H406" s="1"/>
      <c r="I406" s="1"/>
      <c r="J406" s="11"/>
    </row>
    <row r="407" spans="1:10" ht="14.25">
      <c r="A407" s="1"/>
      <c r="B407" s="1"/>
      <c r="C407" s="1"/>
      <c r="D407" s="1"/>
      <c r="E407" s="1"/>
      <c r="F407" s="2"/>
      <c r="G407" s="1"/>
      <c r="H407" s="1"/>
      <c r="I407" s="1"/>
      <c r="J407" s="11"/>
    </row>
    <row r="408" spans="1:10" ht="14.25">
      <c r="A408" s="1" t="s">
        <v>151</v>
      </c>
      <c r="B408" s="1" t="s">
        <v>136</v>
      </c>
      <c r="C408" s="1" t="s">
        <v>65</v>
      </c>
      <c r="D408" s="1">
        <v>2011</v>
      </c>
      <c r="E408" s="1" t="s">
        <v>15</v>
      </c>
      <c r="F408" s="2">
        <v>8.4</v>
      </c>
      <c r="G408" s="1" t="s">
        <v>6</v>
      </c>
      <c r="H408" s="1"/>
      <c r="I408" s="1"/>
      <c r="J408" s="11">
        <f aca="true" t="shared" si="17" ref="J408:J421">IF(A408="1.",15,IF(A408="2.",14,IF(A408="3.",13,IF(A408="4.",12,IF(A408="5.",11,IF(A408="6.",10,IF(A408="7.",9,IF(A408="8.",8,0))))))))+IF(A408="9.",7,IF(A408="10.",6,IF(A408="11.",5,IF(A408="12.",4,IF(A408="13.",3,IF(A408="14.",2,IF(A408="15.",1,0)))))))</f>
        <v>15</v>
      </c>
    </row>
    <row r="409" spans="1:10" ht="14.25">
      <c r="A409" s="1" t="s">
        <v>154</v>
      </c>
      <c r="B409" s="1" t="s">
        <v>127</v>
      </c>
      <c r="C409" s="1" t="s">
        <v>128</v>
      </c>
      <c r="D409" s="1">
        <v>2011</v>
      </c>
      <c r="E409" s="1" t="s">
        <v>56</v>
      </c>
      <c r="F409" s="2">
        <v>8.4</v>
      </c>
      <c r="G409" s="1" t="s">
        <v>6</v>
      </c>
      <c r="H409" s="1"/>
      <c r="I409" s="1"/>
      <c r="J409" s="11">
        <f t="shared" si="17"/>
        <v>14</v>
      </c>
    </row>
    <row r="410" spans="1:10" ht="14.25">
      <c r="A410" s="1" t="s">
        <v>157</v>
      </c>
      <c r="B410" s="1" t="s">
        <v>120</v>
      </c>
      <c r="C410" s="1" t="s">
        <v>121</v>
      </c>
      <c r="D410" s="1">
        <v>2011</v>
      </c>
      <c r="E410" s="1" t="s">
        <v>49</v>
      </c>
      <c r="F410" s="2">
        <v>7.5</v>
      </c>
      <c r="G410" s="1" t="s">
        <v>6</v>
      </c>
      <c r="H410" s="1"/>
      <c r="I410" s="1"/>
      <c r="J410" s="11">
        <f t="shared" si="17"/>
        <v>13</v>
      </c>
    </row>
    <row r="411" spans="1:10" ht="14.25">
      <c r="A411" s="1" t="s">
        <v>160</v>
      </c>
      <c r="B411" s="1" t="s">
        <v>139</v>
      </c>
      <c r="C411" s="1" t="s">
        <v>140</v>
      </c>
      <c r="D411" s="1">
        <v>2011</v>
      </c>
      <c r="E411" s="1" t="s">
        <v>48</v>
      </c>
      <c r="F411" s="2">
        <v>7.4</v>
      </c>
      <c r="G411" s="1" t="s">
        <v>6</v>
      </c>
      <c r="H411" s="1"/>
      <c r="I411" s="1"/>
      <c r="J411" s="11">
        <f t="shared" si="17"/>
        <v>12</v>
      </c>
    </row>
    <row r="412" spans="1:10" ht="14.25">
      <c r="A412" s="1" t="s">
        <v>165</v>
      </c>
      <c r="B412" s="1" t="s">
        <v>130</v>
      </c>
      <c r="C412" s="1" t="s">
        <v>131</v>
      </c>
      <c r="D412" s="1">
        <v>2011</v>
      </c>
      <c r="E412" s="1" t="s">
        <v>15</v>
      </c>
      <c r="F412" s="2">
        <v>6.9</v>
      </c>
      <c r="G412" s="1" t="s">
        <v>6</v>
      </c>
      <c r="H412" s="1"/>
      <c r="I412" s="1"/>
      <c r="J412" s="11">
        <f t="shared" si="17"/>
        <v>11</v>
      </c>
    </row>
    <row r="413" spans="1:10" ht="14.25">
      <c r="A413" s="1" t="s">
        <v>166</v>
      </c>
      <c r="B413" s="1" t="s">
        <v>122</v>
      </c>
      <c r="C413" s="1" t="s">
        <v>123</v>
      </c>
      <c r="D413" s="1">
        <v>2011</v>
      </c>
      <c r="E413" s="1" t="s">
        <v>17</v>
      </c>
      <c r="F413" s="2">
        <v>6.75</v>
      </c>
      <c r="G413" s="1" t="s">
        <v>6</v>
      </c>
      <c r="H413" s="1"/>
      <c r="I413" s="1"/>
      <c r="J413" s="11">
        <f t="shared" si="17"/>
        <v>10</v>
      </c>
    </row>
    <row r="414" spans="1:10" ht="14.25">
      <c r="A414" s="1" t="s">
        <v>179</v>
      </c>
      <c r="B414" s="1" t="s">
        <v>143</v>
      </c>
      <c r="C414" s="1" t="s">
        <v>98</v>
      </c>
      <c r="D414" s="1">
        <v>2011</v>
      </c>
      <c r="E414" s="1" t="s">
        <v>15</v>
      </c>
      <c r="F414" s="2">
        <v>6.7</v>
      </c>
      <c r="G414" s="1" t="s">
        <v>6</v>
      </c>
      <c r="H414" s="1"/>
      <c r="I414" s="1"/>
      <c r="J414" s="11">
        <f t="shared" si="17"/>
        <v>9</v>
      </c>
    </row>
    <row r="415" spans="1:10" ht="14.25">
      <c r="A415" s="1" t="s">
        <v>182</v>
      </c>
      <c r="B415" s="1" t="s">
        <v>144</v>
      </c>
      <c r="C415" s="1" t="s">
        <v>145</v>
      </c>
      <c r="D415" s="1">
        <v>2011</v>
      </c>
      <c r="E415" s="1" t="s">
        <v>56</v>
      </c>
      <c r="F415" s="2">
        <v>6.5</v>
      </c>
      <c r="G415" s="1" t="s">
        <v>6</v>
      </c>
      <c r="H415" s="1"/>
      <c r="I415" s="1"/>
      <c r="J415" s="11">
        <f t="shared" si="17"/>
        <v>8</v>
      </c>
    </row>
    <row r="416" spans="1:10" ht="14.25">
      <c r="A416" s="1" t="s">
        <v>185</v>
      </c>
      <c r="B416" s="1" t="s">
        <v>125</v>
      </c>
      <c r="C416" s="1" t="s">
        <v>126</v>
      </c>
      <c r="D416" s="1">
        <v>2011</v>
      </c>
      <c r="E416" s="1" t="s">
        <v>49</v>
      </c>
      <c r="F416" s="2">
        <v>6.45</v>
      </c>
      <c r="G416" s="1" t="s">
        <v>6</v>
      </c>
      <c r="H416" s="1"/>
      <c r="I416" s="1"/>
      <c r="J416" s="11">
        <f t="shared" si="17"/>
        <v>7</v>
      </c>
    </row>
    <row r="417" spans="1:10" ht="14.25">
      <c r="A417" s="1" t="s">
        <v>188</v>
      </c>
      <c r="B417" s="1" t="s">
        <v>137</v>
      </c>
      <c r="C417" s="1" t="s">
        <v>138</v>
      </c>
      <c r="D417" s="1">
        <v>2011</v>
      </c>
      <c r="E417" s="1" t="s">
        <v>56</v>
      </c>
      <c r="F417" s="2">
        <v>6.45</v>
      </c>
      <c r="G417" s="1" t="s">
        <v>6</v>
      </c>
      <c r="H417" s="1"/>
      <c r="I417" s="1"/>
      <c r="J417" s="11">
        <f t="shared" si="17"/>
        <v>6</v>
      </c>
    </row>
    <row r="418" spans="1:10" ht="14.25">
      <c r="A418" s="1" t="s">
        <v>191</v>
      </c>
      <c r="B418" s="1" t="s">
        <v>64</v>
      </c>
      <c r="C418" s="1" t="s">
        <v>129</v>
      </c>
      <c r="D418" s="1">
        <v>2011</v>
      </c>
      <c r="E418" s="1" t="s">
        <v>115</v>
      </c>
      <c r="F418" s="2">
        <v>5.9</v>
      </c>
      <c r="G418" s="1" t="s">
        <v>6</v>
      </c>
      <c r="H418" s="1"/>
      <c r="I418" s="1"/>
      <c r="J418" s="11">
        <f t="shared" si="17"/>
        <v>5</v>
      </c>
    </row>
    <row r="419" spans="1:10" ht="14.25">
      <c r="A419" s="1" t="s">
        <v>194</v>
      </c>
      <c r="B419" s="1" t="s">
        <v>146</v>
      </c>
      <c r="C419" s="1" t="s">
        <v>98</v>
      </c>
      <c r="D419" s="1">
        <v>2011</v>
      </c>
      <c r="E419" s="1" t="s">
        <v>17</v>
      </c>
      <c r="F419" s="2">
        <v>5.65</v>
      </c>
      <c r="G419" s="1" t="s">
        <v>6</v>
      </c>
      <c r="H419" s="1"/>
      <c r="I419" s="1"/>
      <c r="J419" s="11">
        <f t="shared" si="17"/>
        <v>4</v>
      </c>
    </row>
    <row r="420" spans="1:10" ht="14.25">
      <c r="A420" s="1" t="s">
        <v>197</v>
      </c>
      <c r="B420" s="1" t="s">
        <v>147</v>
      </c>
      <c r="C420" s="1" t="s">
        <v>135</v>
      </c>
      <c r="D420" s="1">
        <v>2011</v>
      </c>
      <c r="E420" s="1" t="s">
        <v>115</v>
      </c>
      <c r="F420" s="2">
        <v>5.05</v>
      </c>
      <c r="G420" s="1" t="s">
        <v>6</v>
      </c>
      <c r="H420" s="1"/>
      <c r="I420" s="1"/>
      <c r="J420" s="11">
        <f t="shared" si="17"/>
        <v>3</v>
      </c>
    </row>
    <row r="421" spans="1:10" ht="14.25">
      <c r="A421" s="1" t="s">
        <v>200</v>
      </c>
      <c r="B421" s="1" t="s">
        <v>132</v>
      </c>
      <c r="C421" s="1" t="s">
        <v>133</v>
      </c>
      <c r="D421" s="1">
        <v>2011</v>
      </c>
      <c r="E421" s="1" t="s">
        <v>15</v>
      </c>
      <c r="F421" s="2">
        <v>4.4</v>
      </c>
      <c r="G421" s="1" t="s">
        <v>6</v>
      </c>
      <c r="H421" s="1"/>
      <c r="I421" s="1"/>
      <c r="J421" s="11">
        <f t="shared" si="17"/>
        <v>2</v>
      </c>
    </row>
    <row r="422" spans="1:10" ht="14.25">
      <c r="A422" s="1"/>
      <c r="B422" s="1"/>
      <c r="C422" s="1"/>
      <c r="D422" s="1"/>
      <c r="E422" s="1"/>
      <c r="F422" s="2"/>
      <c r="G422" s="1"/>
      <c r="H422" s="1"/>
      <c r="I422" s="1"/>
      <c r="J422" s="11"/>
    </row>
    <row r="423" spans="1:10" ht="15">
      <c r="A423" s="4" t="s">
        <v>10</v>
      </c>
      <c r="B423" s="4" t="s">
        <v>46</v>
      </c>
      <c r="C423" s="4" t="s">
        <v>11</v>
      </c>
      <c r="D423" s="6" t="s">
        <v>12</v>
      </c>
      <c r="E423" s="7" t="s">
        <v>13</v>
      </c>
      <c r="F423" s="17" t="s">
        <v>14</v>
      </c>
      <c r="G423" s="3"/>
      <c r="H423" s="1"/>
      <c r="I423" s="1"/>
      <c r="J423" s="5" t="s">
        <v>44</v>
      </c>
    </row>
    <row r="424" spans="1:10" ht="15">
      <c r="A424" s="15" t="s">
        <v>5</v>
      </c>
      <c r="B424" s="15"/>
      <c r="C424" s="15"/>
      <c r="D424" s="3"/>
      <c r="E424" s="3"/>
      <c r="F424" s="17"/>
      <c r="G424" s="3"/>
      <c r="H424" s="1"/>
      <c r="I424" s="1"/>
      <c r="J424" s="1"/>
    </row>
    <row r="425" spans="1:10" ht="14.25">
      <c r="A425" s="1"/>
      <c r="B425" s="1"/>
      <c r="C425" s="1"/>
      <c r="D425" s="1"/>
      <c r="E425" s="1"/>
      <c r="F425" s="2"/>
      <c r="G425" s="1"/>
      <c r="H425" s="1"/>
      <c r="I425" s="1"/>
      <c r="J425" s="11">
        <f>IF(A425="1.",15,IF(A425="2.",14,IF(A425="3.",13,IF(A425="4.",12,IF(A425="5.",11,IF(A425="6.",10,IF(A425="7.",9,IF(A425="8.",8,0))))))))+IF(A425="9.",7,IF(A425="10.",6,IF(A425="11.",5,IF(A425="12.",4,IF(A425="13.",3,IF(A425="14.",2,IF(A425="15.",1,0)))))))</f>
        <v>0</v>
      </c>
    </row>
    <row r="426" spans="1:10" ht="14.25">
      <c r="A426" s="1" t="s">
        <v>151</v>
      </c>
      <c r="B426" s="1" t="s">
        <v>268</v>
      </c>
      <c r="C426" s="1" t="s">
        <v>121</v>
      </c>
      <c r="D426" s="1">
        <v>2011</v>
      </c>
      <c r="E426" s="1" t="s">
        <v>49</v>
      </c>
      <c r="F426" s="2">
        <v>6.27</v>
      </c>
      <c r="G426" s="1" t="s">
        <v>6</v>
      </c>
      <c r="H426" s="1"/>
      <c r="I426" s="1"/>
      <c r="J426" s="11">
        <f aca="true" t="shared" si="18" ref="J426:J439">IF(A426="1.",15,IF(A426="2.",14,IF(A426="3.",13,IF(A426="4.",12,IF(A426="5.",11,IF(A426="6.",10,IF(A426="7.",9,IF(A426="8.",8,0))))))))+IF(A426="9.",7,IF(A426="10.",6,IF(A426="11.",5,IF(A426="12.",4,IF(A426="13.",3,IF(A426="14.",2,IF(A426="15.",1,0)))))))</f>
        <v>15</v>
      </c>
    </row>
    <row r="427" spans="1:10" ht="14.25">
      <c r="A427" s="1" t="s">
        <v>154</v>
      </c>
      <c r="B427" s="1" t="s">
        <v>134</v>
      </c>
      <c r="C427" s="1" t="s">
        <v>135</v>
      </c>
      <c r="D427" s="1">
        <v>2011</v>
      </c>
      <c r="E427" s="1" t="s">
        <v>115</v>
      </c>
      <c r="F427" s="2">
        <v>6.16</v>
      </c>
      <c r="G427" s="1" t="s">
        <v>6</v>
      </c>
      <c r="H427" s="1"/>
      <c r="I427" s="1"/>
      <c r="J427" s="11">
        <f t="shared" si="18"/>
        <v>14</v>
      </c>
    </row>
    <row r="428" spans="1:10" ht="14.25">
      <c r="A428" s="1" t="s">
        <v>157</v>
      </c>
      <c r="B428" s="1" t="s">
        <v>269</v>
      </c>
      <c r="C428" s="1" t="s">
        <v>270</v>
      </c>
      <c r="D428" s="1">
        <v>2011</v>
      </c>
      <c r="E428" s="1" t="s">
        <v>17</v>
      </c>
      <c r="F428" s="2">
        <v>6.09</v>
      </c>
      <c r="G428" s="1" t="s">
        <v>6</v>
      </c>
      <c r="H428" s="1"/>
      <c r="I428" s="1"/>
      <c r="J428" s="11">
        <f t="shared" si="18"/>
        <v>13</v>
      </c>
    </row>
    <row r="429" spans="1:10" ht="14.25">
      <c r="A429" s="1" t="s">
        <v>160</v>
      </c>
      <c r="B429" s="1" t="s">
        <v>127</v>
      </c>
      <c r="C429" s="1" t="s">
        <v>128</v>
      </c>
      <c r="D429" s="1">
        <v>2011</v>
      </c>
      <c r="E429" s="1" t="s">
        <v>56</v>
      </c>
      <c r="F429" s="2">
        <v>6.04</v>
      </c>
      <c r="G429" s="1" t="s">
        <v>6</v>
      </c>
      <c r="H429" s="1"/>
      <c r="I429" s="1"/>
      <c r="J429" s="11">
        <f t="shared" si="18"/>
        <v>12</v>
      </c>
    </row>
    <row r="430" spans="1:10" ht="14.25">
      <c r="A430" s="1" t="s">
        <v>165</v>
      </c>
      <c r="B430" s="1" t="s">
        <v>271</v>
      </c>
      <c r="C430" s="1" t="s">
        <v>126</v>
      </c>
      <c r="D430" s="1">
        <v>2011</v>
      </c>
      <c r="E430" s="1" t="s">
        <v>49</v>
      </c>
      <c r="F430" s="2">
        <v>5.84</v>
      </c>
      <c r="G430" s="1" t="s">
        <v>6</v>
      </c>
      <c r="H430" s="1"/>
      <c r="I430" s="1"/>
      <c r="J430" s="11">
        <f t="shared" si="18"/>
        <v>11</v>
      </c>
    </row>
    <row r="431" spans="1:10" ht="14.25">
      <c r="A431" s="1" t="s">
        <v>166</v>
      </c>
      <c r="B431" s="1" t="s">
        <v>272</v>
      </c>
      <c r="C431" s="1" t="s">
        <v>131</v>
      </c>
      <c r="D431" s="1">
        <v>2011</v>
      </c>
      <c r="E431" s="1" t="s">
        <v>15</v>
      </c>
      <c r="F431" s="2">
        <v>5.82</v>
      </c>
      <c r="G431" s="1" t="s">
        <v>6</v>
      </c>
      <c r="H431" s="1"/>
      <c r="I431" s="1"/>
      <c r="J431" s="11">
        <f t="shared" si="18"/>
        <v>10</v>
      </c>
    </row>
    <row r="432" spans="1:10" ht="14.25">
      <c r="A432" s="1" t="s">
        <v>179</v>
      </c>
      <c r="B432" s="1" t="s">
        <v>146</v>
      </c>
      <c r="C432" s="1" t="s">
        <v>98</v>
      </c>
      <c r="D432" s="1">
        <v>2011</v>
      </c>
      <c r="E432" s="1" t="s">
        <v>17</v>
      </c>
      <c r="F432" s="2">
        <v>5.7</v>
      </c>
      <c r="G432" s="1" t="s">
        <v>6</v>
      </c>
      <c r="H432" s="1"/>
      <c r="I432" s="1"/>
      <c r="J432" s="11">
        <f t="shared" si="18"/>
        <v>9</v>
      </c>
    </row>
    <row r="433" spans="1:10" ht="14.25">
      <c r="A433" s="1" t="s">
        <v>182</v>
      </c>
      <c r="B433" s="1" t="s">
        <v>143</v>
      </c>
      <c r="C433" s="1" t="s">
        <v>98</v>
      </c>
      <c r="D433" s="1">
        <v>2011</v>
      </c>
      <c r="E433" s="1" t="s">
        <v>15</v>
      </c>
      <c r="F433" s="2">
        <v>5.61</v>
      </c>
      <c r="G433" s="1" t="s">
        <v>6</v>
      </c>
      <c r="H433" s="1"/>
      <c r="I433" s="1"/>
      <c r="J433" s="11">
        <f t="shared" si="18"/>
        <v>8</v>
      </c>
    </row>
    <row r="434" spans="1:10" ht="14.25">
      <c r="A434" s="1" t="s">
        <v>185</v>
      </c>
      <c r="B434" s="1" t="s">
        <v>132</v>
      </c>
      <c r="C434" s="1" t="s">
        <v>133</v>
      </c>
      <c r="D434" s="1">
        <v>2011</v>
      </c>
      <c r="E434" s="1" t="s">
        <v>15</v>
      </c>
      <c r="F434" s="2">
        <v>5.51</v>
      </c>
      <c r="G434" s="1" t="s">
        <v>6</v>
      </c>
      <c r="H434" s="1"/>
      <c r="I434" s="1"/>
      <c r="J434" s="11">
        <f t="shared" si="18"/>
        <v>7</v>
      </c>
    </row>
    <row r="435" spans="1:10" ht="14.25">
      <c r="A435" s="1" t="s">
        <v>188</v>
      </c>
      <c r="B435" s="1" t="s">
        <v>144</v>
      </c>
      <c r="C435" s="1" t="s">
        <v>145</v>
      </c>
      <c r="D435" s="1">
        <v>2011</v>
      </c>
      <c r="E435" s="1" t="s">
        <v>56</v>
      </c>
      <c r="F435" s="2">
        <v>5.37</v>
      </c>
      <c r="G435" s="1" t="s">
        <v>6</v>
      </c>
      <c r="H435" s="1"/>
      <c r="I435" s="1"/>
      <c r="J435" s="11">
        <f t="shared" si="18"/>
        <v>6</v>
      </c>
    </row>
    <row r="436" spans="1:10" ht="14.25">
      <c r="A436" s="1" t="s">
        <v>191</v>
      </c>
      <c r="B436" s="1" t="s">
        <v>137</v>
      </c>
      <c r="C436" s="1" t="s">
        <v>138</v>
      </c>
      <c r="D436" s="1">
        <v>2011</v>
      </c>
      <c r="E436" s="1" t="s">
        <v>56</v>
      </c>
      <c r="F436" s="2">
        <v>5.34</v>
      </c>
      <c r="G436" s="1" t="s">
        <v>6</v>
      </c>
      <c r="H436" s="1"/>
      <c r="I436" s="1"/>
      <c r="J436" s="11">
        <f t="shared" si="18"/>
        <v>5</v>
      </c>
    </row>
    <row r="437" spans="1:10" ht="14.25">
      <c r="A437" s="1" t="s">
        <v>194</v>
      </c>
      <c r="B437" s="1" t="s">
        <v>64</v>
      </c>
      <c r="C437" s="1" t="s">
        <v>129</v>
      </c>
      <c r="D437" s="1">
        <v>2011</v>
      </c>
      <c r="E437" s="1" t="s">
        <v>115</v>
      </c>
      <c r="F437" s="2">
        <v>5.27</v>
      </c>
      <c r="G437" s="1" t="s">
        <v>6</v>
      </c>
      <c r="H437" s="1"/>
      <c r="I437" s="1"/>
      <c r="J437" s="11">
        <f t="shared" si="18"/>
        <v>4</v>
      </c>
    </row>
    <row r="438" spans="1:10" ht="14.25">
      <c r="A438" s="1" t="s">
        <v>197</v>
      </c>
      <c r="B438" s="1" t="s">
        <v>136</v>
      </c>
      <c r="C438" s="1" t="s">
        <v>65</v>
      </c>
      <c r="D438" s="1">
        <v>2011</v>
      </c>
      <c r="E438" s="1" t="s">
        <v>15</v>
      </c>
      <c r="F438" s="2">
        <v>5.23</v>
      </c>
      <c r="G438" s="1" t="s">
        <v>6</v>
      </c>
      <c r="H438" s="1"/>
      <c r="I438" s="1"/>
      <c r="J438" s="11">
        <f t="shared" si="18"/>
        <v>3</v>
      </c>
    </row>
    <row r="439" spans="1:10" ht="14.25">
      <c r="A439" s="1" t="s">
        <v>200</v>
      </c>
      <c r="B439" s="1" t="s">
        <v>139</v>
      </c>
      <c r="C439" s="1" t="s">
        <v>140</v>
      </c>
      <c r="D439" s="1">
        <v>2011</v>
      </c>
      <c r="E439" s="1" t="s">
        <v>48</v>
      </c>
      <c r="F439" s="2">
        <v>5.02</v>
      </c>
      <c r="G439" s="1" t="s">
        <v>6</v>
      </c>
      <c r="H439" s="1"/>
      <c r="I439" s="1"/>
      <c r="J439" s="11">
        <f t="shared" si="18"/>
        <v>2</v>
      </c>
    </row>
    <row r="440" spans="1:10" ht="14.2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4.2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">
      <c r="A442" s="4" t="s">
        <v>10</v>
      </c>
      <c r="B442" s="4" t="s">
        <v>46</v>
      </c>
      <c r="C442" s="4" t="s">
        <v>11</v>
      </c>
      <c r="D442" s="6" t="s">
        <v>12</v>
      </c>
      <c r="E442" s="7" t="s">
        <v>13</v>
      </c>
      <c r="F442" s="5" t="s">
        <v>14</v>
      </c>
      <c r="G442" s="3"/>
      <c r="H442" s="1"/>
      <c r="I442" s="1"/>
      <c r="J442" s="5" t="s">
        <v>44</v>
      </c>
    </row>
    <row r="443" spans="1:10" ht="15">
      <c r="A443" s="15" t="s">
        <v>8</v>
      </c>
      <c r="B443" s="15"/>
      <c r="C443" s="15"/>
      <c r="D443" s="3"/>
      <c r="E443" s="3"/>
      <c r="F443" s="5"/>
      <c r="G443" s="1"/>
      <c r="H443" s="1"/>
      <c r="I443" s="1"/>
      <c r="J443" s="1"/>
    </row>
    <row r="444" spans="1:10" ht="14.25">
      <c r="A444" s="1"/>
      <c r="B444" s="1"/>
      <c r="C444" s="1"/>
      <c r="D444" s="1"/>
      <c r="E444" s="1"/>
      <c r="F444" s="10"/>
      <c r="G444" s="1"/>
      <c r="H444" s="1"/>
      <c r="I444" s="1"/>
      <c r="J444" s="11"/>
    </row>
    <row r="445" spans="1:10" ht="14.25">
      <c r="A445" s="1" t="s">
        <v>151</v>
      </c>
      <c r="B445" s="1" t="s">
        <v>120</v>
      </c>
      <c r="C445" s="1" t="s">
        <v>121</v>
      </c>
      <c r="D445" s="1">
        <v>2011</v>
      </c>
      <c r="E445" s="1" t="s">
        <v>49</v>
      </c>
      <c r="F445" s="14">
        <v>0.0011516203703703703</v>
      </c>
      <c r="G445" s="1" t="s">
        <v>9</v>
      </c>
      <c r="H445" s="1"/>
      <c r="I445" s="1"/>
      <c r="J445" s="11">
        <f aca="true" t="shared" si="19" ref="J445:J455">IF(A445="1.",15,IF(A445="2.",14,IF(A445="3.",13,IF(A445="4.",12,IF(A445="5.",11,IF(A445="6.",10,IF(A445="7.",9,IF(A445="8.",8,0))))))))+IF(A445="9.",7,IF(A445="10.",6,IF(A445="11.",5,IF(A445="12.",4,IF(A445="13.",3,IF(A445="14.",2,IF(A445="15.",1,0)))))))</f>
        <v>15</v>
      </c>
    </row>
    <row r="446" spans="1:10" ht="14.25">
      <c r="A446" s="1" t="s">
        <v>154</v>
      </c>
      <c r="B446" s="1" t="s">
        <v>146</v>
      </c>
      <c r="C446" s="1" t="s">
        <v>98</v>
      </c>
      <c r="D446" s="1">
        <v>2011</v>
      </c>
      <c r="E446" s="1" t="s">
        <v>17</v>
      </c>
      <c r="F446" s="14">
        <v>0.0011689814814814816</v>
      </c>
      <c r="G446" s="1" t="s">
        <v>9</v>
      </c>
      <c r="H446" s="1"/>
      <c r="I446" s="1"/>
      <c r="J446" s="11">
        <f t="shared" si="19"/>
        <v>14</v>
      </c>
    </row>
    <row r="447" spans="1:10" ht="14.25">
      <c r="A447" s="1" t="s">
        <v>157</v>
      </c>
      <c r="B447" s="1" t="s">
        <v>269</v>
      </c>
      <c r="C447" s="1" t="s">
        <v>123</v>
      </c>
      <c r="D447" s="1">
        <v>2011</v>
      </c>
      <c r="E447" s="1" t="s">
        <v>17</v>
      </c>
      <c r="F447" s="14">
        <v>0.0011863425925925928</v>
      </c>
      <c r="G447" s="1" t="s">
        <v>9</v>
      </c>
      <c r="H447" s="1"/>
      <c r="I447" s="1"/>
      <c r="J447" s="11">
        <f t="shared" si="19"/>
        <v>13</v>
      </c>
    </row>
    <row r="448" spans="1:10" ht="14.25">
      <c r="A448" s="1" t="s">
        <v>160</v>
      </c>
      <c r="B448" s="1" t="s">
        <v>134</v>
      </c>
      <c r="C448" s="1" t="s">
        <v>135</v>
      </c>
      <c r="D448" s="1">
        <v>2011</v>
      </c>
      <c r="E448" s="1" t="s">
        <v>115</v>
      </c>
      <c r="F448" s="14">
        <v>0.0011898148148148148</v>
      </c>
      <c r="G448" s="1" t="s">
        <v>9</v>
      </c>
      <c r="H448" s="1"/>
      <c r="I448" s="1"/>
      <c r="J448" s="11">
        <f t="shared" si="19"/>
        <v>12</v>
      </c>
    </row>
    <row r="449" spans="1:10" ht="14.25">
      <c r="A449" s="1" t="s">
        <v>165</v>
      </c>
      <c r="B449" s="1" t="s">
        <v>64</v>
      </c>
      <c r="C449" s="1" t="s">
        <v>129</v>
      </c>
      <c r="D449" s="1">
        <v>2011</v>
      </c>
      <c r="E449" s="1" t="s">
        <v>115</v>
      </c>
      <c r="F449" s="14">
        <v>0.0011921296296296296</v>
      </c>
      <c r="G449" s="1" t="s">
        <v>9</v>
      </c>
      <c r="H449" s="1"/>
      <c r="I449" s="1"/>
      <c r="J449" s="11">
        <f t="shared" si="19"/>
        <v>11</v>
      </c>
    </row>
    <row r="450" spans="1:10" ht="14.25">
      <c r="A450" s="1" t="s">
        <v>166</v>
      </c>
      <c r="B450" s="1" t="s">
        <v>125</v>
      </c>
      <c r="C450" s="1" t="s">
        <v>126</v>
      </c>
      <c r="D450" s="1">
        <v>2011</v>
      </c>
      <c r="E450" s="1" t="s">
        <v>49</v>
      </c>
      <c r="F450" s="14">
        <v>0.0012002314814814816</v>
      </c>
      <c r="G450" s="1" t="s">
        <v>9</v>
      </c>
      <c r="H450" s="1"/>
      <c r="I450" s="1"/>
      <c r="J450" s="11">
        <f t="shared" si="19"/>
        <v>10</v>
      </c>
    </row>
    <row r="451" spans="1:10" ht="14.25">
      <c r="A451" s="1" t="s">
        <v>179</v>
      </c>
      <c r="B451" s="1" t="s">
        <v>137</v>
      </c>
      <c r="C451" s="1" t="s">
        <v>138</v>
      </c>
      <c r="D451" s="1">
        <v>2011</v>
      </c>
      <c r="E451" s="1" t="s">
        <v>56</v>
      </c>
      <c r="F451" s="14">
        <v>0.001236111111111111</v>
      </c>
      <c r="G451" s="1" t="s">
        <v>9</v>
      </c>
      <c r="H451" s="1"/>
      <c r="I451" s="1"/>
      <c r="J451" s="11">
        <f t="shared" si="19"/>
        <v>9</v>
      </c>
    </row>
    <row r="452" spans="1:10" ht="14.25">
      <c r="A452" s="1" t="s">
        <v>182</v>
      </c>
      <c r="B452" s="1" t="s">
        <v>272</v>
      </c>
      <c r="C452" s="1" t="s">
        <v>131</v>
      </c>
      <c r="D452" s="1">
        <v>2011</v>
      </c>
      <c r="E452" s="1" t="s">
        <v>15</v>
      </c>
      <c r="F452" s="14">
        <v>0.0012662037037037036</v>
      </c>
      <c r="G452" s="1" t="s">
        <v>9</v>
      </c>
      <c r="H452" s="1"/>
      <c r="I452" s="1"/>
      <c r="J452" s="11">
        <f t="shared" si="19"/>
        <v>8</v>
      </c>
    </row>
    <row r="453" spans="1:10" ht="14.25">
      <c r="A453" s="1" t="s">
        <v>185</v>
      </c>
      <c r="B453" s="1" t="s">
        <v>139</v>
      </c>
      <c r="C453" s="1" t="s">
        <v>140</v>
      </c>
      <c r="D453" s="1">
        <v>2011</v>
      </c>
      <c r="E453" s="1" t="s">
        <v>48</v>
      </c>
      <c r="F453" s="14">
        <v>0.0012997685185185185</v>
      </c>
      <c r="G453" s="1" t="s">
        <v>9</v>
      </c>
      <c r="H453" s="1"/>
      <c r="I453" s="1"/>
      <c r="J453" s="11">
        <f t="shared" si="19"/>
        <v>7</v>
      </c>
    </row>
    <row r="454" spans="1:10" ht="14.25">
      <c r="A454" s="1" t="s">
        <v>188</v>
      </c>
      <c r="B454" s="1" t="s">
        <v>127</v>
      </c>
      <c r="C454" s="1" t="s">
        <v>128</v>
      </c>
      <c r="D454" s="1">
        <v>2011</v>
      </c>
      <c r="E454" s="1" t="s">
        <v>56</v>
      </c>
      <c r="F454" s="14">
        <v>0.0013437500000000001</v>
      </c>
      <c r="G454" s="1" t="s">
        <v>9</v>
      </c>
      <c r="H454" s="1"/>
      <c r="I454" s="1"/>
      <c r="J454" s="11">
        <f t="shared" si="19"/>
        <v>6</v>
      </c>
    </row>
    <row r="455" spans="1:10" ht="14.25">
      <c r="A455" s="1" t="s">
        <v>191</v>
      </c>
      <c r="B455" s="1" t="s">
        <v>144</v>
      </c>
      <c r="C455" s="1" t="s">
        <v>145</v>
      </c>
      <c r="D455" s="1">
        <v>2011</v>
      </c>
      <c r="E455" s="1" t="s">
        <v>56</v>
      </c>
      <c r="F455" s="14">
        <v>0.0014768518518518516</v>
      </c>
      <c r="G455" s="1" t="s">
        <v>9</v>
      </c>
      <c r="H455" s="1"/>
      <c r="I455" s="1"/>
      <c r="J455" s="11">
        <f t="shared" si="19"/>
        <v>5</v>
      </c>
    </row>
    <row r="457" spans="1:10" ht="14.25">
      <c r="A457" s="18" t="s">
        <v>449</v>
      </c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">
      <c r="A458" s="4" t="s">
        <v>10</v>
      </c>
      <c r="B458" s="4" t="s">
        <v>46</v>
      </c>
      <c r="C458" s="4" t="s">
        <v>11</v>
      </c>
      <c r="D458" s="6" t="s">
        <v>12</v>
      </c>
      <c r="E458" s="7" t="s">
        <v>13</v>
      </c>
      <c r="F458" s="5" t="s">
        <v>14</v>
      </c>
      <c r="G458" s="3"/>
      <c r="H458" s="1"/>
      <c r="I458" s="1"/>
      <c r="J458" s="5" t="s">
        <v>44</v>
      </c>
    </row>
    <row r="459" spans="1:10" ht="14.2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">
      <c r="A460" s="15" t="s">
        <v>7</v>
      </c>
      <c r="B460" s="15"/>
      <c r="C460" s="15"/>
      <c r="D460" s="8"/>
      <c r="E460" s="3"/>
      <c r="F460" s="5"/>
      <c r="G460" s="3"/>
      <c r="H460" s="1"/>
      <c r="I460" s="1"/>
      <c r="J460" s="1"/>
    </row>
    <row r="461" spans="1:10" ht="14.25">
      <c r="A461" s="1"/>
      <c r="B461" s="1"/>
      <c r="C461" s="1"/>
      <c r="D461" s="1"/>
      <c r="E461" s="1"/>
      <c r="F461" s="2"/>
      <c r="G461" s="1"/>
      <c r="H461" s="1"/>
      <c r="I461" s="1"/>
      <c r="J461" s="11"/>
    </row>
    <row r="462" spans="1:10" ht="14.25">
      <c r="A462" s="1" t="s">
        <v>151</v>
      </c>
      <c r="B462" s="1" t="s">
        <v>404</v>
      </c>
      <c r="C462" s="1" t="s">
        <v>405</v>
      </c>
      <c r="D462" s="1">
        <v>2010</v>
      </c>
      <c r="E462" s="1" t="s">
        <v>48</v>
      </c>
      <c r="F462" s="1">
        <v>8.19</v>
      </c>
      <c r="G462" s="1" t="s">
        <v>6</v>
      </c>
      <c r="H462" s="1"/>
      <c r="I462" s="1"/>
      <c r="J462" s="11">
        <f aca="true" t="shared" si="20" ref="J462:J482">IF(A462="1.",15,IF(A462="2.",14,IF(A462="3.",13,IF(A462="4.",12,IF(A462="5.",11,IF(A462="6.",10,IF(A462="7.",9,IF(A462="8.",8,0))))))))+IF(A462="9.",7,IF(A462="10.",6,IF(A462="11.",5,IF(A462="12.",4,IF(A462="13.",3,IF(A462="14.",2,IF(A462="15.",1,0)))))))</f>
        <v>15</v>
      </c>
    </row>
    <row r="463" spans="1:10" ht="14.25">
      <c r="A463" s="1" t="s">
        <v>154</v>
      </c>
      <c r="B463" s="1" t="s">
        <v>352</v>
      </c>
      <c r="C463" s="1" t="s">
        <v>406</v>
      </c>
      <c r="D463" s="1">
        <v>2010</v>
      </c>
      <c r="E463" s="1" t="s">
        <v>48</v>
      </c>
      <c r="F463" s="1">
        <v>7.89</v>
      </c>
      <c r="G463" s="1" t="s">
        <v>6</v>
      </c>
      <c r="H463" s="1"/>
      <c r="I463" s="1"/>
      <c r="J463" s="11">
        <f t="shared" si="20"/>
        <v>14</v>
      </c>
    </row>
    <row r="464" spans="1:10" ht="14.25">
      <c r="A464" s="1" t="s">
        <v>157</v>
      </c>
      <c r="B464" s="1" t="s">
        <v>407</v>
      </c>
      <c r="C464" s="1" t="s">
        <v>408</v>
      </c>
      <c r="D464" s="1">
        <v>2010</v>
      </c>
      <c r="E464" s="1" t="s">
        <v>115</v>
      </c>
      <c r="F464" s="1">
        <v>7.51</v>
      </c>
      <c r="G464" s="1" t="s">
        <v>6</v>
      </c>
      <c r="H464" s="1"/>
      <c r="I464" s="1"/>
      <c r="J464" s="11">
        <f t="shared" si="20"/>
        <v>13</v>
      </c>
    </row>
    <row r="465" spans="1:10" ht="14.25">
      <c r="A465" s="1" t="s">
        <v>160</v>
      </c>
      <c r="B465" s="1" t="s">
        <v>409</v>
      </c>
      <c r="C465" s="1" t="s">
        <v>249</v>
      </c>
      <c r="D465" s="1">
        <v>2010</v>
      </c>
      <c r="E465" s="1" t="s">
        <v>17</v>
      </c>
      <c r="F465" s="1">
        <v>7.43</v>
      </c>
      <c r="G465" s="1" t="s">
        <v>6</v>
      </c>
      <c r="H465" s="1"/>
      <c r="I465" s="1"/>
      <c r="J465" s="11">
        <f t="shared" si="20"/>
        <v>12</v>
      </c>
    </row>
    <row r="466" spans="1:10" ht="14.25">
      <c r="A466" s="1" t="s">
        <v>165</v>
      </c>
      <c r="B466" s="1" t="s">
        <v>410</v>
      </c>
      <c r="C466" s="1" t="s">
        <v>411</v>
      </c>
      <c r="D466" s="1">
        <v>2010</v>
      </c>
      <c r="E466" s="1" t="s">
        <v>17</v>
      </c>
      <c r="F466" s="1">
        <v>7.37</v>
      </c>
      <c r="G466" s="1" t="s">
        <v>6</v>
      </c>
      <c r="H466" s="1"/>
      <c r="I466" s="1"/>
      <c r="J466" s="11">
        <f t="shared" si="20"/>
        <v>11</v>
      </c>
    </row>
    <row r="467" spans="1:10" ht="14.25">
      <c r="A467" s="1" t="s">
        <v>166</v>
      </c>
      <c r="B467" s="1" t="s">
        <v>412</v>
      </c>
      <c r="C467" s="1" t="s">
        <v>413</v>
      </c>
      <c r="D467" s="1">
        <v>2010</v>
      </c>
      <c r="E467" s="1" t="s">
        <v>48</v>
      </c>
      <c r="F467" s="1">
        <v>7.18</v>
      </c>
      <c r="G467" s="1" t="s">
        <v>6</v>
      </c>
      <c r="H467" s="1"/>
      <c r="I467" s="1"/>
      <c r="J467" s="11">
        <f t="shared" si="20"/>
        <v>10</v>
      </c>
    </row>
    <row r="468" spans="1:10" ht="14.25">
      <c r="A468" s="1" t="s">
        <v>179</v>
      </c>
      <c r="B468" s="1" t="s">
        <v>278</v>
      </c>
      <c r="C468" s="1" t="s">
        <v>414</v>
      </c>
      <c r="D468" s="1">
        <v>2010</v>
      </c>
      <c r="E468" s="1" t="s">
        <v>119</v>
      </c>
      <c r="F468" s="1">
        <v>7.13</v>
      </c>
      <c r="G468" s="1" t="s">
        <v>6</v>
      </c>
      <c r="H468" s="1"/>
      <c r="I468" s="1"/>
      <c r="J468" s="11">
        <f t="shared" si="20"/>
        <v>9</v>
      </c>
    </row>
    <row r="469" spans="1:10" ht="14.25">
      <c r="A469" s="1" t="s">
        <v>182</v>
      </c>
      <c r="B469" s="1" t="s">
        <v>415</v>
      </c>
      <c r="C469" s="1" t="s">
        <v>416</v>
      </c>
      <c r="D469" s="1">
        <v>2010</v>
      </c>
      <c r="E469" s="1" t="s">
        <v>50</v>
      </c>
      <c r="F469" s="1">
        <v>7.11</v>
      </c>
      <c r="G469" s="1" t="s">
        <v>6</v>
      </c>
      <c r="H469" s="1"/>
      <c r="I469" s="1"/>
      <c r="J469" s="11">
        <f t="shared" si="20"/>
        <v>8</v>
      </c>
    </row>
    <row r="470" spans="1:10" ht="14.25">
      <c r="A470" s="1" t="s">
        <v>185</v>
      </c>
      <c r="B470" s="1" t="s">
        <v>417</v>
      </c>
      <c r="C470" s="1" t="s">
        <v>418</v>
      </c>
      <c r="D470" s="1">
        <v>2010</v>
      </c>
      <c r="E470" s="1" t="s">
        <v>56</v>
      </c>
      <c r="F470" s="1">
        <v>7.09</v>
      </c>
      <c r="G470" s="1" t="s">
        <v>6</v>
      </c>
      <c r="H470" s="1"/>
      <c r="I470" s="1"/>
      <c r="J470" s="11">
        <f t="shared" si="20"/>
        <v>7</v>
      </c>
    </row>
    <row r="471" spans="1:10" ht="14.25">
      <c r="A471" s="1" t="s">
        <v>188</v>
      </c>
      <c r="B471" s="1" t="s">
        <v>419</v>
      </c>
      <c r="C471" s="1" t="s">
        <v>420</v>
      </c>
      <c r="D471" s="1">
        <v>2010</v>
      </c>
      <c r="E471" s="1" t="s">
        <v>56</v>
      </c>
      <c r="F471" s="2">
        <v>6</v>
      </c>
      <c r="G471" s="1" t="s">
        <v>6</v>
      </c>
      <c r="H471" s="1"/>
      <c r="I471" s="1"/>
      <c r="J471" s="11">
        <f t="shared" si="20"/>
        <v>6</v>
      </c>
    </row>
    <row r="472" spans="1:10" ht="14.25">
      <c r="A472" s="1" t="s">
        <v>191</v>
      </c>
      <c r="B472" s="1" t="s">
        <v>201</v>
      </c>
      <c r="C472" s="1" t="s">
        <v>421</v>
      </c>
      <c r="D472" s="1">
        <v>2010</v>
      </c>
      <c r="E472" s="1" t="s">
        <v>17</v>
      </c>
      <c r="F472" s="1">
        <v>5.68</v>
      </c>
      <c r="G472" s="1" t="s">
        <v>6</v>
      </c>
      <c r="H472" s="1"/>
      <c r="I472" s="1"/>
      <c r="J472" s="11">
        <f t="shared" si="20"/>
        <v>5</v>
      </c>
    </row>
    <row r="473" spans="1:10" ht="14.25">
      <c r="A473" s="1" t="s">
        <v>194</v>
      </c>
      <c r="B473" s="1" t="s">
        <v>422</v>
      </c>
      <c r="C473" s="1" t="s">
        <v>423</v>
      </c>
      <c r="D473" s="1">
        <v>2010</v>
      </c>
      <c r="E473" s="1" t="s">
        <v>38</v>
      </c>
      <c r="F473" s="1">
        <v>5.62</v>
      </c>
      <c r="G473" s="1" t="s">
        <v>6</v>
      </c>
      <c r="H473" s="1"/>
      <c r="I473" s="1"/>
      <c r="J473" s="11">
        <f t="shared" si="20"/>
        <v>4</v>
      </c>
    </row>
    <row r="474" spans="1:10" ht="14.25">
      <c r="A474" s="1" t="s">
        <v>197</v>
      </c>
      <c r="B474" s="1" t="s">
        <v>424</v>
      </c>
      <c r="C474" s="1" t="s">
        <v>211</v>
      </c>
      <c r="D474" s="1">
        <v>2010</v>
      </c>
      <c r="E474" s="1" t="s">
        <v>56</v>
      </c>
      <c r="F474" s="1">
        <v>5.45</v>
      </c>
      <c r="G474" s="1" t="s">
        <v>6</v>
      </c>
      <c r="H474" s="1"/>
      <c r="I474" s="1"/>
      <c r="J474" s="11">
        <f t="shared" si="20"/>
        <v>3</v>
      </c>
    </row>
    <row r="475" spans="1:10" ht="14.25">
      <c r="A475" s="1" t="s">
        <v>200</v>
      </c>
      <c r="B475" s="1" t="s">
        <v>425</v>
      </c>
      <c r="C475" s="1" t="s">
        <v>416</v>
      </c>
      <c r="D475" s="1">
        <v>2010</v>
      </c>
      <c r="E475" s="1" t="s">
        <v>48</v>
      </c>
      <c r="F475" s="1">
        <v>5.45</v>
      </c>
      <c r="G475" s="1" t="s">
        <v>6</v>
      </c>
      <c r="H475" s="1"/>
      <c r="I475" s="1"/>
      <c r="J475" s="11">
        <f t="shared" si="20"/>
        <v>2</v>
      </c>
    </row>
    <row r="476" spans="1:10" ht="14.25">
      <c r="A476" s="1" t="s">
        <v>203</v>
      </c>
      <c r="B476" s="1" t="s">
        <v>412</v>
      </c>
      <c r="C476" s="1" t="s">
        <v>411</v>
      </c>
      <c r="D476" s="1">
        <v>2010</v>
      </c>
      <c r="E476" s="1" t="s">
        <v>38</v>
      </c>
      <c r="F476" s="2">
        <v>5.4</v>
      </c>
      <c r="G476" s="1" t="s">
        <v>6</v>
      </c>
      <c r="H476" s="1"/>
      <c r="I476" s="1"/>
      <c r="J476" s="11">
        <f t="shared" si="20"/>
        <v>1</v>
      </c>
    </row>
    <row r="477" spans="1:10" ht="14.25">
      <c r="A477" s="1" t="s">
        <v>426</v>
      </c>
      <c r="B477" s="1" t="s">
        <v>425</v>
      </c>
      <c r="C477" s="1" t="s">
        <v>357</v>
      </c>
      <c r="D477" s="1">
        <v>2010</v>
      </c>
      <c r="E477" s="1" t="s">
        <v>48</v>
      </c>
      <c r="F477" s="1">
        <v>5.31</v>
      </c>
      <c r="G477" s="1" t="s">
        <v>6</v>
      </c>
      <c r="H477" s="1"/>
      <c r="I477" s="1"/>
      <c r="J477" s="11">
        <f t="shared" si="20"/>
        <v>0</v>
      </c>
    </row>
    <row r="478" spans="1:10" ht="14.25">
      <c r="A478" s="1" t="s">
        <v>209</v>
      </c>
      <c r="B478" s="1" t="s">
        <v>427</v>
      </c>
      <c r="C478" s="1" t="s">
        <v>428</v>
      </c>
      <c r="D478" s="1">
        <v>2010</v>
      </c>
      <c r="E478" s="1" t="s">
        <v>115</v>
      </c>
      <c r="F478" s="1">
        <v>5.12</v>
      </c>
      <c r="G478" s="1" t="s">
        <v>6</v>
      </c>
      <c r="H478" s="1"/>
      <c r="I478" s="1"/>
      <c r="J478" s="11">
        <f t="shared" si="20"/>
        <v>0</v>
      </c>
    </row>
    <row r="479" spans="1:10" ht="14.25">
      <c r="A479" s="1" t="s">
        <v>212</v>
      </c>
      <c r="B479" s="1" t="s">
        <v>429</v>
      </c>
      <c r="C479" s="1" t="s">
        <v>430</v>
      </c>
      <c r="D479" s="1">
        <v>2010</v>
      </c>
      <c r="E479" s="1" t="s">
        <v>17</v>
      </c>
      <c r="F479" s="1">
        <v>5.04</v>
      </c>
      <c r="G479" s="1" t="s">
        <v>6</v>
      </c>
      <c r="H479" s="1"/>
      <c r="I479" s="1"/>
      <c r="J479" s="11">
        <f t="shared" si="20"/>
        <v>0</v>
      </c>
    </row>
    <row r="480" spans="1:10" ht="14.25">
      <c r="A480" s="1" t="s">
        <v>215</v>
      </c>
      <c r="B480" s="1" t="s">
        <v>431</v>
      </c>
      <c r="C480" s="1" t="s">
        <v>432</v>
      </c>
      <c r="D480" s="1">
        <v>2010</v>
      </c>
      <c r="E480" s="1" t="s">
        <v>47</v>
      </c>
      <c r="F480" s="1">
        <v>5.04</v>
      </c>
      <c r="G480" s="1" t="s">
        <v>6</v>
      </c>
      <c r="H480" s="1"/>
      <c r="I480" s="1"/>
      <c r="J480" s="11">
        <f t="shared" si="20"/>
        <v>0</v>
      </c>
    </row>
    <row r="481" spans="1:10" ht="14.25">
      <c r="A481" s="1" t="s">
        <v>218</v>
      </c>
      <c r="B481" s="1" t="s">
        <v>83</v>
      </c>
      <c r="C481" s="1" t="s">
        <v>433</v>
      </c>
      <c r="D481" s="1">
        <v>2010</v>
      </c>
      <c r="E481" s="1" t="s">
        <v>17</v>
      </c>
      <c r="F481" s="1">
        <v>4.96</v>
      </c>
      <c r="G481" s="1" t="s">
        <v>6</v>
      </c>
      <c r="H481" s="1"/>
      <c r="I481" s="1"/>
      <c r="J481" s="11">
        <f t="shared" si="20"/>
        <v>0</v>
      </c>
    </row>
    <row r="482" spans="1:10" ht="14.25">
      <c r="A482" s="1" t="s">
        <v>221</v>
      </c>
      <c r="B482" s="1" t="s">
        <v>434</v>
      </c>
      <c r="C482" s="1" t="s">
        <v>435</v>
      </c>
      <c r="D482" s="1">
        <v>2010</v>
      </c>
      <c r="E482" s="1" t="s">
        <v>115</v>
      </c>
      <c r="F482" s="1">
        <v>4.42</v>
      </c>
      <c r="G482" s="1" t="s">
        <v>6</v>
      </c>
      <c r="H482" s="1"/>
      <c r="I482" s="1"/>
      <c r="J482" s="11">
        <f t="shared" si="20"/>
        <v>0</v>
      </c>
    </row>
    <row r="483" spans="1:10" ht="14.2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4.2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5">
      <c r="A485" s="4" t="s">
        <v>10</v>
      </c>
      <c r="B485" s="4" t="s">
        <v>46</v>
      </c>
      <c r="C485" s="4" t="s">
        <v>11</v>
      </c>
      <c r="D485" s="6" t="s">
        <v>12</v>
      </c>
      <c r="E485" s="7" t="s">
        <v>13</v>
      </c>
      <c r="F485" s="5" t="s">
        <v>14</v>
      </c>
      <c r="G485" s="3"/>
      <c r="H485" s="1"/>
      <c r="I485" s="1"/>
      <c r="J485" s="5" t="s">
        <v>44</v>
      </c>
    </row>
    <row r="486" spans="1:10" ht="14.2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5">
      <c r="A487" s="15" t="s">
        <v>5</v>
      </c>
      <c r="B487" s="15"/>
      <c r="C487" s="15"/>
      <c r="D487" s="3"/>
      <c r="E487" s="3"/>
      <c r="F487" s="5"/>
      <c r="G487" s="3"/>
      <c r="H487" s="1"/>
      <c r="I487" s="1"/>
      <c r="J487" s="1"/>
    </row>
    <row r="488" spans="1:10" ht="14.25">
      <c r="A488" s="1"/>
      <c r="B488" s="1"/>
      <c r="C488" s="1"/>
      <c r="D488" s="1"/>
      <c r="E488" s="1"/>
      <c r="F488" s="2"/>
      <c r="G488" s="1"/>
      <c r="H488" s="1"/>
      <c r="I488" s="1"/>
      <c r="J488" s="11"/>
    </row>
    <row r="489" spans="1:10" ht="14.25">
      <c r="A489" s="1" t="s">
        <v>151</v>
      </c>
      <c r="B489" s="1" t="s">
        <v>436</v>
      </c>
      <c r="C489" s="1" t="s">
        <v>437</v>
      </c>
      <c r="D489" s="1">
        <v>2010</v>
      </c>
      <c r="E489" s="1" t="s">
        <v>47</v>
      </c>
      <c r="F489" s="1">
        <v>7.75</v>
      </c>
      <c r="G489" s="1" t="s">
        <v>6</v>
      </c>
      <c r="H489" s="1"/>
      <c r="I489" s="1"/>
      <c r="J489" s="11">
        <f aca="true" t="shared" si="21" ref="J489:J511">IF(A489="1.",15,IF(A489="2.",14,IF(A489="3.",13,IF(A489="4.",12,IF(A489="5.",11,IF(A489="6.",10,IF(A489="7.",9,IF(A489="8.",8,0))))))))+IF(A489="9.",7,IF(A489="10.",6,IF(A489="11.",5,IF(A489="12.",4,IF(A489="13.",3,IF(A489="14.",2,IF(A489="15.",1,0)))))))</f>
        <v>15</v>
      </c>
    </row>
    <row r="490" spans="1:10" ht="14.25">
      <c r="A490" s="1" t="s">
        <v>154</v>
      </c>
      <c r="B490" s="1" t="s">
        <v>278</v>
      </c>
      <c r="C490" s="1" t="s">
        <v>414</v>
      </c>
      <c r="D490" s="1">
        <v>2010</v>
      </c>
      <c r="E490" s="1" t="s">
        <v>119</v>
      </c>
      <c r="F490" s="1">
        <v>7.74</v>
      </c>
      <c r="G490" s="1" t="s">
        <v>6</v>
      </c>
      <c r="H490" s="1"/>
      <c r="I490" s="1"/>
      <c r="J490" s="11">
        <f t="shared" si="21"/>
        <v>14</v>
      </c>
    </row>
    <row r="491" spans="1:10" ht="14.25">
      <c r="A491" s="1" t="s">
        <v>157</v>
      </c>
      <c r="B491" s="1" t="s">
        <v>352</v>
      </c>
      <c r="C491" s="1" t="s">
        <v>406</v>
      </c>
      <c r="D491" s="1">
        <v>2010</v>
      </c>
      <c r="E491" s="1" t="s">
        <v>48</v>
      </c>
      <c r="F491" s="1">
        <v>7.33</v>
      </c>
      <c r="G491" s="1" t="s">
        <v>6</v>
      </c>
      <c r="H491" s="1"/>
      <c r="I491" s="1"/>
      <c r="J491" s="11">
        <f t="shared" si="21"/>
        <v>13</v>
      </c>
    </row>
    <row r="492" spans="1:10" ht="14.25">
      <c r="A492" s="1" t="s">
        <v>160</v>
      </c>
      <c r="B492" s="1" t="s">
        <v>201</v>
      </c>
      <c r="C492" s="1" t="s">
        <v>438</v>
      </c>
      <c r="D492" s="1">
        <v>2010</v>
      </c>
      <c r="E492" s="1" t="s">
        <v>17</v>
      </c>
      <c r="F492" s="1">
        <v>7.11</v>
      </c>
      <c r="G492" s="1" t="s">
        <v>6</v>
      </c>
      <c r="H492" s="1"/>
      <c r="I492" s="1"/>
      <c r="J492" s="11">
        <f t="shared" si="21"/>
        <v>12</v>
      </c>
    </row>
    <row r="493" spans="1:10" ht="14.25">
      <c r="A493" s="1" t="s">
        <v>165</v>
      </c>
      <c r="B493" s="1" t="s">
        <v>439</v>
      </c>
      <c r="C493" s="1" t="s">
        <v>153</v>
      </c>
      <c r="D493" s="1">
        <v>2010</v>
      </c>
      <c r="E493" s="1" t="s">
        <v>48</v>
      </c>
      <c r="F493" s="1">
        <v>7.01</v>
      </c>
      <c r="G493" s="1" t="s">
        <v>6</v>
      </c>
      <c r="H493" s="1"/>
      <c r="I493" s="1"/>
      <c r="J493" s="11">
        <f t="shared" si="21"/>
        <v>11</v>
      </c>
    </row>
    <row r="494" spans="1:10" ht="14.25">
      <c r="A494" s="1" t="s">
        <v>166</v>
      </c>
      <c r="B494" s="1" t="s">
        <v>424</v>
      </c>
      <c r="C494" s="1" t="s">
        <v>211</v>
      </c>
      <c r="D494" s="1">
        <v>2010</v>
      </c>
      <c r="E494" s="1" t="s">
        <v>56</v>
      </c>
      <c r="F494" s="1">
        <v>6.96</v>
      </c>
      <c r="G494" s="1" t="s">
        <v>6</v>
      </c>
      <c r="H494" s="1"/>
      <c r="I494" s="1"/>
      <c r="J494" s="11">
        <f t="shared" si="21"/>
        <v>10</v>
      </c>
    </row>
    <row r="495" spans="1:10" ht="14.25">
      <c r="A495" s="1" t="s">
        <v>179</v>
      </c>
      <c r="B495" s="1" t="s">
        <v>409</v>
      </c>
      <c r="C495" s="1" t="s">
        <v>249</v>
      </c>
      <c r="D495" s="1">
        <v>2010</v>
      </c>
      <c r="E495" s="1" t="s">
        <v>17</v>
      </c>
      <c r="F495" s="1">
        <v>6.91</v>
      </c>
      <c r="G495" s="1" t="s">
        <v>6</v>
      </c>
      <c r="H495" s="1"/>
      <c r="I495" s="1"/>
      <c r="J495" s="11">
        <f t="shared" si="21"/>
        <v>9</v>
      </c>
    </row>
    <row r="496" spans="1:10" ht="14.25">
      <c r="A496" s="1" t="s">
        <v>182</v>
      </c>
      <c r="B496" s="1" t="s">
        <v>417</v>
      </c>
      <c r="C496" s="1" t="s">
        <v>418</v>
      </c>
      <c r="D496" s="1">
        <v>2010</v>
      </c>
      <c r="E496" s="1" t="s">
        <v>56</v>
      </c>
      <c r="F496" s="2">
        <v>6.9</v>
      </c>
      <c r="G496" s="1" t="s">
        <v>6</v>
      </c>
      <c r="H496" s="1"/>
      <c r="I496" s="1"/>
      <c r="J496" s="11">
        <f t="shared" si="21"/>
        <v>8</v>
      </c>
    </row>
    <row r="497" spans="1:10" ht="14.25">
      <c r="A497" s="1" t="s">
        <v>185</v>
      </c>
      <c r="B497" s="1" t="s">
        <v>440</v>
      </c>
      <c r="C497" s="1" t="s">
        <v>420</v>
      </c>
      <c r="D497" s="1">
        <v>2010</v>
      </c>
      <c r="E497" s="1" t="s">
        <v>56</v>
      </c>
      <c r="F497" s="2">
        <v>6.9</v>
      </c>
      <c r="G497" s="1" t="s">
        <v>6</v>
      </c>
      <c r="H497" s="1"/>
      <c r="I497" s="1"/>
      <c r="J497" s="11">
        <f t="shared" si="21"/>
        <v>7</v>
      </c>
    </row>
    <row r="498" spans="1:10" ht="14.25">
      <c r="A498" s="1" t="s">
        <v>188</v>
      </c>
      <c r="B498" s="1" t="s">
        <v>425</v>
      </c>
      <c r="C498" s="1" t="s">
        <v>357</v>
      </c>
      <c r="D498" s="1">
        <v>2010</v>
      </c>
      <c r="E498" s="1" t="s">
        <v>48</v>
      </c>
      <c r="F498" s="1">
        <v>6.89</v>
      </c>
      <c r="G498" s="1" t="s">
        <v>6</v>
      </c>
      <c r="H498" s="1"/>
      <c r="I498" s="1"/>
      <c r="J498" s="11">
        <f t="shared" si="21"/>
        <v>6</v>
      </c>
    </row>
    <row r="499" spans="1:10" ht="14.25">
      <c r="A499" s="1" t="s">
        <v>191</v>
      </c>
      <c r="B499" s="1" t="s">
        <v>425</v>
      </c>
      <c r="C499" s="1" t="s">
        <v>416</v>
      </c>
      <c r="D499" s="1">
        <v>2010</v>
      </c>
      <c r="E499" s="1" t="s">
        <v>48</v>
      </c>
      <c r="F499" s="1">
        <v>6.75</v>
      </c>
      <c r="G499" s="1" t="s">
        <v>6</v>
      </c>
      <c r="H499" s="1"/>
      <c r="I499" s="1"/>
      <c r="J499" s="11">
        <f t="shared" si="21"/>
        <v>5</v>
      </c>
    </row>
    <row r="500" spans="1:10" ht="14.25">
      <c r="A500" s="1" t="s">
        <v>194</v>
      </c>
      <c r="B500" s="1" t="s">
        <v>229</v>
      </c>
      <c r="C500" s="1" t="s">
        <v>441</v>
      </c>
      <c r="D500" s="1">
        <v>2010</v>
      </c>
      <c r="E500" s="1" t="s">
        <v>50</v>
      </c>
      <c r="F500" s="1">
        <v>6.63</v>
      </c>
      <c r="G500" s="1" t="s">
        <v>6</v>
      </c>
      <c r="H500" s="1"/>
      <c r="I500" s="1"/>
      <c r="J500" s="11">
        <f t="shared" si="21"/>
        <v>4</v>
      </c>
    </row>
    <row r="501" spans="1:10" ht="14.25">
      <c r="A501" s="1" t="s">
        <v>442</v>
      </c>
      <c r="B501" s="1" t="s">
        <v>415</v>
      </c>
      <c r="C501" s="1" t="s">
        <v>416</v>
      </c>
      <c r="D501" s="1">
        <v>2010</v>
      </c>
      <c r="E501" s="1" t="s">
        <v>50</v>
      </c>
      <c r="F501" s="1">
        <v>6.54</v>
      </c>
      <c r="G501" s="1" t="s">
        <v>6</v>
      </c>
      <c r="H501" s="1"/>
      <c r="I501" s="1"/>
      <c r="J501" s="11">
        <f t="shared" si="21"/>
        <v>0</v>
      </c>
    </row>
    <row r="502" spans="1:10" ht="14.25">
      <c r="A502" s="1" t="s">
        <v>200</v>
      </c>
      <c r="B502" s="1" t="s">
        <v>412</v>
      </c>
      <c r="C502" s="1" t="s">
        <v>413</v>
      </c>
      <c r="D502" s="1">
        <v>2010</v>
      </c>
      <c r="E502" s="1" t="s">
        <v>48</v>
      </c>
      <c r="F502" s="1">
        <v>6.15</v>
      </c>
      <c r="G502" s="1" t="s">
        <v>6</v>
      </c>
      <c r="H502" s="1"/>
      <c r="I502" s="1"/>
      <c r="J502" s="11">
        <f t="shared" si="21"/>
        <v>2</v>
      </c>
    </row>
    <row r="503" spans="1:10" ht="14.25">
      <c r="A503" s="1" t="s">
        <v>203</v>
      </c>
      <c r="B503" s="1" t="s">
        <v>427</v>
      </c>
      <c r="C503" s="1" t="s">
        <v>428</v>
      </c>
      <c r="D503" s="1">
        <v>2010</v>
      </c>
      <c r="E503" s="1" t="s">
        <v>115</v>
      </c>
      <c r="F503" s="1">
        <v>6.14</v>
      </c>
      <c r="G503" s="1" t="s">
        <v>6</v>
      </c>
      <c r="H503" s="1"/>
      <c r="I503" s="1"/>
      <c r="J503" s="11">
        <f t="shared" si="21"/>
        <v>1</v>
      </c>
    </row>
    <row r="504" spans="1:10" ht="14.25">
      <c r="A504" s="1" t="s">
        <v>206</v>
      </c>
      <c r="B504" s="1" t="s">
        <v>434</v>
      </c>
      <c r="C504" s="1" t="s">
        <v>435</v>
      </c>
      <c r="D504" s="1">
        <v>2010</v>
      </c>
      <c r="E504" s="1" t="s">
        <v>115</v>
      </c>
      <c r="F504" s="1">
        <v>6.09</v>
      </c>
      <c r="G504" s="1" t="s">
        <v>6</v>
      </c>
      <c r="H504" s="1"/>
      <c r="I504" s="1"/>
      <c r="J504" s="11">
        <f t="shared" si="21"/>
        <v>0</v>
      </c>
    </row>
    <row r="505" spans="1:10" ht="14.25">
      <c r="A505" s="1" t="s">
        <v>209</v>
      </c>
      <c r="B505" s="1" t="s">
        <v>83</v>
      </c>
      <c r="C505" s="1" t="s">
        <v>433</v>
      </c>
      <c r="D505" s="1">
        <v>2010</v>
      </c>
      <c r="E505" s="1" t="s">
        <v>17</v>
      </c>
      <c r="F505" s="1">
        <v>6.01</v>
      </c>
      <c r="G505" s="1" t="s">
        <v>6</v>
      </c>
      <c r="H505" s="1"/>
      <c r="I505" s="1"/>
      <c r="J505" s="11">
        <f t="shared" si="21"/>
        <v>0</v>
      </c>
    </row>
    <row r="506" spans="1:10" ht="14.25">
      <c r="A506" s="1" t="s">
        <v>212</v>
      </c>
      <c r="B506" s="1" t="s">
        <v>443</v>
      </c>
      <c r="C506" s="1" t="s">
        <v>444</v>
      </c>
      <c r="D506" s="1">
        <v>2010</v>
      </c>
      <c r="E506" s="1" t="s">
        <v>50</v>
      </c>
      <c r="F506" s="2">
        <v>5.9</v>
      </c>
      <c r="G506" s="1" t="s">
        <v>6</v>
      </c>
      <c r="H506" s="1"/>
      <c r="I506" s="1"/>
      <c r="J506" s="11">
        <f t="shared" si="21"/>
        <v>0</v>
      </c>
    </row>
    <row r="507" spans="1:10" ht="14.25">
      <c r="A507" s="1" t="s">
        <v>215</v>
      </c>
      <c r="B507" s="1" t="s">
        <v>407</v>
      </c>
      <c r="C507" s="1" t="s">
        <v>408</v>
      </c>
      <c r="D507" s="1">
        <v>2010</v>
      </c>
      <c r="E507" s="1" t="s">
        <v>115</v>
      </c>
      <c r="F507" s="1">
        <v>5.79</v>
      </c>
      <c r="G507" s="1" t="s">
        <v>6</v>
      </c>
      <c r="H507" s="1"/>
      <c r="I507" s="1"/>
      <c r="J507" s="11">
        <f t="shared" si="21"/>
        <v>0</v>
      </c>
    </row>
    <row r="508" spans="1:10" ht="14.25">
      <c r="A508" s="1" t="s">
        <v>218</v>
      </c>
      <c r="B508" s="1" t="s">
        <v>429</v>
      </c>
      <c r="C508" s="1" t="s">
        <v>445</v>
      </c>
      <c r="D508" s="1">
        <v>2010</v>
      </c>
      <c r="E508" s="1" t="s">
        <v>17</v>
      </c>
      <c r="F508" s="1">
        <v>5.62</v>
      </c>
      <c r="G508" s="1" t="s">
        <v>6</v>
      </c>
      <c r="H508" s="1"/>
      <c r="I508" s="1"/>
      <c r="J508" s="11">
        <f t="shared" si="21"/>
        <v>0</v>
      </c>
    </row>
    <row r="509" spans="1:10" ht="14.25">
      <c r="A509" s="1" t="s">
        <v>221</v>
      </c>
      <c r="B509" s="1" t="s">
        <v>410</v>
      </c>
      <c r="C509" s="1" t="s">
        <v>411</v>
      </c>
      <c r="D509" s="1">
        <v>2010</v>
      </c>
      <c r="E509" s="1" t="s">
        <v>17</v>
      </c>
      <c r="F509" s="1">
        <v>5.57</v>
      </c>
      <c r="G509" s="1" t="s">
        <v>6</v>
      </c>
      <c r="H509" s="1"/>
      <c r="I509" s="1"/>
      <c r="J509" s="11">
        <f t="shared" si="21"/>
        <v>0</v>
      </c>
    </row>
    <row r="510" spans="1:10" ht="14.25">
      <c r="A510" s="1" t="s">
        <v>446</v>
      </c>
      <c r="B510" s="1" t="s">
        <v>412</v>
      </c>
      <c r="C510" s="1" t="s">
        <v>411</v>
      </c>
      <c r="D510" s="1">
        <v>2010</v>
      </c>
      <c r="E510" s="1" t="s">
        <v>38</v>
      </c>
      <c r="F510" s="1">
        <v>5.55</v>
      </c>
      <c r="G510" s="1" t="s">
        <v>6</v>
      </c>
      <c r="H510" s="1"/>
      <c r="I510" s="1"/>
      <c r="J510" s="11">
        <f t="shared" si="21"/>
        <v>0</v>
      </c>
    </row>
    <row r="511" spans="1:10" ht="14.25">
      <c r="A511" s="1" t="s">
        <v>447</v>
      </c>
      <c r="B511" s="1" t="s">
        <v>431</v>
      </c>
      <c r="C511" s="1" t="s">
        <v>432</v>
      </c>
      <c r="D511" s="1">
        <v>2010</v>
      </c>
      <c r="E511" s="1" t="s">
        <v>47</v>
      </c>
      <c r="F511" s="1">
        <v>5.46</v>
      </c>
      <c r="G511" s="1" t="s">
        <v>6</v>
      </c>
      <c r="H511" s="1"/>
      <c r="I511" s="1"/>
      <c r="J511" s="11">
        <f t="shared" si="21"/>
        <v>0</v>
      </c>
    </row>
    <row r="512" spans="1:10" ht="14.2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4.2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5">
      <c r="A514" s="4" t="s">
        <v>10</v>
      </c>
      <c r="B514" s="4" t="s">
        <v>46</v>
      </c>
      <c r="C514" s="4" t="s">
        <v>11</v>
      </c>
      <c r="D514" s="6" t="s">
        <v>12</v>
      </c>
      <c r="E514" s="7" t="s">
        <v>13</v>
      </c>
      <c r="F514" s="5" t="s">
        <v>14</v>
      </c>
      <c r="G514" s="3"/>
      <c r="H514" s="1"/>
      <c r="I514" s="1"/>
      <c r="J514" s="5" t="s">
        <v>44</v>
      </c>
    </row>
    <row r="515" spans="1:10" ht="14.2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5">
      <c r="A516" s="15" t="s">
        <v>0</v>
      </c>
      <c r="B516" s="15"/>
      <c r="C516" s="15"/>
      <c r="D516" s="3"/>
      <c r="E516" s="1"/>
      <c r="F516" s="16" t="s">
        <v>1</v>
      </c>
      <c r="G516" s="16" t="s">
        <v>2</v>
      </c>
      <c r="H516" s="9" t="s">
        <v>3</v>
      </c>
      <c r="I516" s="1"/>
      <c r="J516" s="1"/>
    </row>
    <row r="517" spans="1:10" ht="14.25">
      <c r="A517" s="1"/>
      <c r="B517" s="1"/>
      <c r="C517" s="1"/>
      <c r="D517" s="1"/>
      <c r="E517" s="1"/>
      <c r="F517" s="2"/>
      <c r="G517" s="2"/>
      <c r="H517" s="2"/>
      <c r="I517" s="1"/>
      <c r="J517" s="11"/>
    </row>
    <row r="518" spans="1:10" ht="14.25">
      <c r="A518" s="1" t="s">
        <v>151</v>
      </c>
      <c r="B518" s="1" t="s">
        <v>278</v>
      </c>
      <c r="C518" s="1" t="s">
        <v>414</v>
      </c>
      <c r="D518" s="1">
        <v>2010</v>
      </c>
      <c r="E518" s="1" t="s">
        <v>119</v>
      </c>
      <c r="F518" s="1">
        <v>5.24</v>
      </c>
      <c r="G518" s="2">
        <v>5.1</v>
      </c>
      <c r="H518" s="1">
        <v>5.36</v>
      </c>
      <c r="I518" s="1" t="s">
        <v>4</v>
      </c>
      <c r="J518" s="11">
        <f aca="true" t="shared" si="22" ref="J518:J540">IF(A518="1.",15,IF(A518="2.",14,IF(A518="3.",13,IF(A518="4.",12,IF(A518="5.",11,IF(A518="6.",10,IF(A518="7.",9,IF(A518="8.",8,0))))))))+IF(A518="9.",7,IF(A518="10.",6,IF(A518="11.",5,IF(A518="12.",4,IF(A518="13.",3,IF(A518="14.",2,IF(A518="15.",1,0)))))))</f>
        <v>15</v>
      </c>
    </row>
    <row r="519" spans="1:10" ht="14.25">
      <c r="A519" s="1" t="s">
        <v>154</v>
      </c>
      <c r="B519" s="1" t="s">
        <v>448</v>
      </c>
      <c r="C519" s="1" t="s">
        <v>211</v>
      </c>
      <c r="D519" s="1">
        <v>2010</v>
      </c>
      <c r="E519" s="1" t="s">
        <v>56</v>
      </c>
      <c r="F519" s="1">
        <v>5.56</v>
      </c>
      <c r="G519" s="1">
        <v>5.41</v>
      </c>
      <c r="H519" s="1">
        <v>5.56</v>
      </c>
      <c r="I519" s="1" t="s">
        <v>4</v>
      </c>
      <c r="J519" s="11">
        <f t="shared" si="22"/>
        <v>14</v>
      </c>
    </row>
    <row r="520" spans="1:10" ht="14.25">
      <c r="A520" s="1" t="s">
        <v>157</v>
      </c>
      <c r="B520" s="1" t="s">
        <v>417</v>
      </c>
      <c r="C520" s="1" t="s">
        <v>418</v>
      </c>
      <c r="D520" s="1">
        <v>2010</v>
      </c>
      <c r="E520" s="1" t="s">
        <v>56</v>
      </c>
      <c r="F520" s="2">
        <v>5.7</v>
      </c>
      <c r="G520" s="1">
        <v>5.34</v>
      </c>
      <c r="H520" s="1">
        <v>5.73</v>
      </c>
      <c r="I520" s="1" t="s">
        <v>4</v>
      </c>
      <c r="J520" s="11">
        <f t="shared" si="22"/>
        <v>13</v>
      </c>
    </row>
    <row r="521" spans="1:10" ht="14.25">
      <c r="A521" s="1" t="s">
        <v>160</v>
      </c>
      <c r="B521" s="1" t="s">
        <v>409</v>
      </c>
      <c r="C521" s="1" t="s">
        <v>249</v>
      </c>
      <c r="D521" s="1">
        <v>2010</v>
      </c>
      <c r="E521" s="1" t="s">
        <v>17</v>
      </c>
      <c r="F521" s="1">
        <v>5.68</v>
      </c>
      <c r="G521" s="1">
        <v>5.44</v>
      </c>
      <c r="H521" s="1">
        <v>5.81</v>
      </c>
      <c r="I521" s="1" t="s">
        <v>4</v>
      </c>
      <c r="J521" s="11">
        <f t="shared" si="22"/>
        <v>12</v>
      </c>
    </row>
    <row r="522" spans="1:10" ht="14.25">
      <c r="A522" s="1" t="s">
        <v>165</v>
      </c>
      <c r="B522" s="1" t="s">
        <v>439</v>
      </c>
      <c r="C522" s="1" t="s">
        <v>405</v>
      </c>
      <c r="D522" s="1">
        <v>2010</v>
      </c>
      <c r="E522" s="1" t="s">
        <v>48</v>
      </c>
      <c r="F522" s="1">
        <v>5.64</v>
      </c>
      <c r="G522" s="1">
        <v>5.48</v>
      </c>
      <c r="H522" s="1"/>
      <c r="I522" s="1" t="s">
        <v>4</v>
      </c>
      <c r="J522" s="11">
        <f t="shared" si="22"/>
        <v>11</v>
      </c>
    </row>
    <row r="523" spans="1:10" ht="14.25">
      <c r="A523" s="1" t="s">
        <v>166</v>
      </c>
      <c r="B523" s="1" t="s">
        <v>436</v>
      </c>
      <c r="C523" s="1" t="s">
        <v>437</v>
      </c>
      <c r="D523" s="1">
        <v>2010</v>
      </c>
      <c r="E523" s="1" t="s">
        <v>47</v>
      </c>
      <c r="F523" s="1">
        <v>5.75</v>
      </c>
      <c r="G523" s="2">
        <v>5.6</v>
      </c>
      <c r="H523" s="1"/>
      <c r="I523" s="1" t="s">
        <v>4</v>
      </c>
      <c r="J523" s="11">
        <f t="shared" si="22"/>
        <v>10</v>
      </c>
    </row>
    <row r="524" spans="1:10" ht="14.25">
      <c r="A524" s="1" t="s">
        <v>179</v>
      </c>
      <c r="B524" s="1" t="s">
        <v>440</v>
      </c>
      <c r="C524" s="1" t="s">
        <v>420</v>
      </c>
      <c r="D524" s="1">
        <v>2010</v>
      </c>
      <c r="E524" s="1" t="s">
        <v>56</v>
      </c>
      <c r="F524" s="1">
        <v>5.66</v>
      </c>
      <c r="G524" s="1">
        <v>5.67</v>
      </c>
      <c r="H524" s="1"/>
      <c r="I524" s="1" t="s">
        <v>4</v>
      </c>
      <c r="J524" s="11">
        <f t="shared" si="22"/>
        <v>9</v>
      </c>
    </row>
    <row r="525" spans="1:10" ht="14.25">
      <c r="A525" s="1" t="s">
        <v>182</v>
      </c>
      <c r="B525" s="1" t="s">
        <v>415</v>
      </c>
      <c r="C525" s="1" t="s">
        <v>416</v>
      </c>
      <c r="D525" s="1">
        <v>2010</v>
      </c>
      <c r="E525" s="1" t="s">
        <v>50</v>
      </c>
      <c r="F525" s="1">
        <v>5.61</v>
      </c>
      <c r="G525" s="1">
        <v>5.69</v>
      </c>
      <c r="H525" s="1"/>
      <c r="I525" s="1" t="s">
        <v>4</v>
      </c>
      <c r="J525" s="11">
        <f t="shared" si="22"/>
        <v>8</v>
      </c>
    </row>
    <row r="526" spans="1:10" ht="14.25">
      <c r="A526" s="1" t="s">
        <v>185</v>
      </c>
      <c r="B526" s="1" t="s">
        <v>407</v>
      </c>
      <c r="C526" s="1" t="s">
        <v>408</v>
      </c>
      <c r="D526" s="1">
        <v>2010</v>
      </c>
      <c r="E526" s="1" t="s">
        <v>115</v>
      </c>
      <c r="F526" s="1">
        <v>5.73</v>
      </c>
      <c r="G526" s="1"/>
      <c r="H526" s="1"/>
      <c r="I526" s="1" t="s">
        <v>4</v>
      </c>
      <c r="J526" s="11">
        <f t="shared" si="22"/>
        <v>7</v>
      </c>
    </row>
    <row r="527" spans="1:10" ht="14.25">
      <c r="A527" s="1" t="s">
        <v>188</v>
      </c>
      <c r="B527" s="1" t="s">
        <v>412</v>
      </c>
      <c r="C527" s="1" t="s">
        <v>413</v>
      </c>
      <c r="D527" s="1">
        <v>2010</v>
      </c>
      <c r="E527" s="1" t="s">
        <v>48</v>
      </c>
      <c r="F527" s="1">
        <v>5.77</v>
      </c>
      <c r="G527" s="1"/>
      <c r="H527" s="1"/>
      <c r="I527" s="1" t="s">
        <v>4</v>
      </c>
      <c r="J527" s="11">
        <f t="shared" si="22"/>
        <v>6</v>
      </c>
    </row>
    <row r="528" spans="1:10" ht="14.25">
      <c r="A528" s="1" t="s">
        <v>191</v>
      </c>
      <c r="B528" s="1" t="s">
        <v>229</v>
      </c>
      <c r="C528" s="1" t="s">
        <v>441</v>
      </c>
      <c r="D528" s="1">
        <v>2010</v>
      </c>
      <c r="E528" s="1" t="s">
        <v>50</v>
      </c>
      <c r="F528" s="1">
        <v>5.81</v>
      </c>
      <c r="G528" s="1"/>
      <c r="H528" s="1"/>
      <c r="I528" s="1" t="s">
        <v>4</v>
      </c>
      <c r="J528" s="11">
        <f t="shared" si="22"/>
        <v>5</v>
      </c>
    </row>
    <row r="529" spans="1:10" ht="14.25">
      <c r="A529" s="1" t="s">
        <v>194</v>
      </c>
      <c r="B529" s="1" t="s">
        <v>83</v>
      </c>
      <c r="C529" s="1" t="s">
        <v>433</v>
      </c>
      <c r="D529" s="1">
        <v>2010</v>
      </c>
      <c r="E529" s="1" t="s">
        <v>17</v>
      </c>
      <c r="F529" s="2">
        <v>5.9</v>
      </c>
      <c r="G529" s="1"/>
      <c r="H529" s="1"/>
      <c r="I529" s="1" t="s">
        <v>4</v>
      </c>
      <c r="J529" s="11">
        <f t="shared" si="22"/>
        <v>4</v>
      </c>
    </row>
    <row r="530" spans="1:10" ht="14.25">
      <c r="A530" s="1" t="s">
        <v>194</v>
      </c>
      <c r="B530" s="1" t="s">
        <v>352</v>
      </c>
      <c r="C530" s="1" t="s">
        <v>406</v>
      </c>
      <c r="D530" s="1">
        <v>2010</v>
      </c>
      <c r="E530" s="1" t="s">
        <v>48</v>
      </c>
      <c r="F530" s="2">
        <v>5.9</v>
      </c>
      <c r="G530" s="1"/>
      <c r="H530" s="1"/>
      <c r="I530" s="1" t="s">
        <v>4</v>
      </c>
      <c r="J530" s="11">
        <f t="shared" si="22"/>
        <v>4</v>
      </c>
    </row>
    <row r="531" spans="1:10" ht="14.25">
      <c r="A531" s="1" t="s">
        <v>200</v>
      </c>
      <c r="B531" s="1" t="s">
        <v>425</v>
      </c>
      <c r="C531" s="1" t="s">
        <v>357</v>
      </c>
      <c r="D531" s="1">
        <v>2010</v>
      </c>
      <c r="E531" s="1" t="s">
        <v>48</v>
      </c>
      <c r="F531" s="1">
        <v>5.94</v>
      </c>
      <c r="G531" s="1"/>
      <c r="H531" s="1"/>
      <c r="I531" s="1" t="s">
        <v>4</v>
      </c>
      <c r="J531" s="11">
        <f t="shared" si="22"/>
        <v>2</v>
      </c>
    </row>
    <row r="532" spans="1:10" ht="14.25">
      <c r="A532" s="1" t="s">
        <v>203</v>
      </c>
      <c r="B532" s="1" t="s">
        <v>201</v>
      </c>
      <c r="C532" s="1" t="s">
        <v>438</v>
      </c>
      <c r="D532" s="1">
        <v>2010</v>
      </c>
      <c r="E532" s="1" t="s">
        <v>17</v>
      </c>
      <c r="F532" s="1">
        <v>6.02</v>
      </c>
      <c r="G532" s="1"/>
      <c r="H532" s="1"/>
      <c r="I532" s="1" t="s">
        <v>4</v>
      </c>
      <c r="J532" s="11">
        <f t="shared" si="22"/>
        <v>1</v>
      </c>
    </row>
    <row r="533" spans="1:10" ht="14.25">
      <c r="A533" s="1" t="s">
        <v>206</v>
      </c>
      <c r="B533" s="1" t="s">
        <v>425</v>
      </c>
      <c r="C533" s="1" t="s">
        <v>416</v>
      </c>
      <c r="D533" s="1">
        <v>2010</v>
      </c>
      <c r="E533" s="1" t="s">
        <v>48</v>
      </c>
      <c r="F533" s="1">
        <v>6.03</v>
      </c>
      <c r="G533" s="1"/>
      <c r="H533" s="1"/>
      <c r="I533" s="1" t="s">
        <v>4</v>
      </c>
      <c r="J533" s="11">
        <f t="shared" si="22"/>
        <v>0</v>
      </c>
    </row>
    <row r="534" spans="1:10" ht="14.25">
      <c r="A534" s="1" t="s">
        <v>209</v>
      </c>
      <c r="B534" s="1" t="s">
        <v>429</v>
      </c>
      <c r="C534" s="1" t="s">
        <v>445</v>
      </c>
      <c r="D534" s="1">
        <v>2010</v>
      </c>
      <c r="E534" s="1" t="s">
        <v>17</v>
      </c>
      <c r="F534" s="1">
        <v>6.26</v>
      </c>
      <c r="G534" s="1"/>
      <c r="H534" s="1"/>
      <c r="I534" s="1" t="s">
        <v>4</v>
      </c>
      <c r="J534" s="11">
        <f t="shared" si="22"/>
        <v>0</v>
      </c>
    </row>
    <row r="535" spans="1:10" ht="14.25">
      <c r="A535" s="1" t="s">
        <v>209</v>
      </c>
      <c r="B535" s="1" t="s">
        <v>443</v>
      </c>
      <c r="C535" s="1" t="s">
        <v>444</v>
      </c>
      <c r="D535" s="1">
        <v>2010</v>
      </c>
      <c r="E535" s="1" t="s">
        <v>50</v>
      </c>
      <c r="F535" s="1">
        <v>6.25</v>
      </c>
      <c r="G535" s="1"/>
      <c r="H535" s="1"/>
      <c r="I535" s="1" t="s">
        <v>4</v>
      </c>
      <c r="J535" s="11">
        <f t="shared" si="22"/>
        <v>0</v>
      </c>
    </row>
    <row r="536" spans="1:10" ht="14.25">
      <c r="A536" s="1" t="s">
        <v>215</v>
      </c>
      <c r="B536" s="1" t="s">
        <v>427</v>
      </c>
      <c r="C536" s="1" t="s">
        <v>428</v>
      </c>
      <c r="D536" s="1">
        <v>2010</v>
      </c>
      <c r="E536" s="1" t="s">
        <v>115</v>
      </c>
      <c r="F536" s="1">
        <v>6.28</v>
      </c>
      <c r="G536" s="1"/>
      <c r="H536" s="1"/>
      <c r="I536" s="1" t="s">
        <v>4</v>
      </c>
      <c r="J536" s="11">
        <f t="shared" si="22"/>
        <v>0</v>
      </c>
    </row>
    <row r="537" spans="1:10" ht="14.25">
      <c r="A537" s="1" t="s">
        <v>218</v>
      </c>
      <c r="B537" s="1" t="s">
        <v>412</v>
      </c>
      <c r="C537" s="1" t="s">
        <v>411</v>
      </c>
      <c r="D537" s="1">
        <v>2010</v>
      </c>
      <c r="E537" s="1" t="s">
        <v>38</v>
      </c>
      <c r="F537" s="1">
        <v>6.31</v>
      </c>
      <c r="G537" s="1"/>
      <c r="H537" s="1"/>
      <c r="I537" s="1" t="s">
        <v>4</v>
      </c>
      <c r="J537" s="11">
        <f t="shared" si="22"/>
        <v>0</v>
      </c>
    </row>
    <row r="538" spans="1:10" ht="14.25">
      <c r="A538" s="1" t="s">
        <v>221</v>
      </c>
      <c r="B538" s="1" t="s">
        <v>434</v>
      </c>
      <c r="C538" s="1" t="s">
        <v>435</v>
      </c>
      <c r="D538" s="1">
        <v>2010</v>
      </c>
      <c r="E538" s="1" t="s">
        <v>115</v>
      </c>
      <c r="F538" s="1">
        <v>6.44</v>
      </c>
      <c r="G538" s="1"/>
      <c r="H538" s="1"/>
      <c r="I538" s="1" t="s">
        <v>4</v>
      </c>
      <c r="J538" s="11">
        <f t="shared" si="22"/>
        <v>0</v>
      </c>
    </row>
    <row r="539" spans="1:10" ht="14.25">
      <c r="A539" s="1" t="s">
        <v>446</v>
      </c>
      <c r="B539" s="1" t="s">
        <v>431</v>
      </c>
      <c r="C539" s="1" t="s">
        <v>432</v>
      </c>
      <c r="D539" s="1">
        <v>2010</v>
      </c>
      <c r="E539" s="1" t="s">
        <v>47</v>
      </c>
      <c r="F539" s="2">
        <v>6.6</v>
      </c>
      <c r="G539" s="1"/>
      <c r="H539" s="1"/>
      <c r="I539" s="1" t="s">
        <v>4</v>
      </c>
      <c r="J539" s="11">
        <f t="shared" si="22"/>
        <v>0</v>
      </c>
    </row>
    <row r="540" spans="1:10" ht="14.25">
      <c r="A540" s="1" t="s">
        <v>447</v>
      </c>
      <c r="B540" s="1" t="s">
        <v>410</v>
      </c>
      <c r="C540" s="1" t="s">
        <v>411</v>
      </c>
      <c r="D540" s="1">
        <v>2010</v>
      </c>
      <c r="E540" s="1" t="s">
        <v>17</v>
      </c>
      <c r="F540" s="1">
        <v>6.83</v>
      </c>
      <c r="G540" s="1"/>
      <c r="H540" s="1"/>
      <c r="I540" s="1" t="s">
        <v>4</v>
      </c>
      <c r="J540" s="11">
        <f t="shared" si="22"/>
        <v>0</v>
      </c>
    </row>
    <row r="541" spans="1:10" ht="14.2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4.2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5">
      <c r="A543" s="4" t="s">
        <v>10</v>
      </c>
      <c r="B543" s="4" t="s">
        <v>46</v>
      </c>
      <c r="C543" s="4" t="s">
        <v>11</v>
      </c>
      <c r="D543" s="6" t="s">
        <v>12</v>
      </c>
      <c r="E543" s="7" t="s">
        <v>13</v>
      </c>
      <c r="F543" s="5" t="s">
        <v>14</v>
      </c>
      <c r="G543" s="3"/>
      <c r="H543" s="1"/>
      <c r="I543" s="1"/>
      <c r="J543" s="5" t="s">
        <v>44</v>
      </c>
    </row>
    <row r="544" spans="1:10" ht="14.2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5">
      <c r="A545" s="15" t="s">
        <v>45</v>
      </c>
      <c r="B545" s="15"/>
      <c r="C545" s="15"/>
      <c r="D545" s="3"/>
      <c r="E545" s="3"/>
      <c r="F545" s="5"/>
      <c r="G545" s="1"/>
      <c r="H545" s="1"/>
      <c r="I545" s="1"/>
      <c r="J545" s="1"/>
    </row>
    <row r="546" spans="1:10" ht="14.25">
      <c r="A546" s="1"/>
      <c r="B546" s="1"/>
      <c r="C546" s="1"/>
      <c r="D546" s="1"/>
      <c r="E546" s="1"/>
      <c r="F546" s="10"/>
      <c r="G546" s="1"/>
      <c r="H546" s="1"/>
      <c r="I546" s="1"/>
      <c r="J546" s="11"/>
    </row>
    <row r="547" spans="1:10" ht="14.25">
      <c r="A547" s="1" t="s">
        <v>151</v>
      </c>
      <c r="B547" s="1" t="s">
        <v>409</v>
      </c>
      <c r="C547" s="1" t="s">
        <v>249</v>
      </c>
      <c r="D547" s="1">
        <v>2010</v>
      </c>
      <c r="E547" s="1" t="s">
        <v>17</v>
      </c>
      <c r="F547" s="14">
        <v>0.0010023148148148148</v>
      </c>
      <c r="G547" s="1"/>
      <c r="H547" s="1"/>
      <c r="I547" s="1"/>
      <c r="J547" s="11">
        <f aca="true" t="shared" si="23" ref="J547:J565">IF(A547="1.",15,IF(A547="2.",14,IF(A547="3.",13,IF(A547="4.",12,IF(A547="5.",11,IF(A547="6.",10,IF(A547="7.",9,IF(A547="8.",8,0))))))))+IF(A547="9.",7,IF(A547="10.",6,IF(A547="11.",5,IF(A547="12.",4,IF(A547="13.",3,IF(A547="14.",2,IF(A547="15.",1,0)))))))</f>
        <v>15</v>
      </c>
    </row>
    <row r="548" spans="1:10" ht="14.25">
      <c r="A548" s="1" t="s">
        <v>154</v>
      </c>
      <c r="B548" s="1" t="s">
        <v>278</v>
      </c>
      <c r="C548" s="1" t="s">
        <v>414</v>
      </c>
      <c r="D548" s="1">
        <v>2010</v>
      </c>
      <c r="E548" s="1" t="s">
        <v>119</v>
      </c>
      <c r="F548" s="14">
        <v>0.0010138888888888888</v>
      </c>
      <c r="G548" s="1"/>
      <c r="H548" s="1"/>
      <c r="I548" s="1"/>
      <c r="J548" s="11">
        <f t="shared" si="23"/>
        <v>14</v>
      </c>
    </row>
    <row r="549" spans="1:10" ht="14.25">
      <c r="A549" s="1" t="s">
        <v>157</v>
      </c>
      <c r="B549" s="1" t="s">
        <v>99</v>
      </c>
      <c r="C549" s="1" t="s">
        <v>408</v>
      </c>
      <c r="D549" s="1">
        <v>2010</v>
      </c>
      <c r="E549" s="1" t="s">
        <v>115</v>
      </c>
      <c r="F549" s="14">
        <v>0.001017361111111111</v>
      </c>
      <c r="G549" s="1"/>
      <c r="H549" s="1"/>
      <c r="I549" s="1"/>
      <c r="J549" s="11">
        <f t="shared" si="23"/>
        <v>13</v>
      </c>
    </row>
    <row r="550" spans="1:10" ht="14.25">
      <c r="A550" s="1" t="s">
        <v>160</v>
      </c>
      <c r="B550" s="1" t="s">
        <v>439</v>
      </c>
      <c r="C550" s="1" t="s">
        <v>153</v>
      </c>
      <c r="D550" s="1">
        <v>2010</v>
      </c>
      <c r="E550" s="1" t="s">
        <v>48</v>
      </c>
      <c r="F550" s="14">
        <v>0.0010208333333333334</v>
      </c>
      <c r="G550" s="1"/>
      <c r="H550" s="1"/>
      <c r="I550" s="1"/>
      <c r="J550" s="11">
        <f t="shared" si="23"/>
        <v>12</v>
      </c>
    </row>
    <row r="551" spans="1:10" ht="14.25">
      <c r="A551" s="1" t="s">
        <v>165</v>
      </c>
      <c r="B551" s="1" t="s">
        <v>412</v>
      </c>
      <c r="C551" s="1" t="s">
        <v>413</v>
      </c>
      <c r="D551" s="1">
        <v>2010</v>
      </c>
      <c r="E551" s="1" t="s">
        <v>48</v>
      </c>
      <c r="F551" s="14">
        <v>0.0010439814814814815</v>
      </c>
      <c r="G551" s="1"/>
      <c r="H551" s="1"/>
      <c r="I551" s="1"/>
      <c r="J551" s="11">
        <f t="shared" si="23"/>
        <v>11</v>
      </c>
    </row>
    <row r="552" spans="1:10" ht="14.25">
      <c r="A552" s="1" t="s">
        <v>166</v>
      </c>
      <c r="B552" s="1" t="s">
        <v>429</v>
      </c>
      <c r="C552" s="1" t="s">
        <v>445</v>
      </c>
      <c r="D552" s="1">
        <v>2010</v>
      </c>
      <c r="E552" s="1" t="s">
        <v>17</v>
      </c>
      <c r="F552" s="14">
        <v>0.0010578703703703705</v>
      </c>
      <c r="G552" s="1"/>
      <c r="H552" s="1"/>
      <c r="I552" s="1"/>
      <c r="J552" s="11">
        <f t="shared" si="23"/>
        <v>10</v>
      </c>
    </row>
    <row r="553" spans="1:10" ht="14.25">
      <c r="A553" s="1" t="s">
        <v>179</v>
      </c>
      <c r="B553" s="1" t="s">
        <v>229</v>
      </c>
      <c r="C553" s="1" t="s">
        <v>441</v>
      </c>
      <c r="D553" s="1">
        <v>2010</v>
      </c>
      <c r="E553" s="1" t="s">
        <v>50</v>
      </c>
      <c r="F553" s="14">
        <v>0.0010925925925925925</v>
      </c>
      <c r="G553" s="1"/>
      <c r="H553" s="1"/>
      <c r="I553" s="1"/>
      <c r="J553" s="11">
        <f t="shared" si="23"/>
        <v>9</v>
      </c>
    </row>
    <row r="554" spans="1:10" ht="14.25">
      <c r="A554" s="1" t="s">
        <v>182</v>
      </c>
      <c r="B554" s="1" t="s">
        <v>424</v>
      </c>
      <c r="C554" s="1" t="s">
        <v>211</v>
      </c>
      <c r="D554" s="1">
        <v>2010</v>
      </c>
      <c r="E554" s="1" t="s">
        <v>56</v>
      </c>
      <c r="F554" s="14">
        <v>0.0010983796296296295</v>
      </c>
      <c r="G554" s="1"/>
      <c r="H554" s="1"/>
      <c r="I554" s="1"/>
      <c r="J554" s="11">
        <f t="shared" si="23"/>
        <v>8</v>
      </c>
    </row>
    <row r="555" spans="1:10" ht="14.25">
      <c r="A555" s="1" t="s">
        <v>185</v>
      </c>
      <c r="B555" s="1" t="s">
        <v>201</v>
      </c>
      <c r="C555" s="1" t="s">
        <v>438</v>
      </c>
      <c r="D555" s="1">
        <v>2010</v>
      </c>
      <c r="E555" s="1" t="s">
        <v>17</v>
      </c>
      <c r="F555" s="14">
        <v>0.0011006944444444443</v>
      </c>
      <c r="G555" s="1"/>
      <c r="H555" s="1"/>
      <c r="I555" s="1"/>
      <c r="J555" s="11">
        <f t="shared" si="23"/>
        <v>7</v>
      </c>
    </row>
    <row r="556" spans="1:10" ht="14.25">
      <c r="A556" s="1" t="s">
        <v>188</v>
      </c>
      <c r="B556" s="1" t="s">
        <v>83</v>
      </c>
      <c r="C556" s="1" t="s">
        <v>433</v>
      </c>
      <c r="D556" s="1">
        <v>2010</v>
      </c>
      <c r="E556" s="1" t="s">
        <v>17</v>
      </c>
      <c r="F556" s="14">
        <v>0.0011111111111111111</v>
      </c>
      <c r="G556" s="1"/>
      <c r="H556" s="1"/>
      <c r="I556" s="1"/>
      <c r="J556" s="11">
        <f t="shared" si="23"/>
        <v>6</v>
      </c>
    </row>
    <row r="557" spans="1:10" ht="14.25">
      <c r="A557" s="1" t="s">
        <v>191</v>
      </c>
      <c r="B557" s="1" t="s">
        <v>417</v>
      </c>
      <c r="C557" s="1" t="s">
        <v>418</v>
      </c>
      <c r="D557" s="1">
        <v>2010</v>
      </c>
      <c r="E557" s="1" t="s">
        <v>56</v>
      </c>
      <c r="F557" s="14">
        <v>0.0011203703703703703</v>
      </c>
      <c r="G557" s="1"/>
      <c r="H557" s="1"/>
      <c r="I557" s="1"/>
      <c r="J557" s="11">
        <f t="shared" si="23"/>
        <v>5</v>
      </c>
    </row>
    <row r="558" spans="1:10" ht="14.25">
      <c r="A558" s="1" t="s">
        <v>194</v>
      </c>
      <c r="B558" s="1" t="s">
        <v>415</v>
      </c>
      <c r="C558" s="1" t="s">
        <v>416</v>
      </c>
      <c r="D558" s="1">
        <v>2010</v>
      </c>
      <c r="E558" s="1" t="s">
        <v>50</v>
      </c>
      <c r="F558" s="14">
        <v>0.0011238425925925927</v>
      </c>
      <c r="G558" s="1"/>
      <c r="H558" s="1"/>
      <c r="I558" s="1"/>
      <c r="J558" s="11">
        <f t="shared" si="23"/>
        <v>4</v>
      </c>
    </row>
    <row r="559" spans="1:10" ht="14.25">
      <c r="A559" s="1" t="s">
        <v>197</v>
      </c>
      <c r="B559" s="1" t="s">
        <v>425</v>
      </c>
      <c r="C559" s="1" t="s">
        <v>416</v>
      </c>
      <c r="D559" s="1">
        <v>2010</v>
      </c>
      <c r="E559" s="1" t="s">
        <v>48</v>
      </c>
      <c r="F559" s="14">
        <v>0.0011296296296296295</v>
      </c>
      <c r="G559" s="1"/>
      <c r="H559" s="1"/>
      <c r="I559" s="1"/>
      <c r="J559" s="11">
        <f t="shared" si="23"/>
        <v>3</v>
      </c>
    </row>
    <row r="560" spans="1:10" ht="14.25">
      <c r="A560" s="1" t="s">
        <v>200</v>
      </c>
      <c r="B560" s="1" t="s">
        <v>434</v>
      </c>
      <c r="C560" s="1" t="s">
        <v>435</v>
      </c>
      <c r="D560" s="1">
        <v>2010</v>
      </c>
      <c r="E560" s="1" t="s">
        <v>115</v>
      </c>
      <c r="F560" s="14">
        <v>0.0011354166666666667</v>
      </c>
      <c r="G560" s="1"/>
      <c r="H560" s="1"/>
      <c r="I560" s="1"/>
      <c r="J560" s="11">
        <f t="shared" si="23"/>
        <v>2</v>
      </c>
    </row>
    <row r="561" spans="1:10" ht="14.25">
      <c r="A561" s="1" t="s">
        <v>203</v>
      </c>
      <c r="B561" s="1" t="s">
        <v>410</v>
      </c>
      <c r="C561" s="1" t="s">
        <v>411</v>
      </c>
      <c r="D561" s="1">
        <v>2010</v>
      </c>
      <c r="E561" s="1" t="s">
        <v>17</v>
      </c>
      <c r="F561" s="14">
        <v>0.001158564814814815</v>
      </c>
      <c r="G561" s="1"/>
      <c r="H561" s="1"/>
      <c r="I561" s="1"/>
      <c r="J561" s="11">
        <f t="shared" si="23"/>
        <v>1</v>
      </c>
    </row>
    <row r="562" spans="1:10" ht="14.25">
      <c r="A562" s="1" t="s">
        <v>206</v>
      </c>
      <c r="B562" s="1" t="s">
        <v>427</v>
      </c>
      <c r="C562" s="1" t="s">
        <v>428</v>
      </c>
      <c r="D562" s="1">
        <v>2010</v>
      </c>
      <c r="E562" s="1" t="s">
        <v>115</v>
      </c>
      <c r="F562" s="14">
        <v>0.0011689814814814816</v>
      </c>
      <c r="G562" s="1"/>
      <c r="H562" s="1"/>
      <c r="I562" s="1"/>
      <c r="J562" s="11">
        <f t="shared" si="23"/>
        <v>0</v>
      </c>
    </row>
    <row r="563" spans="1:10" ht="14.25">
      <c r="A563" s="1" t="s">
        <v>209</v>
      </c>
      <c r="B563" s="1" t="s">
        <v>443</v>
      </c>
      <c r="C563" s="1" t="s">
        <v>444</v>
      </c>
      <c r="D563" s="1">
        <v>2010</v>
      </c>
      <c r="E563" s="1" t="s">
        <v>50</v>
      </c>
      <c r="F563" s="14">
        <v>0.0011828703703703704</v>
      </c>
      <c r="G563" s="1"/>
      <c r="H563" s="1"/>
      <c r="I563" s="1"/>
      <c r="J563" s="11">
        <f t="shared" si="23"/>
        <v>0</v>
      </c>
    </row>
    <row r="564" spans="1:10" ht="14.25">
      <c r="A564" s="1" t="s">
        <v>212</v>
      </c>
      <c r="B564" s="1" t="s">
        <v>440</v>
      </c>
      <c r="C564" s="1" t="s">
        <v>420</v>
      </c>
      <c r="D564" s="1">
        <v>2010</v>
      </c>
      <c r="E564" s="1" t="s">
        <v>56</v>
      </c>
      <c r="F564" s="14">
        <v>0.0012233796296296296</v>
      </c>
      <c r="G564" s="1"/>
      <c r="H564" s="1"/>
      <c r="I564" s="1"/>
      <c r="J564" s="11">
        <f t="shared" si="23"/>
        <v>0</v>
      </c>
    </row>
    <row r="565" spans="1:10" ht="14.25">
      <c r="A565" s="1" t="s">
        <v>215</v>
      </c>
      <c r="B565" s="1" t="s">
        <v>352</v>
      </c>
      <c r="C565" s="1" t="s">
        <v>406</v>
      </c>
      <c r="D565" s="1">
        <v>2010</v>
      </c>
      <c r="E565" s="1" t="s">
        <v>48</v>
      </c>
      <c r="F565" s="14">
        <v>0.001230324074074074</v>
      </c>
      <c r="G565" s="1"/>
      <c r="H565" s="1"/>
      <c r="I565" s="1"/>
      <c r="J565" s="11">
        <f t="shared" si="23"/>
        <v>0</v>
      </c>
    </row>
    <row r="567" spans="1:10" ht="14.25">
      <c r="A567" s="18" t="s">
        <v>308</v>
      </c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5">
      <c r="A568" s="4" t="s">
        <v>10</v>
      </c>
      <c r="B568" s="4" t="s">
        <v>46</v>
      </c>
      <c r="C568" s="4" t="s">
        <v>11</v>
      </c>
      <c r="D568" s="6" t="s">
        <v>12</v>
      </c>
      <c r="E568" s="7" t="s">
        <v>13</v>
      </c>
      <c r="F568" s="5" t="s">
        <v>14</v>
      </c>
      <c r="G568" s="3"/>
      <c r="H568" s="1"/>
      <c r="I568" s="1"/>
      <c r="J568" s="5" t="s">
        <v>44</v>
      </c>
    </row>
    <row r="569" spans="1:10" ht="15">
      <c r="A569" s="15" t="s">
        <v>5</v>
      </c>
      <c r="B569" s="15"/>
      <c r="C569" s="15"/>
      <c r="D569" s="3"/>
      <c r="E569" s="3"/>
      <c r="F569" s="5"/>
      <c r="G569" s="3"/>
      <c r="H569" s="1"/>
      <c r="I569" s="1"/>
      <c r="J569" s="1"/>
    </row>
    <row r="570" spans="1:10" ht="14.25">
      <c r="A570" s="1" t="s">
        <v>151</v>
      </c>
      <c r="B570" s="1" t="s">
        <v>273</v>
      </c>
      <c r="C570" s="1" t="s">
        <v>274</v>
      </c>
      <c r="D570" s="1">
        <v>2010</v>
      </c>
      <c r="E570" s="1" t="s">
        <v>275</v>
      </c>
      <c r="F570" s="2">
        <v>6.77</v>
      </c>
      <c r="G570" s="2" t="s">
        <v>6</v>
      </c>
      <c r="H570" s="2"/>
      <c r="I570" s="2"/>
      <c r="J570" s="11">
        <f>IF(A570="1.",15,IF(A570="2.",14,IF(A570="3.",13,IF(A570="4.",12,IF(A570="5.",11,IF(A570="6.",10,IF(A570="7.",9,IF(A570="8.",8,0))))))))+IF(A570="9.",7,IF(A570="10.",6,IF(A570="11.",5,IF(A570="12.",4,IF(A570="13.",3,IF(A570="14.",2,IF(A570="15.",1,0)))))))</f>
        <v>15</v>
      </c>
    </row>
    <row r="571" spans="1:10" ht="14.25">
      <c r="A571" s="1" t="s">
        <v>154</v>
      </c>
      <c r="B571" s="1" t="s">
        <v>276</v>
      </c>
      <c r="C571" s="1" t="s">
        <v>277</v>
      </c>
      <c r="D571" s="1">
        <v>2010</v>
      </c>
      <c r="E571" s="1" t="s">
        <v>17</v>
      </c>
      <c r="F571" s="2">
        <v>6.61</v>
      </c>
      <c r="G571" s="2" t="s">
        <v>6</v>
      </c>
      <c r="H571" s="2"/>
      <c r="I571" s="2"/>
      <c r="J571" s="11">
        <f aca="true" t="shared" si="24" ref="J571:J587">IF(A571="1.",15,IF(A571="2.",14,IF(A571="3.",13,IF(A571="4.",12,IF(A571="5.",11,IF(A571="6.",10,IF(A571="7.",9,IF(A571="8.",8,0))))))))+IF(A571="9.",7,IF(A571="10.",6,IF(A571="11.",5,IF(A571="12.",4,IF(A571="13.",3,IF(A571="14.",2,IF(A571="15.",1,0)))))))</f>
        <v>14</v>
      </c>
    </row>
    <row r="572" spans="1:10" ht="14.25">
      <c r="A572" s="1" t="s">
        <v>157</v>
      </c>
      <c r="B572" s="1" t="s">
        <v>278</v>
      </c>
      <c r="C572" s="1" t="s">
        <v>279</v>
      </c>
      <c r="D572" s="1">
        <v>2010</v>
      </c>
      <c r="E572" s="1" t="s">
        <v>53</v>
      </c>
      <c r="F572" s="2">
        <v>6.37</v>
      </c>
      <c r="G572" s="2" t="s">
        <v>6</v>
      </c>
      <c r="H572" s="2"/>
      <c r="I572" s="2"/>
      <c r="J572" s="11">
        <f t="shared" si="24"/>
        <v>13</v>
      </c>
    </row>
    <row r="573" spans="1:10" ht="14.25">
      <c r="A573" s="1" t="s">
        <v>160</v>
      </c>
      <c r="B573" s="1" t="s">
        <v>280</v>
      </c>
      <c r="C573" s="1" t="s">
        <v>281</v>
      </c>
      <c r="D573" s="1">
        <v>2010</v>
      </c>
      <c r="E573" s="1" t="s">
        <v>53</v>
      </c>
      <c r="F573" s="2">
        <v>6.3</v>
      </c>
      <c r="G573" s="2" t="s">
        <v>6</v>
      </c>
      <c r="H573" s="2"/>
      <c r="I573" s="2"/>
      <c r="J573" s="11">
        <f t="shared" si="24"/>
        <v>12</v>
      </c>
    </row>
    <row r="574" spans="1:10" ht="14.25">
      <c r="A574" s="1" t="s">
        <v>165</v>
      </c>
      <c r="B574" s="1" t="s">
        <v>282</v>
      </c>
      <c r="C574" s="1" t="s">
        <v>283</v>
      </c>
      <c r="D574" s="1">
        <v>2010</v>
      </c>
      <c r="E574" s="1" t="s">
        <v>56</v>
      </c>
      <c r="F574" s="2">
        <v>6.25</v>
      </c>
      <c r="G574" s="2" t="s">
        <v>6</v>
      </c>
      <c r="H574" s="2"/>
      <c r="I574" s="2"/>
      <c r="J574" s="11">
        <f t="shared" si="24"/>
        <v>11</v>
      </c>
    </row>
    <row r="575" spans="1:10" ht="14.25">
      <c r="A575" s="1" t="s">
        <v>166</v>
      </c>
      <c r="B575" s="1" t="s">
        <v>284</v>
      </c>
      <c r="C575" s="1" t="s">
        <v>140</v>
      </c>
      <c r="D575" s="1">
        <v>2010</v>
      </c>
      <c r="E575" s="1" t="s">
        <v>56</v>
      </c>
      <c r="F575" s="2">
        <v>6.24</v>
      </c>
      <c r="G575" s="2" t="s">
        <v>6</v>
      </c>
      <c r="H575" s="2"/>
      <c r="I575" s="2"/>
      <c r="J575" s="11">
        <f t="shared" si="24"/>
        <v>10</v>
      </c>
    </row>
    <row r="576" spans="1:10" ht="14.25">
      <c r="A576" s="1" t="s">
        <v>179</v>
      </c>
      <c r="B576" s="1" t="s">
        <v>99</v>
      </c>
      <c r="C576" s="1" t="s">
        <v>285</v>
      </c>
      <c r="D576" s="1">
        <v>2010</v>
      </c>
      <c r="E576" s="1" t="s">
        <v>15</v>
      </c>
      <c r="F576" s="2">
        <v>6.17</v>
      </c>
      <c r="G576" s="2" t="s">
        <v>6</v>
      </c>
      <c r="H576" s="2"/>
      <c r="I576" s="2"/>
      <c r="J576" s="11">
        <f t="shared" si="24"/>
        <v>9</v>
      </c>
    </row>
    <row r="577" spans="1:10" ht="14.25">
      <c r="A577" s="1" t="s">
        <v>182</v>
      </c>
      <c r="B577" s="1" t="s">
        <v>286</v>
      </c>
      <c r="C577" s="1" t="s">
        <v>281</v>
      </c>
      <c r="D577" s="1">
        <v>2010</v>
      </c>
      <c r="E577" s="1" t="s">
        <v>15</v>
      </c>
      <c r="F577" s="2">
        <v>6.01</v>
      </c>
      <c r="G577" s="2" t="s">
        <v>6</v>
      </c>
      <c r="H577" s="2"/>
      <c r="I577" s="2"/>
      <c r="J577" s="11">
        <f t="shared" si="24"/>
        <v>8</v>
      </c>
    </row>
    <row r="578" spans="1:10" ht="14.25">
      <c r="A578" s="1" t="s">
        <v>185</v>
      </c>
      <c r="B578" s="1" t="s">
        <v>287</v>
      </c>
      <c r="C578" s="1" t="s">
        <v>288</v>
      </c>
      <c r="D578" s="1">
        <v>2010</v>
      </c>
      <c r="E578" s="1" t="s">
        <v>17</v>
      </c>
      <c r="F578" s="2">
        <v>6</v>
      </c>
      <c r="G578" s="2" t="s">
        <v>6</v>
      </c>
      <c r="H578" s="2"/>
      <c r="I578" s="2"/>
      <c r="J578" s="11">
        <f t="shared" si="24"/>
        <v>7</v>
      </c>
    </row>
    <row r="579" spans="1:10" ht="14.25">
      <c r="A579" s="1" t="s">
        <v>188</v>
      </c>
      <c r="B579" s="1" t="s">
        <v>289</v>
      </c>
      <c r="C579" s="1" t="s">
        <v>290</v>
      </c>
      <c r="D579" s="1">
        <v>2010</v>
      </c>
      <c r="E579" s="1" t="s">
        <v>48</v>
      </c>
      <c r="F579" s="2">
        <v>5.82</v>
      </c>
      <c r="G579" s="2" t="s">
        <v>6</v>
      </c>
      <c r="H579" s="2"/>
      <c r="I579" s="2"/>
      <c r="J579" s="11">
        <f t="shared" si="24"/>
        <v>6</v>
      </c>
    </row>
    <row r="580" spans="1:10" ht="14.25">
      <c r="A580" s="1" t="s">
        <v>191</v>
      </c>
      <c r="B580" s="1" t="s">
        <v>291</v>
      </c>
      <c r="C580" s="1" t="s">
        <v>292</v>
      </c>
      <c r="D580" s="1">
        <v>2010</v>
      </c>
      <c r="E580" s="1" t="s">
        <v>47</v>
      </c>
      <c r="F580" s="2">
        <v>5.73</v>
      </c>
      <c r="G580" s="2" t="s">
        <v>6</v>
      </c>
      <c r="H580" s="2"/>
      <c r="I580" s="2"/>
      <c r="J580" s="11">
        <f t="shared" si="24"/>
        <v>5</v>
      </c>
    </row>
    <row r="581" spans="1:10" ht="14.25">
      <c r="A581" s="1" t="s">
        <v>194</v>
      </c>
      <c r="B581" s="1" t="s">
        <v>293</v>
      </c>
      <c r="C581" s="1" t="s">
        <v>294</v>
      </c>
      <c r="D581" s="1">
        <v>2010</v>
      </c>
      <c r="E581" s="1" t="s">
        <v>47</v>
      </c>
      <c r="F581" s="2">
        <v>5.87</v>
      </c>
      <c r="G581" s="2" t="s">
        <v>6</v>
      </c>
      <c r="H581" s="2"/>
      <c r="I581" s="2"/>
      <c r="J581" s="11">
        <f t="shared" si="24"/>
        <v>4</v>
      </c>
    </row>
    <row r="582" spans="1:10" ht="14.25">
      <c r="A582" s="1" t="s">
        <v>197</v>
      </c>
      <c r="B582" s="1" t="s">
        <v>295</v>
      </c>
      <c r="C582" s="1" t="s">
        <v>296</v>
      </c>
      <c r="D582" s="1">
        <v>2010</v>
      </c>
      <c r="E582" s="1" t="s">
        <v>56</v>
      </c>
      <c r="F582" s="2">
        <v>5.8</v>
      </c>
      <c r="G582" s="2" t="s">
        <v>6</v>
      </c>
      <c r="H582" s="2"/>
      <c r="I582" s="2"/>
      <c r="J582" s="11">
        <f t="shared" si="24"/>
        <v>3</v>
      </c>
    </row>
    <row r="583" spans="1:10" ht="14.25">
      <c r="A583" s="1" t="s">
        <v>200</v>
      </c>
      <c r="B583" s="1" t="s">
        <v>297</v>
      </c>
      <c r="C583" s="1" t="s">
        <v>298</v>
      </c>
      <c r="D583" s="1">
        <v>2010</v>
      </c>
      <c r="E583" s="1" t="s">
        <v>17</v>
      </c>
      <c r="F583" s="2">
        <v>5.65</v>
      </c>
      <c r="G583" s="2" t="s">
        <v>6</v>
      </c>
      <c r="H583" s="2"/>
      <c r="I583" s="2"/>
      <c r="J583" s="11">
        <f t="shared" si="24"/>
        <v>2</v>
      </c>
    </row>
    <row r="584" spans="1:10" ht="14.25">
      <c r="A584" s="1" t="s">
        <v>203</v>
      </c>
      <c r="B584" s="1" t="s">
        <v>299</v>
      </c>
      <c r="C584" s="1" t="s">
        <v>300</v>
      </c>
      <c r="D584" s="1">
        <v>2010</v>
      </c>
      <c r="E584" s="1" t="s">
        <v>48</v>
      </c>
      <c r="F584" s="2">
        <v>5.6</v>
      </c>
      <c r="G584" s="2" t="s">
        <v>6</v>
      </c>
      <c r="H584" s="2"/>
      <c r="I584" s="2"/>
      <c r="J584" s="11">
        <f t="shared" si="24"/>
        <v>1</v>
      </c>
    </row>
    <row r="585" spans="1:10" ht="14.25">
      <c r="A585" s="1" t="s">
        <v>206</v>
      </c>
      <c r="B585" s="1" t="s">
        <v>301</v>
      </c>
      <c r="C585" s="1" t="s">
        <v>302</v>
      </c>
      <c r="D585" s="1">
        <v>2010</v>
      </c>
      <c r="E585" s="1" t="s">
        <v>38</v>
      </c>
      <c r="F585" s="2">
        <v>5.29</v>
      </c>
      <c r="G585" s="2" t="s">
        <v>6</v>
      </c>
      <c r="H585" s="2"/>
      <c r="I585" s="2"/>
      <c r="J585" s="11">
        <f t="shared" si="24"/>
        <v>0</v>
      </c>
    </row>
    <row r="586" spans="1:10" ht="14.25">
      <c r="A586" s="1" t="s">
        <v>209</v>
      </c>
      <c r="B586" s="1" t="s">
        <v>301</v>
      </c>
      <c r="C586" s="1" t="s">
        <v>88</v>
      </c>
      <c r="D586" s="1">
        <v>2010</v>
      </c>
      <c r="E586" s="1" t="s">
        <v>38</v>
      </c>
      <c r="F586" s="2">
        <v>5.29</v>
      </c>
      <c r="G586" s="2" t="s">
        <v>6</v>
      </c>
      <c r="H586" s="2"/>
      <c r="I586" s="2"/>
      <c r="J586" s="11">
        <f t="shared" si="24"/>
        <v>0</v>
      </c>
    </row>
    <row r="587" spans="1:10" ht="14.25">
      <c r="A587" s="1" t="s">
        <v>212</v>
      </c>
      <c r="B587" s="1" t="s">
        <v>303</v>
      </c>
      <c r="C587" s="1" t="s">
        <v>304</v>
      </c>
      <c r="D587" s="1">
        <v>2010</v>
      </c>
      <c r="E587" s="1" t="s">
        <v>17</v>
      </c>
      <c r="F587" s="2">
        <v>4.7</v>
      </c>
      <c r="G587" s="2" t="s">
        <v>6</v>
      </c>
      <c r="H587" s="2"/>
      <c r="I587" s="2"/>
      <c r="J587" s="11">
        <f t="shared" si="24"/>
        <v>0</v>
      </c>
    </row>
    <row r="588" spans="1:10" ht="14.25">
      <c r="A588" s="1"/>
      <c r="B588" s="1"/>
      <c r="C588" s="1"/>
      <c r="D588" s="1"/>
      <c r="E588" s="1"/>
      <c r="F588" s="2"/>
      <c r="G588" s="2"/>
      <c r="H588" s="2"/>
      <c r="I588" s="2"/>
      <c r="J588" s="1"/>
    </row>
    <row r="589" spans="1:10" ht="14.25">
      <c r="A589" s="1"/>
      <c r="B589" s="1"/>
      <c r="C589" s="1"/>
      <c r="D589" s="1"/>
      <c r="E589" s="1"/>
      <c r="F589" s="2"/>
      <c r="G589" s="2"/>
      <c r="H589" s="2"/>
      <c r="I589" s="2"/>
      <c r="J589" s="1"/>
    </row>
    <row r="590" spans="1:10" ht="15">
      <c r="A590" s="4" t="s">
        <v>10</v>
      </c>
      <c r="B590" s="4" t="s">
        <v>46</v>
      </c>
      <c r="C590" s="4" t="s">
        <v>11</v>
      </c>
      <c r="D590" s="6" t="s">
        <v>12</v>
      </c>
      <c r="E590" s="7" t="s">
        <v>13</v>
      </c>
      <c r="F590" s="17" t="s">
        <v>14</v>
      </c>
      <c r="G590" s="19"/>
      <c r="H590" s="2"/>
      <c r="I590" s="2"/>
      <c r="J590" s="5" t="s">
        <v>44</v>
      </c>
    </row>
    <row r="591" spans="1:10" ht="15">
      <c r="A591" s="15" t="s">
        <v>0</v>
      </c>
      <c r="B591" s="15"/>
      <c r="C591" s="15"/>
      <c r="D591" s="3"/>
      <c r="E591" s="1"/>
      <c r="F591" s="20" t="s">
        <v>1</v>
      </c>
      <c r="G591" s="20" t="s">
        <v>2</v>
      </c>
      <c r="H591" s="21" t="s">
        <v>3</v>
      </c>
      <c r="I591" s="2"/>
      <c r="J591" s="1"/>
    </row>
    <row r="592" spans="1:10" ht="14.25">
      <c r="A592" s="1"/>
      <c r="B592" s="1"/>
      <c r="C592" s="1"/>
      <c r="D592" s="1"/>
      <c r="E592" s="1"/>
      <c r="F592" s="2"/>
      <c r="G592" s="2"/>
      <c r="H592" s="2"/>
      <c r="I592" s="2"/>
      <c r="J592" s="11"/>
    </row>
    <row r="593" spans="1:10" ht="14.25">
      <c r="A593" s="1" t="s">
        <v>151</v>
      </c>
      <c r="B593" s="1" t="s">
        <v>276</v>
      </c>
      <c r="C593" s="1" t="s">
        <v>305</v>
      </c>
      <c r="D593" s="1">
        <v>2010</v>
      </c>
      <c r="E593" s="1" t="s">
        <v>17</v>
      </c>
      <c r="F593" s="2">
        <v>5.9</v>
      </c>
      <c r="G593" s="2">
        <v>5.76</v>
      </c>
      <c r="H593" s="2">
        <v>5.75</v>
      </c>
      <c r="I593" s="2" t="s">
        <v>4</v>
      </c>
      <c r="J593" s="11">
        <f aca="true" t="shared" si="25" ref="J593:J607">IF(A593="1.",15,IF(A593="2.",14,IF(A593="3.",13,IF(A593="4.",12,IF(A593="5.",11,IF(A593="6.",10,IF(A593="7.",9,IF(A593="8.",8,0))))))))+IF(A593="9.",7,IF(A593="10.",6,IF(A593="11.",5,IF(A593="12.",4,IF(A593="13.",3,IF(A593="14.",2,IF(A593="15.",1,0)))))))</f>
        <v>15</v>
      </c>
    </row>
    <row r="594" spans="1:10" ht="14.25">
      <c r="A594" s="1" t="s">
        <v>154</v>
      </c>
      <c r="B594" s="1" t="s">
        <v>306</v>
      </c>
      <c r="C594" s="1" t="s">
        <v>296</v>
      </c>
      <c r="D594" s="1">
        <v>2010</v>
      </c>
      <c r="E594" s="1" t="s">
        <v>15</v>
      </c>
      <c r="F594" s="2">
        <v>5.99</v>
      </c>
      <c r="G594" s="2">
        <v>5.94</v>
      </c>
      <c r="H594" s="2">
        <v>5.92</v>
      </c>
      <c r="I594" s="2" t="s">
        <v>4</v>
      </c>
      <c r="J594" s="11">
        <f t="shared" si="25"/>
        <v>14</v>
      </c>
    </row>
    <row r="595" spans="1:10" ht="14.25">
      <c r="A595" s="1" t="s">
        <v>157</v>
      </c>
      <c r="B595" s="1" t="s">
        <v>273</v>
      </c>
      <c r="C595" s="1" t="s">
        <v>274</v>
      </c>
      <c r="D595" s="1">
        <v>2010</v>
      </c>
      <c r="E595" s="1" t="s">
        <v>15</v>
      </c>
      <c r="F595" s="2">
        <v>6.02</v>
      </c>
      <c r="G595" s="2">
        <v>5.91</v>
      </c>
      <c r="H595" s="2">
        <v>6.05</v>
      </c>
      <c r="I595" s="2" t="s">
        <v>4</v>
      </c>
      <c r="J595" s="11">
        <f t="shared" si="25"/>
        <v>13</v>
      </c>
    </row>
    <row r="596" spans="1:10" ht="14.25">
      <c r="A596" s="1" t="s">
        <v>160</v>
      </c>
      <c r="B596" s="1" t="s">
        <v>293</v>
      </c>
      <c r="C596" s="1" t="s">
        <v>294</v>
      </c>
      <c r="D596" s="1">
        <v>2010</v>
      </c>
      <c r="E596" s="1" t="s">
        <v>47</v>
      </c>
      <c r="F596" s="2">
        <v>6.2</v>
      </c>
      <c r="G596" s="2">
        <v>6.05</v>
      </c>
      <c r="H596" s="2">
        <v>6.57</v>
      </c>
      <c r="I596" s="2" t="s">
        <v>4</v>
      </c>
      <c r="J596" s="11">
        <f t="shared" si="25"/>
        <v>12</v>
      </c>
    </row>
    <row r="597" spans="1:10" ht="14.25">
      <c r="A597" s="1" t="s">
        <v>165</v>
      </c>
      <c r="B597" s="1" t="s">
        <v>287</v>
      </c>
      <c r="C597" s="1" t="s">
        <v>288</v>
      </c>
      <c r="D597" s="1">
        <v>2010</v>
      </c>
      <c r="E597" s="1" t="s">
        <v>17</v>
      </c>
      <c r="F597" s="2">
        <v>6.19</v>
      </c>
      <c r="G597" s="2">
        <v>6.1</v>
      </c>
      <c r="H597" s="2"/>
      <c r="I597" s="2" t="s">
        <v>4</v>
      </c>
      <c r="J597" s="11">
        <f t="shared" si="25"/>
        <v>11</v>
      </c>
    </row>
    <row r="598" spans="1:10" ht="14.25">
      <c r="A598" s="1" t="s">
        <v>166</v>
      </c>
      <c r="B598" s="1" t="s">
        <v>289</v>
      </c>
      <c r="C598" s="1" t="s">
        <v>290</v>
      </c>
      <c r="D598" s="1">
        <v>2010</v>
      </c>
      <c r="E598" s="1" t="s">
        <v>48</v>
      </c>
      <c r="F598" s="2">
        <v>6.03</v>
      </c>
      <c r="G598" s="2">
        <v>6.11</v>
      </c>
      <c r="H598" s="2"/>
      <c r="I598" s="2" t="s">
        <v>4</v>
      </c>
      <c r="J598" s="11">
        <f t="shared" si="25"/>
        <v>10</v>
      </c>
    </row>
    <row r="599" spans="1:10" ht="14.25">
      <c r="A599" s="1" t="s">
        <v>179</v>
      </c>
      <c r="B599" s="1" t="s">
        <v>284</v>
      </c>
      <c r="C599" s="1" t="s">
        <v>140</v>
      </c>
      <c r="D599" s="1">
        <v>2010</v>
      </c>
      <c r="E599" s="1" t="s">
        <v>56</v>
      </c>
      <c r="F599" s="2">
        <v>6.22</v>
      </c>
      <c r="G599" s="2">
        <v>6.16</v>
      </c>
      <c r="H599" s="2"/>
      <c r="I599" s="2" t="s">
        <v>4</v>
      </c>
      <c r="J599" s="11">
        <f t="shared" si="25"/>
        <v>9</v>
      </c>
    </row>
    <row r="600" spans="1:10" ht="14.25">
      <c r="A600" s="1" t="s">
        <v>182</v>
      </c>
      <c r="B600" s="1" t="s">
        <v>278</v>
      </c>
      <c r="C600" s="1" t="s">
        <v>279</v>
      </c>
      <c r="D600" s="1">
        <v>2010</v>
      </c>
      <c r="E600" s="1" t="s">
        <v>119</v>
      </c>
      <c r="F600" s="2">
        <v>6.22</v>
      </c>
      <c r="G600" s="2">
        <v>6.23</v>
      </c>
      <c r="H600" s="2"/>
      <c r="I600" s="2" t="s">
        <v>4</v>
      </c>
      <c r="J600" s="11">
        <f t="shared" si="25"/>
        <v>8</v>
      </c>
    </row>
    <row r="601" spans="1:10" ht="14.25">
      <c r="A601" s="1" t="s">
        <v>185</v>
      </c>
      <c r="B601" s="1" t="s">
        <v>186</v>
      </c>
      <c r="C601" s="1" t="s">
        <v>283</v>
      </c>
      <c r="D601" s="1">
        <v>2010</v>
      </c>
      <c r="E601" s="1" t="s">
        <v>56</v>
      </c>
      <c r="F601" s="2">
        <v>6.2</v>
      </c>
      <c r="G601" s="2">
        <v>6.27</v>
      </c>
      <c r="H601" s="2"/>
      <c r="I601" s="2" t="s">
        <v>4</v>
      </c>
      <c r="J601" s="11">
        <f t="shared" si="25"/>
        <v>7</v>
      </c>
    </row>
    <row r="602" spans="1:10" ht="14.25">
      <c r="A602" s="1" t="s">
        <v>188</v>
      </c>
      <c r="B602" s="1" t="s">
        <v>280</v>
      </c>
      <c r="C602" s="1" t="s">
        <v>281</v>
      </c>
      <c r="D602" s="1">
        <v>2010</v>
      </c>
      <c r="E602" s="1" t="s">
        <v>119</v>
      </c>
      <c r="F602" s="2">
        <v>6.26</v>
      </c>
      <c r="G602" s="2"/>
      <c r="H602" s="2"/>
      <c r="I602" s="2" t="s">
        <v>4</v>
      </c>
      <c r="J602" s="11">
        <f t="shared" si="25"/>
        <v>6</v>
      </c>
    </row>
    <row r="603" spans="1:10" ht="14.25">
      <c r="A603" s="1" t="s">
        <v>191</v>
      </c>
      <c r="B603" s="1" t="s">
        <v>286</v>
      </c>
      <c r="C603" s="1" t="s">
        <v>281</v>
      </c>
      <c r="D603" s="1">
        <v>2010</v>
      </c>
      <c r="E603" s="1" t="s">
        <v>15</v>
      </c>
      <c r="F603" s="2">
        <v>6.29</v>
      </c>
      <c r="G603" s="2"/>
      <c r="H603" s="2"/>
      <c r="I603" s="2" t="s">
        <v>4</v>
      </c>
      <c r="J603" s="11">
        <f t="shared" si="25"/>
        <v>5</v>
      </c>
    </row>
    <row r="604" spans="1:10" ht="14.25">
      <c r="A604" s="1" t="s">
        <v>194</v>
      </c>
      <c r="B604" s="1" t="s">
        <v>295</v>
      </c>
      <c r="C604" s="1" t="s">
        <v>296</v>
      </c>
      <c r="D604" s="1">
        <v>2010</v>
      </c>
      <c r="E604" s="1" t="s">
        <v>56</v>
      </c>
      <c r="F604" s="2">
        <v>6.52</v>
      </c>
      <c r="G604" s="2"/>
      <c r="H604" s="2"/>
      <c r="I604" s="2" t="s">
        <v>4</v>
      </c>
      <c r="J604" s="11">
        <f t="shared" si="25"/>
        <v>4</v>
      </c>
    </row>
    <row r="605" spans="1:10" ht="14.25">
      <c r="A605" s="1" t="s">
        <v>197</v>
      </c>
      <c r="B605" s="1" t="s">
        <v>299</v>
      </c>
      <c r="C605" s="1" t="s">
        <v>307</v>
      </c>
      <c r="D605" s="1">
        <v>2010</v>
      </c>
      <c r="E605" s="1" t="s">
        <v>48</v>
      </c>
      <c r="F605" s="2">
        <v>6.53</v>
      </c>
      <c r="G605" s="2"/>
      <c r="H605" s="2"/>
      <c r="I605" s="2" t="s">
        <v>4</v>
      </c>
      <c r="J605" s="11">
        <f t="shared" si="25"/>
        <v>3</v>
      </c>
    </row>
    <row r="606" spans="1:10" ht="14.25">
      <c r="A606" s="1" t="s">
        <v>200</v>
      </c>
      <c r="B606" s="1" t="s">
        <v>297</v>
      </c>
      <c r="C606" s="1" t="s">
        <v>298</v>
      </c>
      <c r="D606" s="1">
        <v>2010</v>
      </c>
      <c r="E606" s="1" t="s">
        <v>17</v>
      </c>
      <c r="F606" s="2">
        <v>6.69</v>
      </c>
      <c r="G606" s="2"/>
      <c r="H606" s="2"/>
      <c r="I606" s="2" t="s">
        <v>4</v>
      </c>
      <c r="J606" s="11">
        <f t="shared" si="25"/>
        <v>2</v>
      </c>
    </row>
    <row r="607" spans="1:10" ht="14.25">
      <c r="A607" s="1" t="s">
        <v>203</v>
      </c>
      <c r="B607" s="1" t="s">
        <v>303</v>
      </c>
      <c r="C607" s="1" t="s">
        <v>304</v>
      </c>
      <c r="D607" s="1">
        <v>2010</v>
      </c>
      <c r="E607" s="1" t="s">
        <v>17</v>
      </c>
      <c r="F607" s="2">
        <v>6.81</v>
      </c>
      <c r="G607" s="2"/>
      <c r="H607" s="2"/>
      <c r="I607" s="2" t="s">
        <v>4</v>
      </c>
      <c r="J607" s="11">
        <f t="shared" si="25"/>
        <v>1</v>
      </c>
    </row>
    <row r="608" spans="1:10" ht="14.25">
      <c r="A608" s="1"/>
      <c r="B608" s="1"/>
      <c r="C608" s="1"/>
      <c r="D608" s="1"/>
      <c r="E608" s="1"/>
      <c r="F608" s="2"/>
      <c r="G608" s="2"/>
      <c r="H608" s="2"/>
      <c r="I608" s="2"/>
      <c r="J608" s="1"/>
    </row>
    <row r="609" spans="1:10" ht="15">
      <c r="A609" s="4" t="s">
        <v>10</v>
      </c>
      <c r="B609" s="4" t="s">
        <v>46</v>
      </c>
      <c r="C609" s="4" t="s">
        <v>11</v>
      </c>
      <c r="D609" s="6" t="s">
        <v>12</v>
      </c>
      <c r="E609" s="7" t="s">
        <v>13</v>
      </c>
      <c r="F609" s="17" t="s">
        <v>14</v>
      </c>
      <c r="G609" s="19"/>
      <c r="H609" s="2"/>
      <c r="I609" s="2"/>
      <c r="J609" s="5" t="s">
        <v>44</v>
      </c>
    </row>
    <row r="610" spans="1:10" ht="15">
      <c r="A610" s="1"/>
      <c r="B610" s="7"/>
      <c r="C610" s="7"/>
      <c r="D610" s="8"/>
      <c r="E610" s="3"/>
      <c r="F610" s="17"/>
      <c r="G610" s="19"/>
      <c r="H610" s="2"/>
      <c r="I610" s="2"/>
      <c r="J610" s="1"/>
    </row>
    <row r="611" spans="1:10" ht="14.25">
      <c r="A611" s="1"/>
      <c r="B611" s="1"/>
      <c r="C611" s="1"/>
      <c r="D611" s="1"/>
      <c r="E611" s="1"/>
      <c r="F611" s="2"/>
      <c r="G611" s="2"/>
      <c r="H611" s="2"/>
      <c r="I611" s="2"/>
      <c r="J611" s="11"/>
    </row>
    <row r="612" spans="1:10" ht="14.25">
      <c r="A612" s="1" t="s">
        <v>151</v>
      </c>
      <c r="B612" s="1" t="s">
        <v>186</v>
      </c>
      <c r="C612" s="1" t="s">
        <v>283</v>
      </c>
      <c r="D612" s="1">
        <v>2010</v>
      </c>
      <c r="E612" s="1" t="s">
        <v>56</v>
      </c>
      <c r="F612" s="2">
        <v>7.54</v>
      </c>
      <c r="G612" s="2" t="s">
        <v>6</v>
      </c>
      <c r="H612" s="2"/>
      <c r="I612" s="2"/>
      <c r="J612" s="11">
        <f aca="true" t="shared" si="26" ref="J612:J626">IF(A612="1.",15,IF(A612="2.",14,IF(A612="3.",13,IF(A612="4.",12,IF(A612="5.",11,IF(A612="6.",10,IF(A612="7.",9,IF(A612="8.",8,0))))))))+IF(A612="9.",7,IF(A612="10.",6,IF(A612="11.",5,IF(A612="12.",4,IF(A612="13.",3,IF(A612="14.",2,IF(A612="15.",1,0)))))))</f>
        <v>15</v>
      </c>
    </row>
    <row r="613" spans="1:10" ht="14.25">
      <c r="A613" s="1" t="s">
        <v>154</v>
      </c>
      <c r="B613" s="1" t="s">
        <v>284</v>
      </c>
      <c r="C613" s="1" t="s">
        <v>140</v>
      </c>
      <c r="D613" s="1">
        <v>2010</v>
      </c>
      <c r="E613" s="1" t="s">
        <v>56</v>
      </c>
      <c r="F613" s="2">
        <v>7.12</v>
      </c>
      <c r="G613" s="2" t="s">
        <v>6</v>
      </c>
      <c r="H613" s="2"/>
      <c r="I613" s="2"/>
      <c r="J613" s="11">
        <f t="shared" si="26"/>
        <v>14</v>
      </c>
    </row>
    <row r="614" spans="1:10" ht="14.25">
      <c r="A614" s="1" t="s">
        <v>157</v>
      </c>
      <c r="B614" s="1" t="s">
        <v>287</v>
      </c>
      <c r="C614" s="1" t="s">
        <v>288</v>
      </c>
      <c r="D614" s="1">
        <v>2010</v>
      </c>
      <c r="E614" s="1" t="s">
        <v>17</v>
      </c>
      <c r="F614" s="2">
        <v>7</v>
      </c>
      <c r="G614" s="2" t="s">
        <v>6</v>
      </c>
      <c r="H614" s="2"/>
      <c r="I614" s="2"/>
      <c r="J614" s="11">
        <f t="shared" si="26"/>
        <v>13</v>
      </c>
    </row>
    <row r="615" spans="1:10" ht="14.25">
      <c r="A615" s="1" t="s">
        <v>160</v>
      </c>
      <c r="B615" s="1" t="s">
        <v>273</v>
      </c>
      <c r="C615" s="1" t="s">
        <v>274</v>
      </c>
      <c r="D615" s="1">
        <v>2010</v>
      </c>
      <c r="E615" s="1" t="s">
        <v>15</v>
      </c>
      <c r="F615" s="2">
        <v>6.82</v>
      </c>
      <c r="G615" s="2" t="s">
        <v>6</v>
      </c>
      <c r="H615" s="2"/>
      <c r="I615" s="2"/>
      <c r="J615" s="11">
        <f t="shared" si="26"/>
        <v>12</v>
      </c>
    </row>
    <row r="616" spans="1:10" ht="14.25">
      <c r="A616" s="1" t="s">
        <v>165</v>
      </c>
      <c r="B616" s="1" t="s">
        <v>280</v>
      </c>
      <c r="C616" s="1" t="s">
        <v>281</v>
      </c>
      <c r="D616" s="1">
        <v>2010</v>
      </c>
      <c r="E616" s="1" t="s">
        <v>119</v>
      </c>
      <c r="F616" s="2">
        <v>6.81</v>
      </c>
      <c r="G616" s="2" t="s">
        <v>6</v>
      </c>
      <c r="H616" s="2"/>
      <c r="I616" s="2"/>
      <c r="J616" s="11">
        <f t="shared" si="26"/>
        <v>11</v>
      </c>
    </row>
    <row r="617" spans="1:10" ht="14.25">
      <c r="A617" s="1" t="s">
        <v>166</v>
      </c>
      <c r="B617" s="1" t="s">
        <v>299</v>
      </c>
      <c r="C617" s="1" t="s">
        <v>300</v>
      </c>
      <c r="D617" s="1">
        <v>2010</v>
      </c>
      <c r="E617" s="1" t="s">
        <v>48</v>
      </c>
      <c r="F617" s="2">
        <v>6.75</v>
      </c>
      <c r="G617" s="2" t="s">
        <v>6</v>
      </c>
      <c r="H617" s="2"/>
      <c r="I617" s="2"/>
      <c r="J617" s="11">
        <f t="shared" si="26"/>
        <v>10</v>
      </c>
    </row>
    <row r="618" spans="1:10" ht="14.25">
      <c r="A618" s="1" t="s">
        <v>179</v>
      </c>
      <c r="B618" s="1" t="s">
        <v>278</v>
      </c>
      <c r="C618" s="1" t="s">
        <v>279</v>
      </c>
      <c r="D618" s="1">
        <v>2010</v>
      </c>
      <c r="E618" s="1" t="s">
        <v>119</v>
      </c>
      <c r="F618" s="2">
        <v>6.7</v>
      </c>
      <c r="G618" s="2" t="s">
        <v>6</v>
      </c>
      <c r="H618" s="2"/>
      <c r="I618" s="2"/>
      <c r="J618" s="11">
        <f t="shared" si="26"/>
        <v>9</v>
      </c>
    </row>
    <row r="619" spans="1:10" ht="14.25">
      <c r="A619" s="1" t="s">
        <v>182</v>
      </c>
      <c r="B619" s="1" t="s">
        <v>286</v>
      </c>
      <c r="C619" s="1" t="s">
        <v>281</v>
      </c>
      <c r="D619" s="1">
        <v>2010</v>
      </c>
      <c r="E619" s="1" t="s">
        <v>15</v>
      </c>
      <c r="F619" s="2">
        <v>6.67</v>
      </c>
      <c r="G619" s="2" t="s">
        <v>6</v>
      </c>
      <c r="H619" s="2"/>
      <c r="I619" s="2"/>
      <c r="J619" s="11">
        <f t="shared" si="26"/>
        <v>8</v>
      </c>
    </row>
    <row r="620" spans="1:10" ht="14.25">
      <c r="A620" s="1" t="s">
        <v>185</v>
      </c>
      <c r="B620" s="1" t="s">
        <v>291</v>
      </c>
      <c r="C620" s="1" t="s">
        <v>292</v>
      </c>
      <c r="D620" s="1">
        <v>2010</v>
      </c>
      <c r="E620" s="1" t="s">
        <v>47</v>
      </c>
      <c r="F620" s="2">
        <v>6.33</v>
      </c>
      <c r="G620" s="2" t="s">
        <v>6</v>
      </c>
      <c r="H620" s="2"/>
      <c r="I620" s="2"/>
      <c r="J620" s="11">
        <f t="shared" si="26"/>
        <v>7</v>
      </c>
    </row>
    <row r="621" spans="1:10" ht="14.25">
      <c r="A621" s="1" t="s">
        <v>188</v>
      </c>
      <c r="B621" s="1" t="s">
        <v>289</v>
      </c>
      <c r="C621" s="1" t="s">
        <v>290</v>
      </c>
      <c r="D621" s="1">
        <v>2010</v>
      </c>
      <c r="E621" s="1" t="s">
        <v>48</v>
      </c>
      <c r="F621" s="2">
        <v>6.04</v>
      </c>
      <c r="G621" s="2" t="s">
        <v>6</v>
      </c>
      <c r="H621" s="2"/>
      <c r="I621" s="2"/>
      <c r="J621" s="11">
        <f t="shared" si="26"/>
        <v>6</v>
      </c>
    </row>
    <row r="622" spans="1:10" ht="14.25">
      <c r="A622" s="1" t="s">
        <v>191</v>
      </c>
      <c r="B622" s="1" t="s">
        <v>295</v>
      </c>
      <c r="C622" s="1" t="s">
        <v>296</v>
      </c>
      <c r="D622" s="1">
        <v>2010</v>
      </c>
      <c r="E622" s="1" t="s">
        <v>56</v>
      </c>
      <c r="F622" s="2">
        <v>5.93</v>
      </c>
      <c r="G622" s="2" t="s">
        <v>6</v>
      </c>
      <c r="H622" s="2"/>
      <c r="I622" s="2"/>
      <c r="J622" s="11">
        <f t="shared" si="26"/>
        <v>5</v>
      </c>
    </row>
    <row r="623" spans="1:10" ht="14.25">
      <c r="A623" s="1" t="s">
        <v>194</v>
      </c>
      <c r="B623" s="1" t="s">
        <v>297</v>
      </c>
      <c r="C623" s="1" t="s">
        <v>298</v>
      </c>
      <c r="D623" s="1">
        <v>2010</v>
      </c>
      <c r="E623" s="1" t="s">
        <v>17</v>
      </c>
      <c r="F623" s="2">
        <v>5.72</v>
      </c>
      <c r="G623" s="2" t="s">
        <v>6</v>
      </c>
      <c r="H623" s="2"/>
      <c r="I623" s="2"/>
      <c r="J623" s="11">
        <f t="shared" si="26"/>
        <v>4</v>
      </c>
    </row>
    <row r="624" spans="1:10" ht="14.25">
      <c r="A624" s="1" t="s">
        <v>197</v>
      </c>
      <c r="B624" s="1" t="s">
        <v>350</v>
      </c>
      <c r="C624" s="1" t="s">
        <v>296</v>
      </c>
      <c r="D624" s="1">
        <v>2010</v>
      </c>
      <c r="E624" s="1" t="s">
        <v>15</v>
      </c>
      <c r="F624" s="2">
        <v>4.74</v>
      </c>
      <c r="G624" s="2" t="s">
        <v>6</v>
      </c>
      <c r="H624" s="2"/>
      <c r="I624" s="2"/>
      <c r="J624" s="11">
        <f t="shared" si="26"/>
        <v>3</v>
      </c>
    </row>
    <row r="625" spans="1:10" ht="14.25">
      <c r="A625" s="1" t="s">
        <v>200</v>
      </c>
      <c r="B625" s="1" t="s">
        <v>303</v>
      </c>
      <c r="C625" s="1" t="s">
        <v>304</v>
      </c>
      <c r="D625" s="1">
        <v>2010</v>
      </c>
      <c r="E625" s="1" t="s">
        <v>17</v>
      </c>
      <c r="F625" s="2">
        <v>4.65</v>
      </c>
      <c r="G625" s="2" t="s">
        <v>6</v>
      </c>
      <c r="H625" s="2"/>
      <c r="I625" s="2"/>
      <c r="J625" s="11">
        <f t="shared" si="26"/>
        <v>2</v>
      </c>
    </row>
    <row r="626" spans="1:10" ht="14.25">
      <c r="A626" s="1" t="s">
        <v>203</v>
      </c>
      <c r="B626" s="1" t="s">
        <v>301</v>
      </c>
      <c r="C626" s="1" t="s">
        <v>302</v>
      </c>
      <c r="D626" s="1">
        <v>2010</v>
      </c>
      <c r="E626" s="1" t="s">
        <v>38</v>
      </c>
      <c r="F626" s="2">
        <v>4.56</v>
      </c>
      <c r="G626" s="2" t="s">
        <v>6</v>
      </c>
      <c r="H626" s="2"/>
      <c r="I626" s="2"/>
      <c r="J626" s="11">
        <f t="shared" si="26"/>
        <v>1</v>
      </c>
    </row>
    <row r="627" spans="1:10" ht="14.25">
      <c r="A627" s="1"/>
      <c r="B627" s="1"/>
      <c r="C627" s="1"/>
      <c r="D627" s="1"/>
      <c r="E627" s="1"/>
      <c r="F627" s="2"/>
      <c r="G627" s="2"/>
      <c r="H627" s="2"/>
      <c r="I627" s="2"/>
      <c r="J627" s="1"/>
    </row>
    <row r="628" spans="1:10" ht="14.2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5">
      <c r="A629" s="4" t="s">
        <v>10</v>
      </c>
      <c r="B629" s="4" t="s">
        <v>46</v>
      </c>
      <c r="C629" s="4" t="s">
        <v>11</v>
      </c>
      <c r="D629" s="6" t="s">
        <v>12</v>
      </c>
      <c r="E629" s="7" t="s">
        <v>13</v>
      </c>
      <c r="F629" s="5" t="s">
        <v>14</v>
      </c>
      <c r="G629" s="3"/>
      <c r="H629" s="1"/>
      <c r="I629" s="1"/>
      <c r="J629" s="5" t="s">
        <v>44</v>
      </c>
    </row>
    <row r="630" spans="1:10" ht="15">
      <c r="A630" s="15" t="s">
        <v>45</v>
      </c>
      <c r="B630" s="15"/>
      <c r="C630" s="15"/>
      <c r="D630" s="3"/>
      <c r="E630" s="3"/>
      <c r="F630" s="5"/>
      <c r="G630" s="1"/>
      <c r="H630" s="1"/>
      <c r="I630" s="1"/>
      <c r="J630" s="1"/>
    </row>
    <row r="631" spans="1:10" ht="14.25">
      <c r="A631" s="1"/>
      <c r="B631" s="1"/>
      <c r="C631" s="1"/>
      <c r="D631" s="1"/>
      <c r="E631" s="1"/>
      <c r="F631" s="10"/>
      <c r="G631" s="1"/>
      <c r="H631" s="1"/>
      <c r="I631" s="1"/>
      <c r="J631" s="11"/>
    </row>
    <row r="632" spans="1:10" ht="14.25">
      <c r="A632" s="1" t="s">
        <v>151</v>
      </c>
      <c r="B632" s="1" t="s">
        <v>276</v>
      </c>
      <c r="C632" s="1" t="s">
        <v>351</v>
      </c>
      <c r="D632" s="1">
        <v>2010</v>
      </c>
      <c r="E632" s="1" t="s">
        <v>17</v>
      </c>
      <c r="F632" s="14">
        <v>0.000997685185185185</v>
      </c>
      <c r="G632" s="1" t="s">
        <v>9</v>
      </c>
      <c r="H632" s="1"/>
      <c r="I632" s="1"/>
      <c r="J632" s="11">
        <f aca="true" t="shared" si="27" ref="J632:J637">IF(A632="1.",15,IF(A632="2.",14,IF(A632="3.",13,IF(A632="4.",12,IF(A632="5.",11,IF(A632="6.",10,IF(A632="7.",9,IF(A632="8.",8,0))))))))+IF(A632="9.",7,IF(A632="10.",6,IF(A632="11.",5,IF(A632="12.",4,IF(A632="13.",3,IF(A632="14.",2,IF(A632="15.",1,0)))))))</f>
        <v>15</v>
      </c>
    </row>
    <row r="633" spans="1:10" ht="14.25">
      <c r="A633" s="1" t="s">
        <v>154</v>
      </c>
      <c r="B633" s="1" t="s">
        <v>289</v>
      </c>
      <c r="C633" s="1" t="s">
        <v>290</v>
      </c>
      <c r="D633" s="1">
        <v>2010</v>
      </c>
      <c r="E633" s="1" t="s">
        <v>48</v>
      </c>
      <c r="F633" s="14">
        <v>0.0011261574074074073</v>
      </c>
      <c r="G633" s="1" t="s">
        <v>9</v>
      </c>
      <c r="H633" s="1"/>
      <c r="I633" s="1"/>
      <c r="J633" s="11">
        <f t="shared" si="27"/>
        <v>14</v>
      </c>
    </row>
    <row r="634" spans="1:10" ht="14.25">
      <c r="A634" s="1" t="s">
        <v>157</v>
      </c>
      <c r="B634" s="1" t="s">
        <v>284</v>
      </c>
      <c r="C634" s="1" t="s">
        <v>140</v>
      </c>
      <c r="D634" s="1">
        <v>2010</v>
      </c>
      <c r="E634" s="1" t="s">
        <v>56</v>
      </c>
      <c r="F634" s="14">
        <v>0.001158564814814815</v>
      </c>
      <c r="G634" s="1" t="s">
        <v>9</v>
      </c>
      <c r="H634" s="1"/>
      <c r="I634" s="1"/>
      <c r="J634" s="11">
        <f t="shared" si="27"/>
        <v>13</v>
      </c>
    </row>
    <row r="635" spans="1:10" ht="14.25">
      <c r="A635" s="1" t="s">
        <v>160</v>
      </c>
      <c r="B635" s="1" t="s">
        <v>299</v>
      </c>
      <c r="C635" s="1" t="s">
        <v>300</v>
      </c>
      <c r="D635" s="1">
        <v>2010</v>
      </c>
      <c r="E635" s="1" t="s">
        <v>48</v>
      </c>
      <c r="F635" s="14">
        <v>0.0011875</v>
      </c>
      <c r="G635" s="1" t="s">
        <v>9</v>
      </c>
      <c r="H635" s="1"/>
      <c r="I635" s="1"/>
      <c r="J635" s="11">
        <f t="shared" si="27"/>
        <v>12</v>
      </c>
    </row>
    <row r="636" spans="1:10" ht="14.25">
      <c r="A636" s="1" t="s">
        <v>165</v>
      </c>
      <c r="B636" s="1" t="s">
        <v>278</v>
      </c>
      <c r="C636" s="1" t="s">
        <v>279</v>
      </c>
      <c r="D636" s="1">
        <v>2010</v>
      </c>
      <c r="E636" s="1" t="s">
        <v>119</v>
      </c>
      <c r="F636" s="14">
        <v>0.001193287037037037</v>
      </c>
      <c r="G636" s="1" t="s">
        <v>9</v>
      </c>
      <c r="H636" s="1"/>
      <c r="I636" s="1"/>
      <c r="J636" s="11">
        <f t="shared" si="27"/>
        <v>11</v>
      </c>
    </row>
    <row r="637" spans="1:10" ht="14.25">
      <c r="A637" s="1" t="s">
        <v>166</v>
      </c>
      <c r="B637" s="1" t="s">
        <v>295</v>
      </c>
      <c r="C637" s="1" t="s">
        <v>296</v>
      </c>
      <c r="D637" s="1">
        <v>2010</v>
      </c>
      <c r="E637" s="1" t="s">
        <v>56</v>
      </c>
      <c r="F637" s="14">
        <v>0.001207175925925926</v>
      </c>
      <c r="G637" s="1" t="s">
        <v>9</v>
      </c>
      <c r="H637" s="1"/>
      <c r="I637" s="1"/>
      <c r="J637" s="11">
        <f t="shared" si="27"/>
        <v>10</v>
      </c>
    </row>
    <row r="639" spans="1:10" ht="14.25">
      <c r="A639" s="18" t="s">
        <v>366</v>
      </c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5">
      <c r="A640" s="4" t="s">
        <v>10</v>
      </c>
      <c r="B640" s="4" t="s">
        <v>46</v>
      </c>
      <c r="C640" s="4" t="s">
        <v>11</v>
      </c>
      <c r="D640" s="6" t="s">
        <v>12</v>
      </c>
      <c r="E640" s="7" t="s">
        <v>13</v>
      </c>
      <c r="F640" s="5" t="s">
        <v>14</v>
      </c>
      <c r="G640" s="3"/>
      <c r="H640" s="1"/>
      <c r="I640" s="1"/>
      <c r="J640" s="5" t="s">
        <v>44</v>
      </c>
    </row>
    <row r="641" spans="1:10" ht="15">
      <c r="A641" s="15" t="s">
        <v>7</v>
      </c>
      <c r="B641" s="15"/>
      <c r="C641" s="15"/>
      <c r="D641" s="8"/>
      <c r="E641" s="3"/>
      <c r="F641" s="5"/>
      <c r="G641" s="3"/>
      <c r="H641" s="1"/>
      <c r="I641" s="1"/>
      <c r="J641" s="1"/>
    </row>
    <row r="642" spans="1:10" ht="14.25">
      <c r="A642" s="1"/>
      <c r="B642" s="1"/>
      <c r="C642" s="1"/>
      <c r="D642" s="1"/>
      <c r="E642" s="1"/>
      <c r="F642" s="2"/>
      <c r="G642" s="1"/>
      <c r="H642" s="1"/>
      <c r="I642" s="1"/>
      <c r="J642" s="11"/>
    </row>
    <row r="643" spans="1:10" ht="14.25">
      <c r="A643" s="1" t="s">
        <v>151</v>
      </c>
      <c r="B643" s="1" t="s">
        <v>352</v>
      </c>
      <c r="C643" s="1" t="s">
        <v>353</v>
      </c>
      <c r="D643" s="1">
        <v>2009</v>
      </c>
      <c r="E643" s="1" t="s">
        <v>48</v>
      </c>
      <c r="F643" s="2">
        <v>10.84</v>
      </c>
      <c r="G643" s="2" t="s">
        <v>6</v>
      </c>
      <c r="H643" s="2"/>
      <c r="I643" s="2"/>
      <c r="J643" s="11">
        <f aca="true" t="shared" si="28" ref="J643:J652">IF(A643="1.",15,IF(A643="2.",14,IF(A643="3.",13,IF(A643="4.",12,IF(A643="5.",11,IF(A643="6.",10,IF(A643="7.",9,IF(A643="8.",8,0))))))))+IF(A643="9.",7,IF(A643="10.",6,IF(A643="11.",5,IF(A643="12.",4,IF(A643="13.",3,IF(A643="14.",2,IF(A643="15.",1,0)))))))</f>
        <v>15</v>
      </c>
    </row>
    <row r="644" spans="1:10" ht="14.25">
      <c r="A644" s="1" t="s">
        <v>154</v>
      </c>
      <c r="B644" s="1" t="s">
        <v>354</v>
      </c>
      <c r="C644" s="1" t="s">
        <v>355</v>
      </c>
      <c r="D644" s="1">
        <v>2009</v>
      </c>
      <c r="E644" s="1" t="s">
        <v>38</v>
      </c>
      <c r="F644" s="2">
        <v>9.42</v>
      </c>
      <c r="G644" s="2" t="s">
        <v>6</v>
      </c>
      <c r="H644" s="2"/>
      <c r="I644" s="2"/>
      <c r="J644" s="11">
        <f t="shared" si="28"/>
        <v>14</v>
      </c>
    </row>
    <row r="645" spans="1:10" ht="14.25">
      <c r="A645" s="1" t="s">
        <v>157</v>
      </c>
      <c r="B645" s="1" t="s">
        <v>356</v>
      </c>
      <c r="C645" s="1" t="s">
        <v>357</v>
      </c>
      <c r="D645" s="1">
        <v>2009</v>
      </c>
      <c r="E645" s="1" t="s">
        <v>50</v>
      </c>
      <c r="F645" s="2">
        <v>9.26</v>
      </c>
      <c r="G645" s="2" t="s">
        <v>6</v>
      </c>
      <c r="H645" s="2"/>
      <c r="I645" s="2"/>
      <c r="J645" s="11">
        <f t="shared" si="28"/>
        <v>13</v>
      </c>
    </row>
    <row r="646" spans="1:10" ht="14.25">
      <c r="A646" s="1" t="s">
        <v>160</v>
      </c>
      <c r="B646" s="1" t="s">
        <v>358</v>
      </c>
      <c r="C646" s="1" t="s">
        <v>199</v>
      </c>
      <c r="D646" s="1">
        <v>2009</v>
      </c>
      <c r="E646" s="1" t="s">
        <v>56</v>
      </c>
      <c r="F646" s="2">
        <v>9.05</v>
      </c>
      <c r="G646" s="2" t="s">
        <v>6</v>
      </c>
      <c r="H646" s="2"/>
      <c r="I646" s="2"/>
      <c r="J646" s="11">
        <f t="shared" si="28"/>
        <v>12</v>
      </c>
    </row>
    <row r="647" spans="1:10" ht="14.25">
      <c r="A647" s="1" t="s">
        <v>165</v>
      </c>
      <c r="B647" s="1" t="s">
        <v>359</v>
      </c>
      <c r="C647" s="1" t="s">
        <v>251</v>
      </c>
      <c r="D647" s="1">
        <v>2009</v>
      </c>
      <c r="E647" s="1" t="s">
        <v>56</v>
      </c>
      <c r="F647" s="2">
        <v>8.72</v>
      </c>
      <c r="G647" s="2" t="s">
        <v>6</v>
      </c>
      <c r="H647" s="2"/>
      <c r="I647" s="2"/>
      <c r="J647" s="11">
        <f t="shared" si="28"/>
        <v>11</v>
      </c>
    </row>
    <row r="648" spans="1:10" ht="14.25">
      <c r="A648" s="1" t="s">
        <v>166</v>
      </c>
      <c r="B648" s="1" t="s">
        <v>360</v>
      </c>
      <c r="C648" s="1" t="s">
        <v>361</v>
      </c>
      <c r="D648" s="1">
        <v>2009</v>
      </c>
      <c r="E648" s="1" t="s">
        <v>38</v>
      </c>
      <c r="F648" s="2">
        <v>8.11</v>
      </c>
      <c r="G648" s="2" t="s">
        <v>6</v>
      </c>
      <c r="H648" s="2"/>
      <c r="I648" s="2"/>
      <c r="J648" s="11">
        <f t="shared" si="28"/>
        <v>10</v>
      </c>
    </row>
    <row r="649" spans="1:10" ht="14.25">
      <c r="A649" s="1" t="s">
        <v>179</v>
      </c>
      <c r="B649" s="1" t="s">
        <v>362</v>
      </c>
      <c r="C649" s="1" t="s">
        <v>260</v>
      </c>
      <c r="D649" s="1">
        <v>2009</v>
      </c>
      <c r="E649" s="1" t="s">
        <v>17</v>
      </c>
      <c r="F649" s="2">
        <v>7.88</v>
      </c>
      <c r="G649" s="2" t="s">
        <v>6</v>
      </c>
      <c r="H649" s="2"/>
      <c r="I649" s="2"/>
      <c r="J649" s="11">
        <f t="shared" si="28"/>
        <v>9</v>
      </c>
    </row>
    <row r="650" spans="1:10" ht="14.25">
      <c r="A650" s="1" t="s">
        <v>182</v>
      </c>
      <c r="B650" s="1" t="s">
        <v>363</v>
      </c>
      <c r="C650" s="1" t="s">
        <v>364</v>
      </c>
      <c r="D650" s="1">
        <v>2009</v>
      </c>
      <c r="E650" s="1" t="s">
        <v>56</v>
      </c>
      <c r="F650" s="2">
        <v>7.7</v>
      </c>
      <c r="G650" s="2" t="s">
        <v>6</v>
      </c>
      <c r="H650" s="2"/>
      <c r="I650" s="2"/>
      <c r="J650" s="11">
        <f t="shared" si="28"/>
        <v>8</v>
      </c>
    </row>
    <row r="651" spans="1:10" ht="14.25">
      <c r="A651" s="1" t="s">
        <v>185</v>
      </c>
      <c r="B651" s="1" t="s">
        <v>122</v>
      </c>
      <c r="C651" s="1" t="s">
        <v>365</v>
      </c>
      <c r="D651" s="1">
        <v>2009</v>
      </c>
      <c r="E651" s="1" t="s">
        <v>17</v>
      </c>
      <c r="F651" s="2">
        <v>7.29</v>
      </c>
      <c r="G651" s="2" t="s">
        <v>6</v>
      </c>
      <c r="H651" s="2"/>
      <c r="I651" s="2"/>
      <c r="J651" s="11">
        <f t="shared" si="28"/>
        <v>7</v>
      </c>
    </row>
    <row r="652" spans="1:10" ht="14.25">
      <c r="A652" s="1" t="s">
        <v>188</v>
      </c>
      <c r="B652" s="1" t="s">
        <v>109</v>
      </c>
      <c r="C652" s="1" t="s">
        <v>251</v>
      </c>
      <c r="D652" s="1">
        <v>2009</v>
      </c>
      <c r="E652" s="1" t="s">
        <v>38</v>
      </c>
      <c r="F652" s="2">
        <v>7.1</v>
      </c>
      <c r="G652" s="2" t="s">
        <v>6</v>
      </c>
      <c r="H652" s="2"/>
      <c r="I652" s="2"/>
      <c r="J652" s="11">
        <f t="shared" si="28"/>
        <v>6</v>
      </c>
    </row>
    <row r="653" spans="1:10" ht="14.25">
      <c r="A653" s="1"/>
      <c r="B653" s="1"/>
      <c r="C653" s="1"/>
      <c r="D653" s="1"/>
      <c r="E653" s="1"/>
      <c r="F653" s="2"/>
      <c r="G653" s="2"/>
      <c r="H653" s="2"/>
      <c r="I653" s="2"/>
      <c r="J653" s="1"/>
    </row>
    <row r="654" spans="1:10" ht="15">
      <c r="A654" s="4" t="s">
        <v>10</v>
      </c>
      <c r="B654" s="4" t="s">
        <v>46</v>
      </c>
      <c r="C654" s="4" t="s">
        <v>11</v>
      </c>
      <c r="D654" s="6" t="s">
        <v>12</v>
      </c>
      <c r="E654" s="7" t="s">
        <v>13</v>
      </c>
      <c r="F654" s="17" t="s">
        <v>14</v>
      </c>
      <c r="G654" s="19"/>
      <c r="H654" s="2"/>
      <c r="I654" s="2"/>
      <c r="J654" s="5" t="s">
        <v>44</v>
      </c>
    </row>
    <row r="655" spans="1:10" ht="14.25">
      <c r="A655" s="1"/>
      <c r="B655" s="1"/>
      <c r="C655" s="1"/>
      <c r="D655" s="1"/>
      <c r="E655" s="1"/>
      <c r="F655" s="2"/>
      <c r="G655" s="2"/>
      <c r="H655" s="2"/>
      <c r="I655" s="2"/>
      <c r="J655" s="1"/>
    </row>
    <row r="656" spans="1:10" ht="15">
      <c r="A656" s="15" t="s">
        <v>5</v>
      </c>
      <c r="B656" s="15"/>
      <c r="C656" s="15"/>
      <c r="D656" s="3"/>
      <c r="E656" s="3"/>
      <c r="F656" s="17"/>
      <c r="G656" s="19"/>
      <c r="H656" s="2"/>
      <c r="I656" s="2"/>
      <c r="J656" s="1"/>
    </row>
    <row r="657" spans="1:10" ht="14.25">
      <c r="A657" s="1"/>
      <c r="B657" s="1"/>
      <c r="C657" s="1"/>
      <c r="D657" s="1"/>
      <c r="E657" s="1"/>
      <c r="F657" s="2"/>
      <c r="G657" s="2"/>
      <c r="H657" s="2"/>
      <c r="I657" s="2"/>
      <c r="J657" s="11"/>
    </row>
    <row r="658" spans="1:10" ht="14.25">
      <c r="A658" s="1" t="s">
        <v>151</v>
      </c>
      <c r="B658" s="1" t="s">
        <v>358</v>
      </c>
      <c r="C658" s="1" t="s">
        <v>199</v>
      </c>
      <c r="D658" s="1">
        <v>2010</v>
      </c>
      <c r="E658" s="1" t="s">
        <v>56</v>
      </c>
      <c r="F658" s="2">
        <v>7.78</v>
      </c>
      <c r="G658" s="2" t="s">
        <v>6</v>
      </c>
      <c r="H658" s="2"/>
      <c r="I658" s="2"/>
      <c r="J658" s="11">
        <f aca="true" t="shared" si="29" ref="J658:J665">IF(A658="1.",15,IF(A658="2.",14,IF(A658="3.",13,IF(A658="4.",12,IF(A658="5.",11,IF(A658="6.",10,IF(A658="7.",9,IF(A658="8.",8,0))))))))+IF(A658="9.",7,IF(A658="10.",6,IF(A658="11.",5,IF(A658="12.",4,IF(A658="13.",3,IF(A658="14.",2,IF(A658="15.",1,0)))))))</f>
        <v>15</v>
      </c>
    </row>
    <row r="659" spans="1:10" ht="14.25">
      <c r="A659" s="1" t="s">
        <v>154</v>
      </c>
      <c r="B659" s="1" t="s">
        <v>362</v>
      </c>
      <c r="C659" s="1" t="s">
        <v>260</v>
      </c>
      <c r="D659" s="1">
        <v>2010</v>
      </c>
      <c r="E659" s="1" t="s">
        <v>17</v>
      </c>
      <c r="F659" s="2">
        <v>7.65</v>
      </c>
      <c r="G659" s="2" t="s">
        <v>6</v>
      </c>
      <c r="H659" s="2"/>
      <c r="I659" s="2"/>
      <c r="J659" s="11">
        <f t="shared" si="29"/>
        <v>14</v>
      </c>
    </row>
    <row r="660" spans="1:10" ht="14.25">
      <c r="A660" s="1" t="s">
        <v>157</v>
      </c>
      <c r="B660" s="1" t="s">
        <v>352</v>
      </c>
      <c r="C660" s="1" t="s">
        <v>353</v>
      </c>
      <c r="D660" s="1">
        <v>2009</v>
      </c>
      <c r="E660" s="1" t="s">
        <v>48</v>
      </c>
      <c r="F660" s="2">
        <v>7.41</v>
      </c>
      <c r="G660" s="2" t="s">
        <v>6</v>
      </c>
      <c r="H660" s="2"/>
      <c r="I660" s="2"/>
      <c r="J660" s="11">
        <f t="shared" si="29"/>
        <v>13</v>
      </c>
    </row>
    <row r="661" spans="1:10" ht="14.25">
      <c r="A661" s="1" t="s">
        <v>160</v>
      </c>
      <c r="B661" s="1" t="s">
        <v>363</v>
      </c>
      <c r="C661" s="1" t="s">
        <v>364</v>
      </c>
      <c r="D661" s="1">
        <v>2010</v>
      </c>
      <c r="E661" s="1" t="s">
        <v>56</v>
      </c>
      <c r="F661" s="2">
        <v>7.3</v>
      </c>
      <c r="G661" s="2" t="s">
        <v>6</v>
      </c>
      <c r="H661" s="2"/>
      <c r="I661" s="2"/>
      <c r="J661" s="11">
        <f t="shared" si="29"/>
        <v>12</v>
      </c>
    </row>
    <row r="662" spans="1:10" ht="14.25">
      <c r="A662" s="1" t="s">
        <v>165</v>
      </c>
      <c r="B662" s="1" t="s">
        <v>391</v>
      </c>
      <c r="C662" s="1" t="s">
        <v>357</v>
      </c>
      <c r="D662" s="1">
        <v>2009</v>
      </c>
      <c r="E662" s="1" t="s">
        <v>50</v>
      </c>
      <c r="F662" s="2">
        <v>7.13</v>
      </c>
      <c r="G662" s="2" t="s">
        <v>6</v>
      </c>
      <c r="H662" s="2"/>
      <c r="I662" s="2"/>
      <c r="J662" s="11">
        <f t="shared" si="29"/>
        <v>11</v>
      </c>
    </row>
    <row r="663" spans="1:10" ht="14.25">
      <c r="A663" s="1" t="s">
        <v>166</v>
      </c>
      <c r="B663" s="1" t="s">
        <v>359</v>
      </c>
      <c r="C663" s="1" t="s">
        <v>251</v>
      </c>
      <c r="D663" s="1">
        <v>2009</v>
      </c>
      <c r="E663" s="1" t="s">
        <v>56</v>
      </c>
      <c r="F663" s="2">
        <v>7.13</v>
      </c>
      <c r="G663" s="2" t="s">
        <v>6</v>
      </c>
      <c r="H663" s="2"/>
      <c r="I663" s="2"/>
      <c r="J663" s="11">
        <f t="shared" si="29"/>
        <v>10</v>
      </c>
    </row>
    <row r="664" spans="1:10" ht="14.25">
      <c r="A664" s="1" t="s">
        <v>179</v>
      </c>
      <c r="B664" s="1" t="s">
        <v>354</v>
      </c>
      <c r="C664" s="1" t="s">
        <v>355</v>
      </c>
      <c r="D664" s="1">
        <v>2009</v>
      </c>
      <c r="E664" s="1" t="s">
        <v>38</v>
      </c>
      <c r="F664" s="2">
        <v>6.82</v>
      </c>
      <c r="G664" s="2" t="s">
        <v>6</v>
      </c>
      <c r="H664" s="2"/>
      <c r="I664" s="2"/>
      <c r="J664" s="11">
        <f t="shared" si="29"/>
        <v>9</v>
      </c>
    </row>
    <row r="665" spans="1:10" ht="14.25">
      <c r="A665" s="1" t="s">
        <v>182</v>
      </c>
      <c r="B665" s="1" t="s">
        <v>122</v>
      </c>
      <c r="C665" s="1" t="s">
        <v>365</v>
      </c>
      <c r="D665" s="1">
        <v>2009</v>
      </c>
      <c r="E665" s="1" t="s">
        <v>17</v>
      </c>
      <c r="F665" s="2">
        <v>6.82</v>
      </c>
      <c r="G665" s="2" t="s">
        <v>6</v>
      </c>
      <c r="H665" s="2"/>
      <c r="I665" s="2"/>
      <c r="J665" s="11">
        <f t="shared" si="29"/>
        <v>8</v>
      </c>
    </row>
    <row r="666" spans="1:10" ht="14.25">
      <c r="A666" s="1"/>
      <c r="B666" s="1"/>
      <c r="C666" s="1"/>
      <c r="D666" s="1"/>
      <c r="E666" s="1"/>
      <c r="F666" s="2"/>
      <c r="G666" s="2"/>
      <c r="H666" s="2"/>
      <c r="I666" s="2"/>
      <c r="J666" s="1"/>
    </row>
    <row r="667" spans="1:10" ht="14.25">
      <c r="A667" s="1"/>
      <c r="B667" s="1"/>
      <c r="C667" s="1"/>
      <c r="D667" s="1"/>
      <c r="E667" s="1"/>
      <c r="F667" s="2"/>
      <c r="G667" s="2"/>
      <c r="H667" s="2"/>
      <c r="I667" s="2"/>
      <c r="J667" s="1"/>
    </row>
    <row r="668" spans="1:10" ht="15">
      <c r="A668" s="4" t="s">
        <v>10</v>
      </c>
      <c r="B668" s="4" t="s">
        <v>46</v>
      </c>
      <c r="C668" s="4" t="s">
        <v>11</v>
      </c>
      <c r="D668" s="6" t="s">
        <v>12</v>
      </c>
      <c r="E668" s="7" t="s">
        <v>13</v>
      </c>
      <c r="F668" s="17" t="s">
        <v>14</v>
      </c>
      <c r="G668" s="19"/>
      <c r="H668" s="2"/>
      <c r="I668" s="2"/>
      <c r="J668" s="5" t="s">
        <v>44</v>
      </c>
    </row>
    <row r="669" spans="1:10" ht="14.25">
      <c r="A669" s="1"/>
      <c r="B669" s="1"/>
      <c r="C669" s="1"/>
      <c r="D669" s="1"/>
      <c r="E669" s="1"/>
      <c r="F669" s="2"/>
      <c r="G669" s="2"/>
      <c r="H669" s="2"/>
      <c r="I669" s="2"/>
      <c r="J669" s="1"/>
    </row>
    <row r="670" spans="1:10" ht="15">
      <c r="A670" s="15" t="s">
        <v>0</v>
      </c>
      <c r="B670" s="15"/>
      <c r="C670" s="15"/>
      <c r="D670" s="3"/>
      <c r="E670" s="1"/>
      <c r="F670" s="20" t="s">
        <v>1</v>
      </c>
      <c r="G670" s="20" t="s">
        <v>2</v>
      </c>
      <c r="H670" s="21" t="s">
        <v>3</v>
      </c>
      <c r="I670" s="2"/>
      <c r="J670" s="1"/>
    </row>
    <row r="671" spans="1:10" ht="14.25">
      <c r="A671" s="1"/>
      <c r="B671" s="1"/>
      <c r="C671" s="1"/>
      <c r="D671" s="1"/>
      <c r="E671" s="1"/>
      <c r="F671" s="2"/>
      <c r="G671" s="2"/>
      <c r="H671" s="2"/>
      <c r="I671" s="2"/>
      <c r="J671" s="11"/>
    </row>
    <row r="672" spans="1:10" ht="14.25">
      <c r="A672" s="1" t="s">
        <v>151</v>
      </c>
      <c r="B672" s="1" t="s">
        <v>359</v>
      </c>
      <c r="C672" s="1" t="s">
        <v>251</v>
      </c>
      <c r="D672" s="1">
        <v>2009</v>
      </c>
      <c r="E672" s="1" t="s">
        <v>56</v>
      </c>
      <c r="F672" s="2">
        <v>5.24</v>
      </c>
      <c r="G672" s="2">
        <v>5.17</v>
      </c>
      <c r="H672" s="2">
        <v>5.08</v>
      </c>
      <c r="I672" s="2" t="s">
        <v>4</v>
      </c>
      <c r="J672" s="11">
        <f aca="true" t="shared" si="30" ref="J672:J682">IF(A672="1.",15,IF(A672="2.",14,IF(A672="3.",13,IF(A672="4.",12,IF(A672="5.",11,IF(A672="6.",10,IF(A672="7.",9,IF(A672="8.",8,0))))))))+IF(A672="9.",7,IF(A672="10.",6,IF(A672="11.",5,IF(A672="12.",4,IF(A672="13.",3,IF(A672="14.",2,IF(A672="15.",1,0)))))))</f>
        <v>15</v>
      </c>
    </row>
    <row r="673" spans="1:10" ht="14.25">
      <c r="A673" s="1" t="s">
        <v>154</v>
      </c>
      <c r="B673" s="1" t="s">
        <v>358</v>
      </c>
      <c r="C673" s="1" t="s">
        <v>199</v>
      </c>
      <c r="D673" s="1">
        <v>2009</v>
      </c>
      <c r="E673" s="1" t="s">
        <v>56</v>
      </c>
      <c r="F673" s="2">
        <v>5.07</v>
      </c>
      <c r="G673" s="2">
        <v>5.23</v>
      </c>
      <c r="H673" s="2">
        <v>5.12</v>
      </c>
      <c r="I673" s="2" t="s">
        <v>4</v>
      </c>
      <c r="J673" s="11">
        <f t="shared" si="30"/>
        <v>14</v>
      </c>
    </row>
    <row r="674" spans="1:10" ht="14.25">
      <c r="A674" s="1" t="s">
        <v>157</v>
      </c>
      <c r="B674" s="1" t="s">
        <v>363</v>
      </c>
      <c r="C674" s="1" t="s">
        <v>364</v>
      </c>
      <c r="D674" s="1">
        <v>2009</v>
      </c>
      <c r="E674" s="1" t="s">
        <v>56</v>
      </c>
      <c r="F674" s="2">
        <v>5.47</v>
      </c>
      <c r="G674" s="2">
        <v>5.41</v>
      </c>
      <c r="H674" s="2">
        <v>5.25</v>
      </c>
      <c r="I674" s="2" t="s">
        <v>4</v>
      </c>
      <c r="J674" s="11">
        <f t="shared" si="30"/>
        <v>13</v>
      </c>
    </row>
    <row r="675" spans="1:10" ht="14.25">
      <c r="A675" s="1" t="s">
        <v>160</v>
      </c>
      <c r="B675" s="1" t="s">
        <v>362</v>
      </c>
      <c r="C675" s="1" t="s">
        <v>260</v>
      </c>
      <c r="D675" s="1">
        <v>2009</v>
      </c>
      <c r="E675" s="1" t="s">
        <v>17</v>
      </c>
      <c r="F675" s="2">
        <v>5.56</v>
      </c>
      <c r="G675" s="2">
        <v>5.49</v>
      </c>
      <c r="H675" s="2">
        <v>5.58</v>
      </c>
      <c r="I675" s="2" t="s">
        <v>4</v>
      </c>
      <c r="J675" s="11">
        <f t="shared" si="30"/>
        <v>12</v>
      </c>
    </row>
    <row r="676" spans="1:10" ht="14.25">
      <c r="A676" s="1" t="s">
        <v>165</v>
      </c>
      <c r="B676" s="1" t="s">
        <v>392</v>
      </c>
      <c r="C676" s="1" t="s">
        <v>357</v>
      </c>
      <c r="D676" s="1">
        <v>2009</v>
      </c>
      <c r="E676" s="1" t="s">
        <v>50</v>
      </c>
      <c r="F676" s="2">
        <v>5.3</v>
      </c>
      <c r="G676" s="2">
        <v>5.52</v>
      </c>
      <c r="H676" s="2"/>
      <c r="I676" s="2" t="s">
        <v>4</v>
      </c>
      <c r="J676" s="11">
        <f t="shared" si="30"/>
        <v>11</v>
      </c>
    </row>
    <row r="677" spans="1:10" ht="14.25">
      <c r="A677" s="1" t="s">
        <v>166</v>
      </c>
      <c r="B677" s="1" t="s">
        <v>354</v>
      </c>
      <c r="C677" s="1" t="s">
        <v>355</v>
      </c>
      <c r="D677" s="1">
        <v>2009</v>
      </c>
      <c r="E677" s="1" t="s">
        <v>38</v>
      </c>
      <c r="F677" s="2">
        <v>5.5</v>
      </c>
      <c r="G677" s="2">
        <v>5.62</v>
      </c>
      <c r="H677" s="2"/>
      <c r="I677" s="2" t="s">
        <v>4</v>
      </c>
      <c r="J677" s="11">
        <f t="shared" si="30"/>
        <v>10</v>
      </c>
    </row>
    <row r="678" spans="1:10" ht="14.25">
      <c r="A678" s="1" t="s">
        <v>179</v>
      </c>
      <c r="B678" s="1" t="s">
        <v>109</v>
      </c>
      <c r="C678" s="1" t="s">
        <v>251</v>
      </c>
      <c r="D678" s="1">
        <v>2009</v>
      </c>
      <c r="E678" s="1" t="s">
        <v>38</v>
      </c>
      <c r="F678" s="2">
        <v>5.35</v>
      </c>
      <c r="G678" s="2">
        <v>5.69</v>
      </c>
      <c r="H678" s="2"/>
      <c r="I678" s="2" t="s">
        <v>4</v>
      </c>
      <c r="J678" s="11">
        <f t="shared" si="30"/>
        <v>9</v>
      </c>
    </row>
    <row r="679" spans="1:10" ht="14.25">
      <c r="A679" s="1" t="s">
        <v>182</v>
      </c>
      <c r="B679" s="1" t="s">
        <v>352</v>
      </c>
      <c r="C679" s="1" t="s">
        <v>353</v>
      </c>
      <c r="D679" s="1">
        <v>2009</v>
      </c>
      <c r="E679" s="1" t="s">
        <v>48</v>
      </c>
      <c r="F679" s="2">
        <v>5.53</v>
      </c>
      <c r="G679" s="2">
        <v>5.75</v>
      </c>
      <c r="H679" s="2"/>
      <c r="I679" s="2" t="s">
        <v>4</v>
      </c>
      <c r="J679" s="11">
        <f t="shared" si="30"/>
        <v>8</v>
      </c>
    </row>
    <row r="680" spans="1:10" ht="14.25">
      <c r="A680" s="1" t="s">
        <v>185</v>
      </c>
      <c r="B680" s="1" t="s">
        <v>360</v>
      </c>
      <c r="C680" s="1" t="s">
        <v>361</v>
      </c>
      <c r="D680" s="1">
        <v>2009</v>
      </c>
      <c r="E680" s="1" t="s">
        <v>38</v>
      </c>
      <c r="F680" s="2">
        <v>5.62</v>
      </c>
      <c r="G680" s="2"/>
      <c r="H680" s="2"/>
      <c r="I680" s="2" t="s">
        <v>4</v>
      </c>
      <c r="J680" s="11">
        <f t="shared" si="30"/>
        <v>7</v>
      </c>
    </row>
    <row r="681" spans="1:10" ht="14.25">
      <c r="A681" s="1" t="s">
        <v>188</v>
      </c>
      <c r="B681" s="1" t="s">
        <v>122</v>
      </c>
      <c r="C681" s="1" t="s">
        <v>365</v>
      </c>
      <c r="D681" s="1">
        <v>2009</v>
      </c>
      <c r="E681" s="1" t="s">
        <v>17</v>
      </c>
      <c r="F681" s="2">
        <v>5.67</v>
      </c>
      <c r="G681" s="2"/>
      <c r="H681" s="2"/>
      <c r="I681" s="2" t="s">
        <v>4</v>
      </c>
      <c r="J681" s="11">
        <f t="shared" si="30"/>
        <v>6</v>
      </c>
    </row>
    <row r="682" spans="1:10" ht="14.25">
      <c r="A682" s="1" t="s">
        <v>191</v>
      </c>
      <c r="B682" s="1" t="s">
        <v>158</v>
      </c>
      <c r="C682" s="1" t="s">
        <v>393</v>
      </c>
      <c r="D682" s="1">
        <v>2009</v>
      </c>
      <c r="E682" s="1" t="s">
        <v>38</v>
      </c>
      <c r="F682" s="2">
        <v>6.25</v>
      </c>
      <c r="G682" s="2"/>
      <c r="H682" s="2"/>
      <c r="I682" s="2" t="s">
        <v>4</v>
      </c>
      <c r="J682" s="11">
        <f t="shared" si="30"/>
        <v>5</v>
      </c>
    </row>
    <row r="683" spans="1:10" ht="14.2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4.2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5">
      <c r="A685" s="4" t="s">
        <v>10</v>
      </c>
      <c r="B685" s="4" t="s">
        <v>46</v>
      </c>
      <c r="C685" s="4" t="s">
        <v>11</v>
      </c>
      <c r="D685" s="6" t="s">
        <v>12</v>
      </c>
      <c r="E685" s="7" t="s">
        <v>13</v>
      </c>
      <c r="F685" s="5" t="s">
        <v>14</v>
      </c>
      <c r="G685" s="3"/>
      <c r="H685" s="1"/>
      <c r="I685" s="1"/>
      <c r="J685" s="5" t="s">
        <v>44</v>
      </c>
    </row>
    <row r="686" spans="1:10" ht="14.2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5">
      <c r="A687" s="15" t="s">
        <v>45</v>
      </c>
      <c r="B687" s="15"/>
      <c r="C687" s="15"/>
      <c r="D687" s="3"/>
      <c r="E687" s="3"/>
      <c r="F687" s="5"/>
      <c r="G687" s="1"/>
      <c r="H687" s="1"/>
      <c r="I687" s="1"/>
      <c r="J687" s="1"/>
    </row>
    <row r="688" spans="1:10" ht="14.25">
      <c r="A688" s="1"/>
      <c r="B688" s="1"/>
      <c r="C688" s="1"/>
      <c r="D688" s="1"/>
      <c r="E688" s="1"/>
      <c r="F688" s="10"/>
      <c r="G688" s="1"/>
      <c r="H688" s="1"/>
      <c r="I688" s="1"/>
      <c r="J688" s="11"/>
    </row>
    <row r="689" spans="1:10" ht="14.25">
      <c r="A689" s="1" t="s">
        <v>151</v>
      </c>
      <c r="B689" s="1" t="s">
        <v>359</v>
      </c>
      <c r="C689" s="1" t="s">
        <v>251</v>
      </c>
      <c r="D689" s="1">
        <v>2009</v>
      </c>
      <c r="E689" s="1" t="s">
        <v>56</v>
      </c>
      <c r="F689" s="14">
        <v>0.0009375000000000001</v>
      </c>
      <c r="G689" s="1" t="s">
        <v>9</v>
      </c>
      <c r="H689" s="1"/>
      <c r="I689" s="1"/>
      <c r="J689" s="11">
        <f aca="true" t="shared" si="31" ref="J689:J696">IF(A689="1.",15,IF(A689="2.",14,IF(A689="3.",13,IF(A689="4.",12,IF(A689="5.",11,IF(A689="6.",10,IF(A689="7.",9,IF(A689="8.",8,0))))))))+IF(A689="9.",7,IF(A689="10.",6,IF(A689="11.",5,IF(A689="12.",4,IF(A689="13.",3,IF(A689="14.",2,IF(A689="15.",1,0)))))))</f>
        <v>15</v>
      </c>
    </row>
    <row r="690" spans="1:10" ht="14.25">
      <c r="A690" s="1" t="s">
        <v>154</v>
      </c>
      <c r="B690" s="1" t="s">
        <v>363</v>
      </c>
      <c r="C690" s="1" t="s">
        <v>364</v>
      </c>
      <c r="D690" s="1">
        <v>2009</v>
      </c>
      <c r="E690" s="1" t="s">
        <v>56</v>
      </c>
      <c r="F690" s="14">
        <v>0.0009756944444444444</v>
      </c>
      <c r="G690" s="1" t="s">
        <v>9</v>
      </c>
      <c r="H690" s="1"/>
      <c r="I690" s="1"/>
      <c r="J690" s="11">
        <f t="shared" si="31"/>
        <v>14</v>
      </c>
    </row>
    <row r="691" spans="1:10" ht="14.25">
      <c r="A691" s="1" t="s">
        <v>154</v>
      </c>
      <c r="B691" s="1" t="s">
        <v>358</v>
      </c>
      <c r="C691" s="1" t="s">
        <v>199</v>
      </c>
      <c r="D691" s="1">
        <v>2009</v>
      </c>
      <c r="E691" s="1" t="s">
        <v>56</v>
      </c>
      <c r="F691" s="14">
        <v>0.0009791666666666668</v>
      </c>
      <c r="G691" s="1" t="s">
        <v>9</v>
      </c>
      <c r="H691" s="1"/>
      <c r="I691" s="1"/>
      <c r="J691" s="11">
        <f t="shared" si="31"/>
        <v>14</v>
      </c>
    </row>
    <row r="692" spans="1:10" ht="14.25">
      <c r="A692" s="1" t="s">
        <v>160</v>
      </c>
      <c r="B692" s="1" t="s">
        <v>122</v>
      </c>
      <c r="C692" s="1" t="s">
        <v>365</v>
      </c>
      <c r="D692" s="1">
        <v>2009</v>
      </c>
      <c r="E692" s="1" t="s">
        <v>17</v>
      </c>
      <c r="F692" s="14">
        <v>0.0010023148148148148</v>
      </c>
      <c r="G692" s="1" t="s">
        <v>9</v>
      </c>
      <c r="H692" s="1"/>
      <c r="I692" s="1"/>
      <c r="J692" s="11">
        <f t="shared" si="31"/>
        <v>12</v>
      </c>
    </row>
    <row r="693" spans="1:10" ht="14.25">
      <c r="A693" s="1" t="s">
        <v>165</v>
      </c>
      <c r="B693" s="1" t="s">
        <v>356</v>
      </c>
      <c r="C693" s="1" t="s">
        <v>357</v>
      </c>
      <c r="D693" s="1">
        <v>2009</v>
      </c>
      <c r="E693" s="1" t="s">
        <v>50</v>
      </c>
      <c r="F693" s="14">
        <v>0.0010069444444444444</v>
      </c>
      <c r="G693" s="1" t="s">
        <v>9</v>
      </c>
      <c r="H693" s="1"/>
      <c r="I693" s="1"/>
      <c r="J693" s="11">
        <f t="shared" si="31"/>
        <v>11</v>
      </c>
    </row>
    <row r="694" spans="1:10" ht="14.25">
      <c r="A694" s="1" t="s">
        <v>166</v>
      </c>
      <c r="B694" s="1" t="s">
        <v>362</v>
      </c>
      <c r="C694" s="1" t="s">
        <v>260</v>
      </c>
      <c r="D694" s="1">
        <v>2009</v>
      </c>
      <c r="E694" s="1" t="s">
        <v>17</v>
      </c>
      <c r="F694" s="14">
        <v>0.0010532407407407407</v>
      </c>
      <c r="G694" s="1" t="s">
        <v>9</v>
      </c>
      <c r="H694" s="1"/>
      <c r="I694" s="1"/>
      <c r="J694" s="11">
        <f t="shared" si="31"/>
        <v>10</v>
      </c>
    </row>
    <row r="695" spans="1:10" ht="14.25">
      <c r="A695" s="1" t="s">
        <v>179</v>
      </c>
      <c r="B695" s="1" t="s">
        <v>354</v>
      </c>
      <c r="C695" s="1" t="s">
        <v>355</v>
      </c>
      <c r="D695" s="1">
        <v>2009</v>
      </c>
      <c r="E695" s="1" t="s">
        <v>38</v>
      </c>
      <c r="F695" s="14">
        <v>0.0011145833333333333</v>
      </c>
      <c r="G695" s="1" t="s">
        <v>9</v>
      </c>
      <c r="H695" s="1"/>
      <c r="I695" s="1"/>
      <c r="J695" s="11">
        <f t="shared" si="31"/>
        <v>9</v>
      </c>
    </row>
    <row r="696" spans="1:10" ht="14.25">
      <c r="A696" s="1" t="s">
        <v>182</v>
      </c>
      <c r="B696" s="1" t="s">
        <v>352</v>
      </c>
      <c r="C696" s="1" t="s">
        <v>353</v>
      </c>
      <c r="D696" s="1">
        <v>2009</v>
      </c>
      <c r="E696" s="1" t="s">
        <v>48</v>
      </c>
      <c r="F696" s="14">
        <v>0.001193287037037037</v>
      </c>
      <c r="G696" s="1" t="s">
        <v>9</v>
      </c>
      <c r="H696" s="1"/>
      <c r="I696" s="1"/>
      <c r="J696" s="11">
        <f t="shared" si="31"/>
        <v>8</v>
      </c>
    </row>
    <row r="698" spans="1:10" ht="14.25">
      <c r="A698" s="18" t="s">
        <v>327</v>
      </c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5">
      <c r="A699" s="4" t="s">
        <v>10</v>
      </c>
      <c r="B699" s="4" t="s">
        <v>46</v>
      </c>
      <c r="C699" s="4" t="s">
        <v>11</v>
      </c>
      <c r="D699" s="6" t="s">
        <v>12</v>
      </c>
      <c r="E699" s="7" t="s">
        <v>13</v>
      </c>
      <c r="F699" s="5" t="s">
        <v>14</v>
      </c>
      <c r="G699" s="3"/>
      <c r="H699" s="1"/>
      <c r="I699" s="1"/>
      <c r="J699" s="5" t="s">
        <v>44</v>
      </c>
    </row>
    <row r="700" spans="1:10" ht="15">
      <c r="A700" s="15" t="s">
        <v>5</v>
      </c>
      <c r="B700" s="15"/>
      <c r="C700" s="15"/>
      <c r="D700" s="3"/>
      <c r="E700" s="3"/>
      <c r="F700" s="5"/>
      <c r="G700" s="3"/>
      <c r="H700" s="1"/>
      <c r="I700" s="1"/>
      <c r="J700" s="1"/>
    </row>
    <row r="701" spans="1:10" ht="14.25">
      <c r="A701" s="1" t="s">
        <v>151</v>
      </c>
      <c r="B701" s="1" t="s">
        <v>309</v>
      </c>
      <c r="C701" s="1" t="s">
        <v>310</v>
      </c>
      <c r="D701" s="1">
        <v>2009</v>
      </c>
      <c r="E701" s="1" t="s">
        <v>275</v>
      </c>
      <c r="F701" s="2">
        <v>7.05</v>
      </c>
      <c r="G701" s="1" t="s">
        <v>6</v>
      </c>
      <c r="H701" s="1"/>
      <c r="I701" s="1"/>
      <c r="J701" s="11">
        <f>IF(A701="1.",15,IF(A701="2.",14,IF(A701="3.",13,IF(A701="4.",12,IF(A701="5.",11,IF(A701="6.",10,IF(A701="7.",9,IF(A701="8.",8,0))))))))+IF(A701="9.",7,IF(A701="10.",6,IF(A701="11.",5,IF(A701="12.",4,IF(A701="13.",3,IF(A701="14.",2,IF(A701="15.",1,0)))))))</f>
        <v>15</v>
      </c>
    </row>
    <row r="702" spans="1:10" ht="14.25">
      <c r="A702" s="1" t="s">
        <v>154</v>
      </c>
      <c r="B702" s="1" t="s">
        <v>311</v>
      </c>
      <c r="C702" s="1" t="s">
        <v>88</v>
      </c>
      <c r="D702" s="1">
        <v>2009</v>
      </c>
      <c r="E702" s="1" t="s">
        <v>17</v>
      </c>
      <c r="F702" s="1">
        <v>7.03</v>
      </c>
      <c r="G702" s="1" t="s">
        <v>6</v>
      </c>
      <c r="H702" s="1"/>
      <c r="I702" s="1"/>
      <c r="J702" s="11">
        <f aca="true" t="shared" si="32" ref="J702:J710">IF(A702="1.",15,IF(A702="2.",14,IF(A702="3.",13,IF(A702="4.",12,IF(A702="5.",11,IF(A702="6.",10,IF(A702="7.",9,IF(A702="8.",8,0))))))))+IF(A702="9.",7,IF(A702="10.",6,IF(A702="11.",5,IF(A702="12.",4,IF(A702="13.",3,IF(A702="14.",2,IF(A702="15.",1,0)))))))</f>
        <v>14</v>
      </c>
    </row>
    <row r="703" spans="1:10" ht="14.25">
      <c r="A703" s="1" t="s">
        <v>157</v>
      </c>
      <c r="B703" s="1" t="s">
        <v>312</v>
      </c>
      <c r="C703" s="1" t="s">
        <v>104</v>
      </c>
      <c r="D703" s="1">
        <v>2009</v>
      </c>
      <c r="E703" s="1" t="s">
        <v>56</v>
      </c>
      <c r="F703" s="1">
        <v>6.64</v>
      </c>
      <c r="G703" s="1" t="s">
        <v>6</v>
      </c>
      <c r="H703" s="1"/>
      <c r="I703" s="1"/>
      <c r="J703" s="11">
        <f t="shared" si="32"/>
        <v>13</v>
      </c>
    </row>
    <row r="704" spans="1:10" ht="14.25">
      <c r="A704" s="1" t="s">
        <v>160</v>
      </c>
      <c r="B704" s="1" t="s">
        <v>313</v>
      </c>
      <c r="C704" s="1" t="s">
        <v>314</v>
      </c>
      <c r="D704" s="1">
        <v>2009</v>
      </c>
      <c r="E704" s="1" t="s">
        <v>56</v>
      </c>
      <c r="F704" s="1">
        <v>6.59</v>
      </c>
      <c r="G704" s="1" t="s">
        <v>6</v>
      </c>
      <c r="H704" s="1"/>
      <c r="I704" s="1"/>
      <c r="J704" s="11">
        <f t="shared" si="32"/>
        <v>12</v>
      </c>
    </row>
    <row r="705" spans="1:10" ht="14.25">
      <c r="A705" s="1" t="s">
        <v>165</v>
      </c>
      <c r="B705" s="1" t="s">
        <v>315</v>
      </c>
      <c r="C705" s="1" t="s">
        <v>316</v>
      </c>
      <c r="D705" s="1">
        <v>2009</v>
      </c>
      <c r="E705" s="1" t="s">
        <v>17</v>
      </c>
      <c r="F705" s="1">
        <v>6.24</v>
      </c>
      <c r="G705" s="1" t="s">
        <v>6</v>
      </c>
      <c r="H705" s="1"/>
      <c r="I705" s="1"/>
      <c r="J705" s="11">
        <f t="shared" si="32"/>
        <v>11</v>
      </c>
    </row>
    <row r="706" spans="1:10" ht="14.25">
      <c r="A706" s="1" t="s">
        <v>166</v>
      </c>
      <c r="B706" s="1" t="s">
        <v>317</v>
      </c>
      <c r="C706" s="1" t="s">
        <v>318</v>
      </c>
      <c r="D706" s="1">
        <v>2009</v>
      </c>
      <c r="E706" s="1" t="s">
        <v>54</v>
      </c>
      <c r="F706" s="1">
        <v>6.04</v>
      </c>
      <c r="G706" s="1" t="s">
        <v>6</v>
      </c>
      <c r="H706" s="1"/>
      <c r="I706" s="1"/>
      <c r="J706" s="11">
        <f t="shared" si="32"/>
        <v>10</v>
      </c>
    </row>
    <row r="707" spans="1:10" ht="14.25">
      <c r="A707" s="1" t="s">
        <v>179</v>
      </c>
      <c r="B707" s="1" t="s">
        <v>319</v>
      </c>
      <c r="C707" s="1" t="s">
        <v>320</v>
      </c>
      <c r="D707" s="1">
        <v>2009</v>
      </c>
      <c r="E707" s="1" t="s">
        <v>48</v>
      </c>
      <c r="F707" s="1">
        <v>6.02</v>
      </c>
      <c r="G707" s="1" t="s">
        <v>6</v>
      </c>
      <c r="H707" s="1"/>
      <c r="I707" s="1"/>
      <c r="J707" s="11">
        <f t="shared" si="32"/>
        <v>9</v>
      </c>
    </row>
    <row r="708" spans="1:10" ht="14.25">
      <c r="A708" s="1" t="s">
        <v>182</v>
      </c>
      <c r="B708" s="1" t="s">
        <v>321</v>
      </c>
      <c r="C708" s="1" t="s">
        <v>279</v>
      </c>
      <c r="D708" s="1">
        <v>2009</v>
      </c>
      <c r="E708" s="1" t="s">
        <v>53</v>
      </c>
      <c r="F708" s="1">
        <v>5.93</v>
      </c>
      <c r="G708" s="1" t="s">
        <v>6</v>
      </c>
      <c r="H708" s="1"/>
      <c r="I708" s="1"/>
      <c r="J708" s="11">
        <f t="shared" si="32"/>
        <v>8</v>
      </c>
    </row>
    <row r="709" spans="1:10" ht="14.25">
      <c r="A709" s="1" t="s">
        <v>185</v>
      </c>
      <c r="B709" s="1" t="s">
        <v>322</v>
      </c>
      <c r="C709" s="1" t="s">
        <v>323</v>
      </c>
      <c r="D709" s="1">
        <v>2009</v>
      </c>
      <c r="E709" s="1" t="s">
        <v>17</v>
      </c>
      <c r="F709" s="1">
        <v>5.32</v>
      </c>
      <c r="G709" s="1" t="s">
        <v>6</v>
      </c>
      <c r="H709" s="1"/>
      <c r="I709" s="1"/>
      <c r="J709" s="11">
        <f t="shared" si="32"/>
        <v>7</v>
      </c>
    </row>
    <row r="710" spans="1:10" ht="14.25">
      <c r="A710" s="1" t="s">
        <v>188</v>
      </c>
      <c r="B710" s="1" t="s">
        <v>177</v>
      </c>
      <c r="C710" s="1" t="s">
        <v>324</v>
      </c>
      <c r="D710" s="1">
        <v>2009</v>
      </c>
      <c r="E710" s="1" t="s">
        <v>38</v>
      </c>
      <c r="F710" s="1">
        <v>5.12</v>
      </c>
      <c r="G710" s="1" t="s">
        <v>6</v>
      </c>
      <c r="H710" s="1"/>
      <c r="I710" s="1"/>
      <c r="J710" s="11">
        <f t="shared" si="32"/>
        <v>6</v>
      </c>
    </row>
    <row r="711" spans="1:10" ht="14.2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5">
      <c r="A712" s="15"/>
      <c r="B712" s="15"/>
      <c r="C712" s="15"/>
      <c r="D712" s="8"/>
      <c r="E712" s="3"/>
      <c r="F712" s="5"/>
      <c r="G712" s="3"/>
      <c r="H712" s="1"/>
      <c r="I712" s="1"/>
      <c r="J712" s="1"/>
    </row>
    <row r="713" spans="1:10" ht="15">
      <c r="A713" s="4" t="s">
        <v>10</v>
      </c>
      <c r="B713" s="4" t="s">
        <v>46</v>
      </c>
      <c r="C713" s="4" t="s">
        <v>11</v>
      </c>
      <c r="D713" s="6" t="s">
        <v>12</v>
      </c>
      <c r="E713" s="7" t="s">
        <v>13</v>
      </c>
      <c r="F713" s="5" t="s">
        <v>14</v>
      </c>
      <c r="G713" s="3"/>
      <c r="H713" s="1"/>
      <c r="I713" s="1"/>
      <c r="J713" s="5" t="s">
        <v>44</v>
      </c>
    </row>
    <row r="714" spans="1:10" ht="15">
      <c r="A714" s="15" t="s">
        <v>7</v>
      </c>
      <c r="B714" s="15"/>
      <c r="C714" s="15"/>
      <c r="D714" s="8"/>
      <c r="E714" s="3"/>
      <c r="F714" s="5"/>
      <c r="G714" s="3"/>
      <c r="H714" s="1"/>
      <c r="I714" s="1"/>
      <c r="J714" s="1"/>
    </row>
    <row r="715" spans="1:10" ht="14.25">
      <c r="A715" s="1"/>
      <c r="B715" s="1"/>
      <c r="C715" s="1"/>
      <c r="D715" s="1"/>
      <c r="E715" s="1"/>
      <c r="F715" s="2"/>
      <c r="G715" s="1"/>
      <c r="H715" s="1"/>
      <c r="I715" s="1"/>
      <c r="J715" s="11"/>
    </row>
    <row r="716" spans="1:10" ht="14.25">
      <c r="A716" s="1" t="s">
        <v>151</v>
      </c>
      <c r="B716" s="1" t="s">
        <v>315</v>
      </c>
      <c r="C716" s="1" t="s">
        <v>316</v>
      </c>
      <c r="D716" s="1">
        <v>2009</v>
      </c>
      <c r="E716" s="1" t="s">
        <v>17</v>
      </c>
      <c r="F716" s="1">
        <v>8.55</v>
      </c>
      <c r="G716" s="1" t="s">
        <v>6</v>
      </c>
      <c r="H716" s="1"/>
      <c r="I716" s="1"/>
      <c r="J716" s="11">
        <f aca="true" t="shared" si="33" ref="J716:J722">IF(A716="1.",15,IF(A716="2.",14,IF(A716="3.",13,IF(A716="4.",12,IF(A716="5.",11,IF(A716="6.",10,IF(A716="7.",9,IF(A716="8.",8,0))))))))+IF(A716="9.",7,IF(A716="10.",6,IF(A716="11.",5,IF(A716="12.",4,IF(A716="13.",3,IF(A716="14.",2,IF(A716="15.",1,0)))))))</f>
        <v>15</v>
      </c>
    </row>
    <row r="717" spans="1:10" ht="14.25">
      <c r="A717" s="1" t="s">
        <v>154</v>
      </c>
      <c r="B717" s="1" t="s">
        <v>312</v>
      </c>
      <c r="C717" s="1" t="s">
        <v>104</v>
      </c>
      <c r="D717" s="1">
        <v>2009</v>
      </c>
      <c r="E717" s="1" t="s">
        <v>56</v>
      </c>
      <c r="F717" s="1">
        <v>7.53</v>
      </c>
      <c r="G717" s="1" t="s">
        <v>6</v>
      </c>
      <c r="H717" s="1"/>
      <c r="I717" s="1"/>
      <c r="J717" s="11">
        <f t="shared" si="33"/>
        <v>14</v>
      </c>
    </row>
    <row r="718" spans="1:10" ht="14.25">
      <c r="A718" s="1" t="s">
        <v>157</v>
      </c>
      <c r="B718" s="1" t="s">
        <v>313</v>
      </c>
      <c r="C718" s="1" t="s">
        <v>314</v>
      </c>
      <c r="D718" s="1">
        <v>2009</v>
      </c>
      <c r="E718" s="1" t="s">
        <v>56</v>
      </c>
      <c r="F718" s="1">
        <v>7.45</v>
      </c>
      <c r="G718" s="1" t="s">
        <v>6</v>
      </c>
      <c r="H718" s="1"/>
      <c r="I718" s="1"/>
      <c r="J718" s="11">
        <f t="shared" si="33"/>
        <v>13</v>
      </c>
    </row>
    <row r="719" spans="1:10" ht="14.25">
      <c r="A719" s="1" t="s">
        <v>160</v>
      </c>
      <c r="B719" s="1" t="s">
        <v>319</v>
      </c>
      <c r="C719" s="1" t="s">
        <v>320</v>
      </c>
      <c r="D719" s="1">
        <v>2009</v>
      </c>
      <c r="E719" s="1" t="s">
        <v>48</v>
      </c>
      <c r="F719" s="1">
        <v>7.06</v>
      </c>
      <c r="G719" s="1" t="s">
        <v>6</v>
      </c>
      <c r="H719" s="1"/>
      <c r="I719" s="1"/>
      <c r="J719" s="11">
        <f t="shared" si="33"/>
        <v>12</v>
      </c>
    </row>
    <row r="720" spans="1:10" ht="14.25">
      <c r="A720" s="1" t="s">
        <v>165</v>
      </c>
      <c r="B720" s="1" t="s">
        <v>177</v>
      </c>
      <c r="C720" s="1" t="s">
        <v>324</v>
      </c>
      <c r="D720" s="1">
        <v>2009</v>
      </c>
      <c r="E720" s="1" t="s">
        <v>38</v>
      </c>
      <c r="F720" s="1">
        <v>6.56</v>
      </c>
      <c r="G720" s="1" t="s">
        <v>6</v>
      </c>
      <c r="H720" s="1"/>
      <c r="I720" s="1"/>
      <c r="J720" s="11">
        <f t="shared" si="33"/>
        <v>11</v>
      </c>
    </row>
    <row r="721" spans="1:10" ht="14.25">
      <c r="A721" s="1" t="s">
        <v>166</v>
      </c>
      <c r="B721" s="1" t="s">
        <v>317</v>
      </c>
      <c r="C721" s="1" t="s">
        <v>318</v>
      </c>
      <c r="D721" s="1">
        <v>2009</v>
      </c>
      <c r="E721" s="1" t="s">
        <v>115</v>
      </c>
      <c r="F721" s="1">
        <v>5.59</v>
      </c>
      <c r="G721" s="1" t="s">
        <v>6</v>
      </c>
      <c r="H721" s="1"/>
      <c r="I721" s="1"/>
      <c r="J721" s="11">
        <f t="shared" si="33"/>
        <v>10</v>
      </c>
    </row>
    <row r="722" spans="1:10" ht="14.25">
      <c r="A722" s="1" t="s">
        <v>179</v>
      </c>
      <c r="B722" s="1" t="s">
        <v>321</v>
      </c>
      <c r="C722" s="1" t="s">
        <v>279</v>
      </c>
      <c r="D722" s="1">
        <v>2009</v>
      </c>
      <c r="E722" s="1" t="s">
        <v>119</v>
      </c>
      <c r="F722" s="1">
        <v>5.56</v>
      </c>
      <c r="G722" s="1" t="s">
        <v>6</v>
      </c>
      <c r="H722" s="1"/>
      <c r="I722" s="1"/>
      <c r="J722" s="11">
        <f t="shared" si="33"/>
        <v>9</v>
      </c>
    </row>
    <row r="723" spans="1:10" ht="14.25">
      <c r="A723" s="1"/>
      <c r="B723" s="1"/>
      <c r="C723" s="1"/>
      <c r="D723" s="1"/>
      <c r="E723" s="1"/>
      <c r="F723" s="1"/>
      <c r="G723" s="1"/>
      <c r="H723" s="1"/>
      <c r="I723" s="1"/>
      <c r="J723" s="1">
        <v>0</v>
      </c>
    </row>
    <row r="724" spans="1:10" ht="14.25">
      <c r="A724" s="1"/>
      <c r="B724" s="1"/>
      <c r="C724" s="1"/>
      <c r="D724" s="1"/>
      <c r="E724" s="1"/>
      <c r="F724" s="1"/>
      <c r="G724" s="1"/>
      <c r="H724" s="1"/>
      <c r="I724" s="1"/>
      <c r="J724" s="1">
        <v>0</v>
      </c>
    </row>
    <row r="725" spans="1:10" ht="15">
      <c r="A725" s="4" t="s">
        <v>10</v>
      </c>
      <c r="B725" s="4" t="s">
        <v>46</v>
      </c>
      <c r="C725" s="4" t="s">
        <v>11</v>
      </c>
      <c r="D725" s="6" t="s">
        <v>12</v>
      </c>
      <c r="E725" s="7" t="s">
        <v>13</v>
      </c>
      <c r="F725" s="5" t="s">
        <v>14</v>
      </c>
      <c r="G725" s="3"/>
      <c r="H725" s="1"/>
      <c r="I725" s="1"/>
      <c r="J725" s="5" t="s">
        <v>44</v>
      </c>
    </row>
    <row r="726" spans="1:10" ht="15">
      <c r="A726" s="15" t="s">
        <v>0</v>
      </c>
      <c r="B726" s="15"/>
      <c r="C726" s="15"/>
      <c r="D726" s="3"/>
      <c r="E726" s="1"/>
      <c r="F726" s="16" t="s">
        <v>1</v>
      </c>
      <c r="G726" s="16" t="s">
        <v>2</v>
      </c>
      <c r="H726" s="9" t="s">
        <v>3</v>
      </c>
      <c r="I726" s="1"/>
      <c r="J726" s="1"/>
    </row>
    <row r="727" spans="1:10" ht="14.25">
      <c r="A727" s="1"/>
      <c r="B727" s="1"/>
      <c r="C727" s="1"/>
      <c r="D727" s="1"/>
      <c r="E727" s="1"/>
      <c r="F727" s="2"/>
      <c r="G727" s="2"/>
      <c r="H727" s="2"/>
      <c r="I727" s="1"/>
      <c r="J727" s="11"/>
    </row>
    <row r="728" spans="1:10" ht="14.25">
      <c r="A728" s="1" t="s">
        <v>151</v>
      </c>
      <c r="B728" s="1" t="s">
        <v>315</v>
      </c>
      <c r="C728" s="1" t="s">
        <v>316</v>
      </c>
      <c r="D728" s="1">
        <v>2009</v>
      </c>
      <c r="E728" s="1" t="s">
        <v>17</v>
      </c>
      <c r="F728" s="2">
        <v>6</v>
      </c>
      <c r="G728" s="2">
        <v>5.83</v>
      </c>
      <c r="H728" s="2">
        <v>5.89</v>
      </c>
      <c r="I728" s="1" t="s">
        <v>4</v>
      </c>
      <c r="J728" s="11">
        <f aca="true" t="shared" si="34" ref="J728:J736">IF(A728="1.",15,IF(A728="2.",14,IF(A728="3.",13,IF(A728="4.",12,IF(A728="5.",11,IF(A728="6.",10,IF(A728="7.",9,IF(A728="8.",8,0))))))))+IF(A728="9.",7,IF(A728="10.",6,IF(A728="11.",5,IF(A728="12.",4,IF(A728="13.",3,IF(A728="14.",2,IF(A728="15.",1,0)))))))</f>
        <v>15</v>
      </c>
    </row>
    <row r="729" spans="1:10" ht="14.25">
      <c r="A729" s="1" t="s">
        <v>154</v>
      </c>
      <c r="B729" s="1" t="s">
        <v>311</v>
      </c>
      <c r="C729" s="1" t="s">
        <v>88</v>
      </c>
      <c r="D729" s="1">
        <v>2009</v>
      </c>
      <c r="E729" s="1" t="s">
        <v>17</v>
      </c>
      <c r="F729" s="2">
        <v>5.85</v>
      </c>
      <c r="G729" s="2">
        <v>5.8</v>
      </c>
      <c r="H729" s="2">
        <v>5.92</v>
      </c>
      <c r="I729" s="1" t="s">
        <v>4</v>
      </c>
      <c r="J729" s="11">
        <f t="shared" si="34"/>
        <v>14</v>
      </c>
    </row>
    <row r="730" spans="1:10" ht="14.25">
      <c r="A730" s="1" t="s">
        <v>157</v>
      </c>
      <c r="B730" s="1" t="s">
        <v>309</v>
      </c>
      <c r="C730" s="1" t="s">
        <v>310</v>
      </c>
      <c r="D730" s="1">
        <v>2009</v>
      </c>
      <c r="E730" s="1" t="s">
        <v>15</v>
      </c>
      <c r="F730" s="2">
        <v>5.97</v>
      </c>
      <c r="G730" s="2">
        <v>5.92</v>
      </c>
      <c r="H730" s="2">
        <v>5.93</v>
      </c>
      <c r="I730" s="1" t="s">
        <v>4</v>
      </c>
      <c r="J730" s="11">
        <f t="shared" si="34"/>
        <v>13</v>
      </c>
    </row>
    <row r="731" spans="1:10" ht="14.25">
      <c r="A731" s="1" t="s">
        <v>160</v>
      </c>
      <c r="B731" s="1" t="s">
        <v>317</v>
      </c>
      <c r="C731" s="1" t="s">
        <v>318</v>
      </c>
      <c r="D731" s="1">
        <v>2009</v>
      </c>
      <c r="E731" s="1" t="s">
        <v>115</v>
      </c>
      <c r="F731" s="2">
        <v>6.28</v>
      </c>
      <c r="G731" s="2">
        <v>6.09</v>
      </c>
      <c r="H731" s="2">
        <v>6.22</v>
      </c>
      <c r="I731" s="1" t="s">
        <v>4</v>
      </c>
      <c r="J731" s="11">
        <f t="shared" si="34"/>
        <v>12</v>
      </c>
    </row>
    <row r="732" spans="1:10" ht="14.25">
      <c r="A732" s="1" t="s">
        <v>165</v>
      </c>
      <c r="B732" s="1" t="s">
        <v>313</v>
      </c>
      <c r="C732" s="1" t="s">
        <v>314</v>
      </c>
      <c r="D732" s="1">
        <v>2009</v>
      </c>
      <c r="E732" s="1" t="s">
        <v>56</v>
      </c>
      <c r="F732" s="2">
        <v>6.36</v>
      </c>
      <c r="G732" s="2">
        <v>6.06</v>
      </c>
      <c r="H732" s="2"/>
      <c r="I732" s="1" t="s">
        <v>4</v>
      </c>
      <c r="J732" s="11">
        <f t="shared" si="34"/>
        <v>11</v>
      </c>
    </row>
    <row r="733" spans="1:10" ht="14.25">
      <c r="A733" s="1" t="s">
        <v>166</v>
      </c>
      <c r="B733" s="1" t="s">
        <v>321</v>
      </c>
      <c r="C733" s="1" t="s">
        <v>279</v>
      </c>
      <c r="D733" s="1">
        <v>2009</v>
      </c>
      <c r="E733" s="1" t="s">
        <v>119</v>
      </c>
      <c r="F733" s="2">
        <v>6.21</v>
      </c>
      <c r="G733" s="2">
        <v>6.17</v>
      </c>
      <c r="H733" s="2"/>
      <c r="I733" s="1" t="s">
        <v>4</v>
      </c>
      <c r="J733" s="11">
        <f t="shared" si="34"/>
        <v>10</v>
      </c>
    </row>
    <row r="734" spans="1:10" ht="14.25">
      <c r="A734" s="1" t="s">
        <v>179</v>
      </c>
      <c r="B734" s="1" t="s">
        <v>319</v>
      </c>
      <c r="C734" s="1" t="s">
        <v>320</v>
      </c>
      <c r="D734" s="1">
        <v>2009</v>
      </c>
      <c r="E734" s="1" t="s">
        <v>48</v>
      </c>
      <c r="F734" s="2">
        <v>6.33</v>
      </c>
      <c r="G734" s="2">
        <v>6.22</v>
      </c>
      <c r="H734" s="2"/>
      <c r="I734" s="1" t="s">
        <v>4</v>
      </c>
      <c r="J734" s="11">
        <f t="shared" si="34"/>
        <v>9</v>
      </c>
    </row>
    <row r="735" spans="1:10" ht="14.25">
      <c r="A735" s="1" t="s">
        <v>182</v>
      </c>
      <c r="B735" s="1" t="s">
        <v>325</v>
      </c>
      <c r="C735" s="1" t="s">
        <v>326</v>
      </c>
      <c r="D735" s="1">
        <v>2009</v>
      </c>
      <c r="E735" s="1" t="s">
        <v>50</v>
      </c>
      <c r="F735" s="2">
        <v>7.04</v>
      </c>
      <c r="G735" s="2">
        <v>7.75</v>
      </c>
      <c r="H735" s="2"/>
      <c r="I735" s="1" t="s">
        <v>4</v>
      </c>
      <c r="J735" s="11">
        <f t="shared" si="34"/>
        <v>8</v>
      </c>
    </row>
    <row r="736" spans="1:10" ht="14.25">
      <c r="A736" s="1" t="s">
        <v>185</v>
      </c>
      <c r="B736" s="1" t="s">
        <v>322</v>
      </c>
      <c r="C736" s="1" t="s">
        <v>323</v>
      </c>
      <c r="D736" s="1">
        <v>2009</v>
      </c>
      <c r="E736" s="1" t="s">
        <v>17</v>
      </c>
      <c r="F736" s="2">
        <v>6.63</v>
      </c>
      <c r="G736" s="2"/>
      <c r="H736" s="2"/>
      <c r="I736" s="1" t="s">
        <v>4</v>
      </c>
      <c r="J736" s="11">
        <f t="shared" si="34"/>
        <v>7</v>
      </c>
    </row>
    <row r="737" spans="1:10" ht="14.2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4.2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4.2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5">
      <c r="A740" s="4" t="s">
        <v>10</v>
      </c>
      <c r="B740" s="4" t="s">
        <v>46</v>
      </c>
      <c r="C740" s="4" t="s">
        <v>11</v>
      </c>
      <c r="D740" s="6" t="s">
        <v>12</v>
      </c>
      <c r="E740" s="7" t="s">
        <v>13</v>
      </c>
      <c r="F740" s="5" t="s">
        <v>14</v>
      </c>
      <c r="G740" s="3"/>
      <c r="H740" s="1"/>
      <c r="I740" s="1"/>
      <c r="J740" s="5" t="s">
        <v>44</v>
      </c>
    </row>
    <row r="741" spans="1:10" ht="15">
      <c r="A741" s="15" t="s">
        <v>45</v>
      </c>
      <c r="B741" s="15"/>
      <c r="C741" s="15"/>
      <c r="D741" s="3"/>
      <c r="E741" s="3"/>
      <c r="F741" s="5"/>
      <c r="G741" s="1"/>
      <c r="H741" s="1"/>
      <c r="I741" s="1"/>
      <c r="J741" s="1"/>
    </row>
    <row r="742" spans="1:10" ht="14.25">
      <c r="A742" s="1"/>
      <c r="B742" s="1"/>
      <c r="C742" s="1"/>
      <c r="D742" s="1"/>
      <c r="E742" s="1"/>
      <c r="F742" s="10"/>
      <c r="G742" s="1"/>
      <c r="H742" s="1"/>
      <c r="I742" s="1"/>
      <c r="J742" s="11"/>
    </row>
    <row r="743" spans="1:10" ht="14.25">
      <c r="A743" s="1" t="s">
        <v>151</v>
      </c>
      <c r="B743" s="1" t="s">
        <v>315</v>
      </c>
      <c r="C743" s="1" t="s">
        <v>316</v>
      </c>
      <c r="D743" s="1">
        <v>2009</v>
      </c>
      <c r="E743" s="1" t="s">
        <v>17</v>
      </c>
      <c r="F743" s="14">
        <v>0.0010949074074074075</v>
      </c>
      <c r="G743" s="1" t="s">
        <v>9</v>
      </c>
      <c r="H743" s="1"/>
      <c r="I743" s="1"/>
      <c r="J743" s="11">
        <f aca="true" t="shared" si="35" ref="J743:J749">IF(A743="1.",15,IF(A743="2.",14,IF(A743="3.",13,IF(A743="4.",12,IF(A743="5.",11,IF(A743="6.",10,IF(A743="7.",9,IF(A743="8.",8,0))))))))+IF(A743="9.",7,IF(A743="10.",6,IF(A743="11.",5,IF(A743="12.",4,IF(A743="13.",3,IF(A743="14.",2,IF(A743="15.",1,0)))))))</f>
        <v>15</v>
      </c>
    </row>
    <row r="744" spans="1:10" ht="14.25">
      <c r="A744" s="1" t="s">
        <v>154</v>
      </c>
      <c r="B744" s="1" t="s">
        <v>321</v>
      </c>
      <c r="C744" s="1" t="s">
        <v>279</v>
      </c>
      <c r="D744" s="1">
        <v>2009</v>
      </c>
      <c r="E744" s="1" t="s">
        <v>119</v>
      </c>
      <c r="F744" s="14">
        <v>0.0011226851851851851</v>
      </c>
      <c r="G744" s="1" t="s">
        <v>9</v>
      </c>
      <c r="H744" s="1"/>
      <c r="I744" s="1"/>
      <c r="J744" s="11">
        <f t="shared" si="35"/>
        <v>14</v>
      </c>
    </row>
    <row r="745" spans="1:10" ht="14.25">
      <c r="A745" s="1" t="s">
        <v>157</v>
      </c>
      <c r="B745" s="1" t="s">
        <v>322</v>
      </c>
      <c r="C745" s="1" t="s">
        <v>323</v>
      </c>
      <c r="D745" s="1">
        <v>2009</v>
      </c>
      <c r="E745" s="1" t="s">
        <v>17</v>
      </c>
      <c r="F745" s="14">
        <v>0.0011365740740740741</v>
      </c>
      <c r="G745" s="1" t="s">
        <v>9</v>
      </c>
      <c r="H745" s="1"/>
      <c r="I745" s="1"/>
      <c r="J745" s="11">
        <f t="shared" si="35"/>
        <v>13</v>
      </c>
    </row>
    <row r="746" spans="1:10" ht="14.25">
      <c r="A746" s="1" t="s">
        <v>160</v>
      </c>
      <c r="B746" s="1" t="s">
        <v>317</v>
      </c>
      <c r="C746" s="1" t="s">
        <v>318</v>
      </c>
      <c r="D746" s="1">
        <v>2009</v>
      </c>
      <c r="E746" s="1" t="s">
        <v>115</v>
      </c>
      <c r="F746" s="14">
        <v>0.001170138888888889</v>
      </c>
      <c r="G746" s="1" t="s">
        <v>9</v>
      </c>
      <c r="H746" s="1"/>
      <c r="I746" s="1"/>
      <c r="J746" s="11">
        <f t="shared" si="35"/>
        <v>12</v>
      </c>
    </row>
    <row r="747" spans="1:10" ht="14.25">
      <c r="A747" s="1" t="s">
        <v>165</v>
      </c>
      <c r="B747" s="1" t="s">
        <v>313</v>
      </c>
      <c r="C747" s="1" t="s">
        <v>314</v>
      </c>
      <c r="D747" s="1">
        <v>2009</v>
      </c>
      <c r="E747" s="1" t="s">
        <v>56</v>
      </c>
      <c r="F747" s="14">
        <v>0.0011770833333333334</v>
      </c>
      <c r="G747" s="1" t="s">
        <v>9</v>
      </c>
      <c r="H747" s="1"/>
      <c r="I747" s="1"/>
      <c r="J747" s="11">
        <f t="shared" si="35"/>
        <v>11</v>
      </c>
    </row>
    <row r="748" spans="1:10" ht="14.25">
      <c r="A748" s="1" t="s">
        <v>166</v>
      </c>
      <c r="B748" s="1" t="s">
        <v>325</v>
      </c>
      <c r="C748" s="1" t="s">
        <v>326</v>
      </c>
      <c r="D748" s="1">
        <v>2009</v>
      </c>
      <c r="E748" s="1" t="s">
        <v>50</v>
      </c>
      <c r="F748" s="14">
        <v>0.0011967592592592592</v>
      </c>
      <c r="G748" s="1" t="s">
        <v>9</v>
      </c>
      <c r="H748" s="1"/>
      <c r="I748" s="1"/>
      <c r="J748" s="11">
        <f t="shared" si="35"/>
        <v>10</v>
      </c>
    </row>
    <row r="749" spans="1:10" ht="14.25">
      <c r="A749" s="1" t="s">
        <v>179</v>
      </c>
      <c r="B749" s="1" t="s">
        <v>319</v>
      </c>
      <c r="C749" s="1" t="s">
        <v>320</v>
      </c>
      <c r="D749" s="1">
        <v>2009</v>
      </c>
      <c r="E749" s="1" t="s">
        <v>48</v>
      </c>
      <c r="F749" s="14">
        <v>0.04297453703703704</v>
      </c>
      <c r="G749" s="1" t="s">
        <v>9</v>
      </c>
      <c r="H749" s="1"/>
      <c r="I749" s="1"/>
      <c r="J749" s="11">
        <f t="shared" si="35"/>
        <v>9</v>
      </c>
    </row>
    <row r="751" spans="1:10" ht="14.25">
      <c r="A751" s="18" t="s">
        <v>389</v>
      </c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5">
      <c r="A752" s="4" t="s">
        <v>10</v>
      </c>
      <c r="B752" s="4" t="s">
        <v>46</v>
      </c>
      <c r="C752" s="4" t="s">
        <v>11</v>
      </c>
      <c r="D752" s="6" t="s">
        <v>12</v>
      </c>
      <c r="E752" s="7" t="s">
        <v>13</v>
      </c>
      <c r="F752" s="5" t="s">
        <v>14</v>
      </c>
      <c r="G752" s="3"/>
      <c r="H752" s="1"/>
      <c r="I752" s="1"/>
      <c r="J752" s="5" t="s">
        <v>44</v>
      </c>
    </row>
    <row r="753" spans="1:10" ht="15">
      <c r="A753" s="15" t="s">
        <v>0</v>
      </c>
      <c r="B753" s="15"/>
      <c r="C753" s="15"/>
      <c r="D753" s="3"/>
      <c r="E753" s="1"/>
      <c r="F753" s="16" t="s">
        <v>1</v>
      </c>
      <c r="G753" s="16" t="s">
        <v>2</v>
      </c>
      <c r="H753" s="9" t="s">
        <v>3</v>
      </c>
      <c r="I753" s="1"/>
      <c r="J753" s="1"/>
    </row>
    <row r="754" spans="1:10" ht="14.25">
      <c r="A754" s="1"/>
      <c r="B754" s="1"/>
      <c r="C754" s="1"/>
      <c r="D754" s="1"/>
      <c r="E754" s="1"/>
      <c r="F754" s="2"/>
      <c r="G754" s="2"/>
      <c r="H754" s="2"/>
      <c r="I754" s="1"/>
      <c r="J754" s="11"/>
    </row>
    <row r="755" spans="1:10" ht="14.25">
      <c r="A755" s="1" t="s">
        <v>151</v>
      </c>
      <c r="B755" s="1" t="s">
        <v>367</v>
      </c>
      <c r="C755" s="1" t="s">
        <v>368</v>
      </c>
      <c r="D755" s="1">
        <v>2007</v>
      </c>
      <c r="E755" s="1" t="s">
        <v>115</v>
      </c>
      <c r="F755" s="2">
        <v>5</v>
      </c>
      <c r="G755" s="2">
        <v>5.02</v>
      </c>
      <c r="H755" s="2">
        <v>5.14</v>
      </c>
      <c r="I755" s="1" t="s">
        <v>4</v>
      </c>
      <c r="J755" s="11">
        <f aca="true" t="shared" si="36" ref="J755:J767">IF(A755="1.",15,IF(A755="2.",14,IF(A755="3.",13,IF(A755="4.",12,IF(A755="5.",11,IF(A755="6.",10,IF(A755="7.",9,IF(A755="8.",8,0))))))))+IF(A755="9.",7,IF(A755="10.",6,IF(A755="11.",5,IF(A755="12.",4,IF(A755="13.",3,IF(A755="14.",2,IF(A755="15.",1,0)))))))</f>
        <v>15</v>
      </c>
    </row>
    <row r="756" spans="1:10" ht="14.25">
      <c r="A756" s="1" t="s">
        <v>154</v>
      </c>
      <c r="B756" s="1" t="s">
        <v>144</v>
      </c>
      <c r="C756" s="1" t="s">
        <v>369</v>
      </c>
      <c r="D756" s="1">
        <v>2007</v>
      </c>
      <c r="E756" s="1" t="s">
        <v>38</v>
      </c>
      <c r="F756" s="2">
        <v>5.26</v>
      </c>
      <c r="G756" s="2">
        <v>5.29</v>
      </c>
      <c r="H756" s="2">
        <v>5.2</v>
      </c>
      <c r="I756" s="1" t="s">
        <v>4</v>
      </c>
      <c r="J756" s="11">
        <f t="shared" si="36"/>
        <v>14</v>
      </c>
    </row>
    <row r="757" spans="1:10" ht="14.25">
      <c r="A757" s="1" t="s">
        <v>157</v>
      </c>
      <c r="B757" s="1" t="s">
        <v>370</v>
      </c>
      <c r="C757" s="1" t="s">
        <v>371</v>
      </c>
      <c r="D757" s="1">
        <v>2008</v>
      </c>
      <c r="E757" s="1" t="s">
        <v>50</v>
      </c>
      <c r="F757" s="2">
        <v>5.38</v>
      </c>
      <c r="G757" s="2">
        <v>5.2</v>
      </c>
      <c r="H757" s="2">
        <v>5.28</v>
      </c>
      <c r="I757" s="1" t="s">
        <v>4</v>
      </c>
      <c r="J757" s="11">
        <f t="shared" si="36"/>
        <v>13</v>
      </c>
    </row>
    <row r="758" spans="1:10" ht="14.25">
      <c r="A758" s="1" t="s">
        <v>160</v>
      </c>
      <c r="B758" s="1" t="s">
        <v>372</v>
      </c>
      <c r="C758" s="1" t="s">
        <v>361</v>
      </c>
      <c r="D758" s="1">
        <v>2008</v>
      </c>
      <c r="E758" s="1" t="s">
        <v>50</v>
      </c>
      <c r="F758" s="2">
        <v>5.38</v>
      </c>
      <c r="G758" s="2">
        <v>5.26</v>
      </c>
      <c r="H758" s="2">
        <v>5.31</v>
      </c>
      <c r="I758" s="1" t="s">
        <v>4</v>
      </c>
      <c r="J758" s="11">
        <f t="shared" si="36"/>
        <v>12</v>
      </c>
    </row>
    <row r="759" spans="1:10" ht="14.25">
      <c r="A759" s="1" t="s">
        <v>165</v>
      </c>
      <c r="B759" s="1" t="s">
        <v>373</v>
      </c>
      <c r="C759" s="1" t="s">
        <v>374</v>
      </c>
      <c r="D759" s="1">
        <v>2008</v>
      </c>
      <c r="E759" s="1" t="s">
        <v>38</v>
      </c>
      <c r="F759" s="2">
        <v>5.36</v>
      </c>
      <c r="G759" s="2">
        <v>5.41</v>
      </c>
      <c r="H759" s="2"/>
      <c r="I759" s="1" t="s">
        <v>4</v>
      </c>
      <c r="J759" s="11">
        <f t="shared" si="36"/>
        <v>11</v>
      </c>
    </row>
    <row r="760" spans="1:10" ht="14.25">
      <c r="A760" s="1" t="s">
        <v>166</v>
      </c>
      <c r="B760" s="1" t="s">
        <v>375</v>
      </c>
      <c r="C760" s="1" t="s">
        <v>211</v>
      </c>
      <c r="D760" s="1">
        <v>2007</v>
      </c>
      <c r="E760" s="1" t="s">
        <v>15</v>
      </c>
      <c r="F760" s="2">
        <v>5.35</v>
      </c>
      <c r="G760" s="2">
        <v>5.42</v>
      </c>
      <c r="H760" s="2"/>
      <c r="I760" s="1" t="s">
        <v>4</v>
      </c>
      <c r="J760" s="11">
        <f t="shared" si="36"/>
        <v>10</v>
      </c>
    </row>
    <row r="761" spans="1:10" ht="14.25">
      <c r="A761" s="1" t="s">
        <v>179</v>
      </c>
      <c r="B761" s="1" t="s">
        <v>376</v>
      </c>
      <c r="C761" s="1" t="s">
        <v>377</v>
      </c>
      <c r="D761" s="1">
        <v>2008</v>
      </c>
      <c r="E761" s="1" t="s">
        <v>17</v>
      </c>
      <c r="F761" s="2">
        <v>5.49</v>
      </c>
      <c r="G761" s="2">
        <v>5.45</v>
      </c>
      <c r="H761" s="2"/>
      <c r="I761" s="1" t="s">
        <v>4</v>
      </c>
      <c r="J761" s="11">
        <f t="shared" si="36"/>
        <v>9</v>
      </c>
    </row>
    <row r="762" spans="1:10" ht="14.25">
      <c r="A762" s="1" t="s">
        <v>182</v>
      </c>
      <c r="B762" s="1" t="s">
        <v>378</v>
      </c>
      <c r="C762" s="1" t="s">
        <v>153</v>
      </c>
      <c r="D762" s="1">
        <v>2008</v>
      </c>
      <c r="E762" s="1" t="s">
        <v>38</v>
      </c>
      <c r="F762" s="2">
        <v>5.4</v>
      </c>
      <c r="G762" s="2">
        <v>5.46</v>
      </c>
      <c r="H762" s="2"/>
      <c r="I762" s="1" t="s">
        <v>4</v>
      </c>
      <c r="J762" s="11">
        <f t="shared" si="36"/>
        <v>8</v>
      </c>
    </row>
    <row r="763" spans="1:10" ht="14.25">
      <c r="A763" s="1" t="s">
        <v>185</v>
      </c>
      <c r="B763" s="1" t="s">
        <v>379</v>
      </c>
      <c r="C763" s="1" t="s">
        <v>380</v>
      </c>
      <c r="D763" s="1">
        <v>2008</v>
      </c>
      <c r="E763" s="1" t="s">
        <v>119</v>
      </c>
      <c r="F763" s="2">
        <v>5.5</v>
      </c>
      <c r="G763" s="2"/>
      <c r="H763" s="2"/>
      <c r="I763" s="1" t="s">
        <v>4</v>
      </c>
      <c r="J763" s="11">
        <f t="shared" si="36"/>
        <v>7</v>
      </c>
    </row>
    <row r="764" spans="1:10" ht="14.25">
      <c r="A764" s="1" t="s">
        <v>188</v>
      </c>
      <c r="B764" s="1" t="s">
        <v>381</v>
      </c>
      <c r="C764" s="1" t="s">
        <v>382</v>
      </c>
      <c r="D764" s="1">
        <v>2008</v>
      </c>
      <c r="E764" s="1" t="s">
        <v>119</v>
      </c>
      <c r="F764" s="2">
        <v>5.56</v>
      </c>
      <c r="G764" s="2"/>
      <c r="H764" s="2"/>
      <c r="I764" s="1" t="s">
        <v>4</v>
      </c>
      <c r="J764" s="11">
        <f t="shared" si="36"/>
        <v>6</v>
      </c>
    </row>
    <row r="765" spans="1:10" ht="14.25">
      <c r="A765" s="1" t="s">
        <v>191</v>
      </c>
      <c r="B765" s="1" t="s">
        <v>383</v>
      </c>
      <c r="C765" s="1" t="s">
        <v>384</v>
      </c>
      <c r="D765" s="1">
        <v>2008</v>
      </c>
      <c r="E765" s="1" t="s">
        <v>17</v>
      </c>
      <c r="F765" s="2">
        <v>5.57</v>
      </c>
      <c r="G765" s="2"/>
      <c r="H765" s="2"/>
      <c r="I765" s="1" t="s">
        <v>4</v>
      </c>
      <c r="J765" s="11">
        <f t="shared" si="36"/>
        <v>5</v>
      </c>
    </row>
    <row r="766" spans="1:10" ht="14.25">
      <c r="A766" s="1" t="s">
        <v>194</v>
      </c>
      <c r="B766" s="1" t="s">
        <v>385</v>
      </c>
      <c r="C766" s="1" t="s">
        <v>386</v>
      </c>
      <c r="D766" s="1">
        <v>2008</v>
      </c>
      <c r="E766" s="1" t="s">
        <v>17</v>
      </c>
      <c r="F766" s="2">
        <v>5.74</v>
      </c>
      <c r="G766" s="2"/>
      <c r="H766" s="2"/>
      <c r="I766" s="1" t="s">
        <v>4</v>
      </c>
      <c r="J766" s="11">
        <f t="shared" si="36"/>
        <v>4</v>
      </c>
    </row>
    <row r="767" spans="1:10" ht="14.25">
      <c r="A767" s="1" t="s">
        <v>197</v>
      </c>
      <c r="B767" s="1" t="s">
        <v>387</v>
      </c>
      <c r="C767" s="1" t="s">
        <v>388</v>
      </c>
      <c r="D767" s="1">
        <v>2008</v>
      </c>
      <c r="E767" s="1" t="s">
        <v>17</v>
      </c>
      <c r="F767" s="2">
        <v>5.96</v>
      </c>
      <c r="G767" s="2"/>
      <c r="H767" s="2"/>
      <c r="I767" s="1" t="s">
        <v>4</v>
      </c>
      <c r="J767" s="11">
        <f t="shared" si="36"/>
        <v>3</v>
      </c>
    </row>
    <row r="768" spans="1:10" ht="14.25">
      <c r="A768" s="1"/>
      <c r="B768" s="1"/>
      <c r="C768" s="1"/>
      <c r="D768" s="1"/>
      <c r="E768" s="1"/>
      <c r="F768" s="2"/>
      <c r="G768" s="2"/>
      <c r="H768" s="2"/>
      <c r="I768" s="1"/>
      <c r="J768" s="1"/>
    </row>
    <row r="769" spans="1:10" ht="15">
      <c r="A769" s="4" t="s">
        <v>10</v>
      </c>
      <c r="B769" s="4" t="s">
        <v>46</v>
      </c>
      <c r="C769" s="4" t="s">
        <v>11</v>
      </c>
      <c r="D769" s="6" t="s">
        <v>12</v>
      </c>
      <c r="E769" s="7" t="s">
        <v>13</v>
      </c>
      <c r="F769" s="17" t="s">
        <v>14</v>
      </c>
      <c r="G769" s="19"/>
      <c r="H769" s="2"/>
      <c r="I769" s="1"/>
      <c r="J769" s="5" t="s">
        <v>44</v>
      </c>
    </row>
    <row r="770" spans="1:10" ht="14.25">
      <c r="A770" s="1"/>
      <c r="B770" s="1"/>
      <c r="C770" s="1"/>
      <c r="D770" s="1"/>
      <c r="E770" s="1"/>
      <c r="F770" s="2"/>
      <c r="G770" s="2"/>
      <c r="H770" s="2"/>
      <c r="I770" s="1"/>
      <c r="J770" s="1"/>
    </row>
    <row r="771" spans="1:10" ht="15">
      <c r="A771" s="15" t="s">
        <v>7</v>
      </c>
      <c r="B771" s="15"/>
      <c r="C771" s="15"/>
      <c r="D771" s="8"/>
      <c r="E771" s="3"/>
      <c r="F771" s="17"/>
      <c r="G771" s="19"/>
      <c r="H771" s="2"/>
      <c r="I771" s="1"/>
      <c r="J771" s="1"/>
    </row>
    <row r="772" spans="1:10" ht="14.25">
      <c r="A772" s="1"/>
      <c r="B772" s="1"/>
      <c r="C772" s="1"/>
      <c r="D772" s="1"/>
      <c r="E772" s="1"/>
      <c r="F772" s="2"/>
      <c r="G772" s="2"/>
      <c r="H772" s="2"/>
      <c r="I772" s="1"/>
      <c r="J772" s="11"/>
    </row>
    <row r="773" spans="1:10" ht="14.25">
      <c r="A773" s="1" t="s">
        <v>151</v>
      </c>
      <c r="B773" s="1" t="s">
        <v>367</v>
      </c>
      <c r="C773" s="1" t="s">
        <v>368</v>
      </c>
      <c r="D773" s="1">
        <v>2007</v>
      </c>
      <c r="E773" s="1" t="s">
        <v>54</v>
      </c>
      <c r="F773" s="2">
        <v>11.86</v>
      </c>
      <c r="G773" s="2" t="s">
        <v>6</v>
      </c>
      <c r="H773" s="2"/>
      <c r="I773" s="1"/>
      <c r="J773" s="11">
        <f aca="true" t="shared" si="37" ref="J773:J786">IF(A773="1.",15,IF(A773="2.",14,IF(A773="3.",13,IF(A773="4.",12,IF(A773="5.",11,IF(A773="6.",10,IF(A773="7.",9,IF(A773="8.",8,0))))))))+IF(A773="9.",7,IF(A773="10.",6,IF(A773="11.",5,IF(A773="12.",4,IF(A773="13.",3,IF(A773="14.",2,IF(A773="15.",1,0)))))))</f>
        <v>15</v>
      </c>
    </row>
    <row r="774" spans="1:10" ht="14.25">
      <c r="A774" s="1" t="s">
        <v>154</v>
      </c>
      <c r="B774" s="1" t="s">
        <v>375</v>
      </c>
      <c r="C774" s="1" t="s">
        <v>211</v>
      </c>
      <c r="D774" s="1">
        <v>2007</v>
      </c>
      <c r="E774" s="1" t="s">
        <v>15</v>
      </c>
      <c r="F774" s="2">
        <v>10.9</v>
      </c>
      <c r="G774" s="2" t="s">
        <v>6</v>
      </c>
      <c r="H774" s="2"/>
      <c r="I774" s="1"/>
      <c r="J774" s="11">
        <f t="shared" si="37"/>
        <v>14</v>
      </c>
    </row>
    <row r="775" spans="1:10" ht="14.25">
      <c r="A775" s="1" t="s">
        <v>157</v>
      </c>
      <c r="B775" s="1" t="s">
        <v>370</v>
      </c>
      <c r="C775" s="1" t="s">
        <v>371</v>
      </c>
      <c r="D775" s="1">
        <v>2007</v>
      </c>
      <c r="E775" s="1" t="s">
        <v>50</v>
      </c>
      <c r="F775" s="2">
        <v>10.06</v>
      </c>
      <c r="G775" s="2" t="s">
        <v>6</v>
      </c>
      <c r="H775" s="2"/>
      <c r="I775" s="1"/>
      <c r="J775" s="11">
        <f t="shared" si="37"/>
        <v>13</v>
      </c>
    </row>
    <row r="776" spans="1:10" ht="14.25">
      <c r="A776" s="1" t="s">
        <v>160</v>
      </c>
      <c r="B776" s="1" t="s">
        <v>381</v>
      </c>
      <c r="C776" s="1" t="s">
        <v>382</v>
      </c>
      <c r="D776" s="1">
        <v>2007</v>
      </c>
      <c r="E776" s="1" t="s">
        <v>119</v>
      </c>
      <c r="F776" s="2">
        <v>9.18</v>
      </c>
      <c r="G776" s="2" t="s">
        <v>6</v>
      </c>
      <c r="H776" s="2"/>
      <c r="I776" s="1"/>
      <c r="J776" s="11">
        <f t="shared" si="37"/>
        <v>12</v>
      </c>
    </row>
    <row r="777" spans="1:10" ht="14.25">
      <c r="A777" s="1" t="s">
        <v>165</v>
      </c>
      <c r="B777" s="1" t="s">
        <v>394</v>
      </c>
      <c r="C777" s="1" t="s">
        <v>395</v>
      </c>
      <c r="D777" s="1">
        <v>2007</v>
      </c>
      <c r="E777" s="1" t="s">
        <v>38</v>
      </c>
      <c r="F777" s="2">
        <v>8.8</v>
      </c>
      <c r="G777" s="2" t="s">
        <v>6</v>
      </c>
      <c r="H777" s="2"/>
      <c r="I777" s="1"/>
      <c r="J777" s="11">
        <f t="shared" si="37"/>
        <v>11</v>
      </c>
    </row>
    <row r="778" spans="1:10" ht="14.25">
      <c r="A778" s="1" t="s">
        <v>166</v>
      </c>
      <c r="B778" s="1" t="s">
        <v>372</v>
      </c>
      <c r="C778" s="1" t="s">
        <v>361</v>
      </c>
      <c r="D778" s="1">
        <v>2007</v>
      </c>
      <c r="E778" s="1" t="s">
        <v>50</v>
      </c>
      <c r="F778" s="2">
        <v>8.63</v>
      </c>
      <c r="G778" s="2" t="s">
        <v>6</v>
      </c>
      <c r="H778" s="2"/>
      <c r="I778" s="1"/>
      <c r="J778" s="11">
        <f t="shared" si="37"/>
        <v>10</v>
      </c>
    </row>
    <row r="779" spans="1:10" ht="14.25">
      <c r="A779" s="1" t="s">
        <v>179</v>
      </c>
      <c r="B779" s="1" t="s">
        <v>383</v>
      </c>
      <c r="C779" s="1" t="s">
        <v>384</v>
      </c>
      <c r="D779" s="1">
        <v>2007</v>
      </c>
      <c r="E779" s="1" t="s">
        <v>17</v>
      </c>
      <c r="F779" s="2">
        <v>8.4</v>
      </c>
      <c r="G779" s="2" t="s">
        <v>6</v>
      </c>
      <c r="H779" s="2"/>
      <c r="I779" s="1"/>
      <c r="J779" s="11">
        <f t="shared" si="37"/>
        <v>9</v>
      </c>
    </row>
    <row r="780" spans="1:10" ht="14.25">
      <c r="A780" s="1" t="s">
        <v>182</v>
      </c>
      <c r="B780" s="1" t="s">
        <v>387</v>
      </c>
      <c r="C780" s="1" t="s">
        <v>388</v>
      </c>
      <c r="D780" s="1">
        <v>2008</v>
      </c>
      <c r="E780" s="1" t="s">
        <v>17</v>
      </c>
      <c r="F780" s="2">
        <v>8.28</v>
      </c>
      <c r="G780" s="2" t="s">
        <v>6</v>
      </c>
      <c r="H780" s="2"/>
      <c r="I780" s="1"/>
      <c r="J780" s="11">
        <f t="shared" si="37"/>
        <v>8</v>
      </c>
    </row>
    <row r="781" spans="1:10" ht="14.25">
      <c r="A781" s="1" t="s">
        <v>185</v>
      </c>
      <c r="B781" s="1" t="s">
        <v>396</v>
      </c>
      <c r="C781" s="1" t="s">
        <v>397</v>
      </c>
      <c r="D781" s="1">
        <v>2008</v>
      </c>
      <c r="E781" s="1" t="s">
        <v>115</v>
      </c>
      <c r="F781" s="2">
        <v>8.01</v>
      </c>
      <c r="G781" s="2" t="s">
        <v>6</v>
      </c>
      <c r="H781" s="2"/>
      <c r="I781" s="1"/>
      <c r="J781" s="11">
        <f t="shared" si="37"/>
        <v>7</v>
      </c>
    </row>
    <row r="782" spans="1:10" ht="14.25">
      <c r="A782" s="1" t="s">
        <v>188</v>
      </c>
      <c r="B782" s="1" t="s">
        <v>378</v>
      </c>
      <c r="C782" s="1" t="s">
        <v>153</v>
      </c>
      <c r="D782" s="1">
        <v>2008</v>
      </c>
      <c r="E782" s="1" t="s">
        <v>38</v>
      </c>
      <c r="F782" s="2">
        <v>7.95</v>
      </c>
      <c r="G782" s="2" t="s">
        <v>6</v>
      </c>
      <c r="H782" s="2"/>
      <c r="I782" s="1"/>
      <c r="J782" s="11">
        <f t="shared" si="37"/>
        <v>6</v>
      </c>
    </row>
    <row r="783" spans="1:10" ht="14.25">
      <c r="A783" s="1" t="s">
        <v>191</v>
      </c>
      <c r="B783" s="1" t="s">
        <v>367</v>
      </c>
      <c r="C783" s="1" t="s">
        <v>398</v>
      </c>
      <c r="D783" s="1">
        <v>2008</v>
      </c>
      <c r="E783" s="1" t="s">
        <v>47</v>
      </c>
      <c r="F783" s="2">
        <v>7.95</v>
      </c>
      <c r="G783" s="2" t="s">
        <v>6</v>
      </c>
      <c r="H783" s="2"/>
      <c r="I783" s="1"/>
      <c r="J783" s="11">
        <f t="shared" si="37"/>
        <v>5</v>
      </c>
    </row>
    <row r="784" spans="1:10" ht="14.25">
      <c r="A784" s="1" t="s">
        <v>194</v>
      </c>
      <c r="B784" s="1" t="s">
        <v>376</v>
      </c>
      <c r="C784" s="1" t="s">
        <v>377</v>
      </c>
      <c r="D784" s="1">
        <v>2008</v>
      </c>
      <c r="E784" s="1" t="s">
        <v>17</v>
      </c>
      <c r="F784" s="2">
        <v>7.43</v>
      </c>
      <c r="G784" s="2" t="s">
        <v>6</v>
      </c>
      <c r="H784" s="2"/>
      <c r="I784" s="1"/>
      <c r="J784" s="11">
        <f t="shared" si="37"/>
        <v>4</v>
      </c>
    </row>
    <row r="785" spans="1:10" ht="14.25">
      <c r="A785" s="1" t="s">
        <v>197</v>
      </c>
      <c r="B785" s="1" t="s">
        <v>379</v>
      </c>
      <c r="C785" s="1" t="s">
        <v>380</v>
      </c>
      <c r="D785" s="1">
        <v>2008</v>
      </c>
      <c r="E785" s="1" t="s">
        <v>119</v>
      </c>
      <c r="F785" s="2">
        <v>6.19</v>
      </c>
      <c r="G785" s="2" t="s">
        <v>6</v>
      </c>
      <c r="H785" s="2"/>
      <c r="I785" s="1"/>
      <c r="J785" s="11">
        <f t="shared" si="37"/>
        <v>3</v>
      </c>
    </row>
    <row r="786" spans="1:10" ht="14.25">
      <c r="A786" s="1" t="s">
        <v>200</v>
      </c>
      <c r="B786" s="1" t="s">
        <v>385</v>
      </c>
      <c r="C786" s="1" t="s">
        <v>386</v>
      </c>
      <c r="D786" s="1">
        <v>2008</v>
      </c>
      <c r="E786" s="1" t="s">
        <v>17</v>
      </c>
      <c r="F786" s="2">
        <v>5.84</v>
      </c>
      <c r="G786" s="2" t="s">
        <v>6</v>
      </c>
      <c r="H786" s="2"/>
      <c r="I786" s="1"/>
      <c r="J786" s="11">
        <f t="shared" si="37"/>
        <v>2</v>
      </c>
    </row>
    <row r="787" spans="1:10" ht="14.2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5">
      <c r="A788" s="4" t="s">
        <v>10</v>
      </c>
      <c r="B788" s="4" t="s">
        <v>46</v>
      </c>
      <c r="C788" s="4" t="s">
        <v>11</v>
      </c>
      <c r="D788" s="6" t="s">
        <v>12</v>
      </c>
      <c r="E788" s="7" t="s">
        <v>13</v>
      </c>
      <c r="F788" s="5" t="s">
        <v>14</v>
      </c>
      <c r="G788" s="3"/>
      <c r="H788" s="1"/>
      <c r="I788" s="1"/>
      <c r="J788" s="5" t="s">
        <v>44</v>
      </c>
    </row>
    <row r="789" spans="1:10" ht="14.2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5">
      <c r="A790" s="15" t="s">
        <v>5</v>
      </c>
      <c r="B790" s="15"/>
      <c r="C790" s="15"/>
      <c r="D790" s="3"/>
      <c r="E790" s="3"/>
      <c r="F790" s="5"/>
      <c r="G790" s="3"/>
      <c r="H790" s="1"/>
      <c r="I790" s="1"/>
      <c r="J790" s="1"/>
    </row>
    <row r="791" spans="1:10" ht="14.25">
      <c r="A791" s="1"/>
      <c r="B791" s="1"/>
      <c r="C791" s="1"/>
      <c r="D791" s="1"/>
      <c r="E791" s="1"/>
      <c r="F791" s="2"/>
      <c r="G791" s="1"/>
      <c r="H791" s="1"/>
      <c r="I791" s="1"/>
      <c r="J791" s="11"/>
    </row>
    <row r="792" spans="1:10" ht="14.25">
      <c r="A792" s="1" t="s">
        <v>151</v>
      </c>
      <c r="B792" s="1" t="s">
        <v>367</v>
      </c>
      <c r="C792" s="1" t="s">
        <v>368</v>
      </c>
      <c r="D792" s="1">
        <v>2007</v>
      </c>
      <c r="E792" s="1" t="s">
        <v>115</v>
      </c>
      <c r="F792" s="2">
        <v>8.43</v>
      </c>
      <c r="G792" s="1" t="s">
        <v>6</v>
      </c>
      <c r="H792" s="1"/>
      <c r="I792" s="1"/>
      <c r="J792" s="11">
        <f aca="true" t="shared" si="38" ref="J792:J806">IF(A792="1.",15,IF(A792="2.",14,IF(A792="3.",13,IF(A792="4.",12,IF(A792="5.",11,IF(A792="6.",10,IF(A792="7.",9,IF(A792="8.",8,0))))))))+IF(A792="9.",7,IF(A792="10.",6,IF(A792="11.",5,IF(A792="12.",4,IF(A792="13.",3,IF(A792="14.",2,IF(A792="15.",1,0)))))))</f>
        <v>15</v>
      </c>
    </row>
    <row r="793" spans="1:10" ht="14.25">
      <c r="A793" s="1" t="s">
        <v>154</v>
      </c>
      <c r="B793" s="1" t="s">
        <v>394</v>
      </c>
      <c r="C793" s="1" t="s">
        <v>395</v>
      </c>
      <c r="D793" s="1">
        <v>2007</v>
      </c>
      <c r="E793" s="1" t="s">
        <v>38</v>
      </c>
      <c r="F793" s="2">
        <v>7.96</v>
      </c>
      <c r="G793" s="1" t="s">
        <v>6</v>
      </c>
      <c r="H793" s="1"/>
      <c r="I793" s="1"/>
      <c r="J793" s="11">
        <f t="shared" si="38"/>
        <v>14</v>
      </c>
    </row>
    <row r="794" spans="1:10" ht="14.25">
      <c r="A794" s="1" t="s">
        <v>157</v>
      </c>
      <c r="B794" s="1" t="s">
        <v>378</v>
      </c>
      <c r="C794" s="1" t="s">
        <v>153</v>
      </c>
      <c r="D794" s="1">
        <v>2008</v>
      </c>
      <c r="E794" s="1" t="s">
        <v>38</v>
      </c>
      <c r="F794" s="2">
        <v>7.53</v>
      </c>
      <c r="G794" s="1" t="s">
        <v>6</v>
      </c>
      <c r="H794" s="1"/>
      <c r="I794" s="1"/>
      <c r="J794" s="11">
        <f t="shared" si="38"/>
        <v>13</v>
      </c>
    </row>
    <row r="795" spans="1:10" ht="14.25">
      <c r="A795" s="1" t="s">
        <v>160</v>
      </c>
      <c r="B795" s="1" t="s">
        <v>372</v>
      </c>
      <c r="C795" s="1" t="s">
        <v>361</v>
      </c>
      <c r="D795" s="1">
        <v>2008</v>
      </c>
      <c r="E795" s="1" t="s">
        <v>50</v>
      </c>
      <c r="F795" s="2">
        <v>7.45</v>
      </c>
      <c r="G795" s="1" t="s">
        <v>6</v>
      </c>
      <c r="H795" s="1"/>
      <c r="I795" s="1"/>
      <c r="J795" s="11">
        <f t="shared" si="38"/>
        <v>12</v>
      </c>
    </row>
    <row r="796" spans="1:10" ht="14.25">
      <c r="A796" s="1" t="s">
        <v>165</v>
      </c>
      <c r="B796" s="1" t="s">
        <v>144</v>
      </c>
      <c r="C796" s="1" t="s">
        <v>369</v>
      </c>
      <c r="D796" s="1">
        <v>2007</v>
      </c>
      <c r="E796" s="1" t="s">
        <v>38</v>
      </c>
      <c r="F796" s="2">
        <v>7.41</v>
      </c>
      <c r="G796" s="1" t="s">
        <v>6</v>
      </c>
      <c r="H796" s="1"/>
      <c r="I796" s="1"/>
      <c r="J796" s="11">
        <f t="shared" si="38"/>
        <v>11</v>
      </c>
    </row>
    <row r="797" spans="1:10" ht="14.25">
      <c r="A797" s="1" t="s">
        <v>166</v>
      </c>
      <c r="B797" s="1" t="s">
        <v>375</v>
      </c>
      <c r="C797" s="1" t="s">
        <v>211</v>
      </c>
      <c r="D797" s="1">
        <v>2007</v>
      </c>
      <c r="E797" s="1" t="s">
        <v>15</v>
      </c>
      <c r="F797" s="2">
        <v>7.39</v>
      </c>
      <c r="G797" s="1" t="s">
        <v>6</v>
      </c>
      <c r="H797" s="1"/>
      <c r="I797" s="1"/>
      <c r="J797" s="11">
        <f t="shared" si="38"/>
        <v>10</v>
      </c>
    </row>
    <row r="798" spans="1:10" ht="14.25">
      <c r="A798" s="1" t="s">
        <v>179</v>
      </c>
      <c r="B798" s="1" t="s">
        <v>370</v>
      </c>
      <c r="C798" s="1" t="s">
        <v>371</v>
      </c>
      <c r="D798" s="1">
        <v>2008</v>
      </c>
      <c r="E798" s="1" t="s">
        <v>50</v>
      </c>
      <c r="F798" s="2">
        <v>7.31</v>
      </c>
      <c r="G798" s="1" t="s">
        <v>6</v>
      </c>
      <c r="H798" s="1"/>
      <c r="I798" s="1"/>
      <c r="J798" s="11">
        <f t="shared" si="38"/>
        <v>9</v>
      </c>
    </row>
    <row r="799" spans="1:10" ht="14.25">
      <c r="A799" s="1" t="s">
        <v>182</v>
      </c>
      <c r="B799" s="1" t="s">
        <v>376</v>
      </c>
      <c r="C799" s="1" t="s">
        <v>377</v>
      </c>
      <c r="D799" s="1">
        <v>2008</v>
      </c>
      <c r="E799" s="1" t="s">
        <v>17</v>
      </c>
      <c r="F799" s="2">
        <v>7</v>
      </c>
      <c r="G799" s="1" t="s">
        <v>6</v>
      </c>
      <c r="H799" s="1"/>
      <c r="I799" s="1"/>
      <c r="J799" s="11">
        <f t="shared" si="38"/>
        <v>8</v>
      </c>
    </row>
    <row r="800" spans="1:10" ht="14.25">
      <c r="A800" s="1" t="s">
        <v>185</v>
      </c>
      <c r="B800" s="1" t="s">
        <v>383</v>
      </c>
      <c r="C800" s="1" t="s">
        <v>384</v>
      </c>
      <c r="D800" s="1">
        <v>2008</v>
      </c>
      <c r="E800" s="1" t="s">
        <v>17</v>
      </c>
      <c r="F800" s="2">
        <v>6.9</v>
      </c>
      <c r="G800" s="1" t="s">
        <v>6</v>
      </c>
      <c r="H800" s="1"/>
      <c r="I800" s="1"/>
      <c r="J800" s="11">
        <f t="shared" si="38"/>
        <v>7</v>
      </c>
    </row>
    <row r="801" spans="1:10" ht="14.25">
      <c r="A801" s="1" t="s">
        <v>188</v>
      </c>
      <c r="B801" s="1" t="s">
        <v>396</v>
      </c>
      <c r="C801" s="1" t="s">
        <v>397</v>
      </c>
      <c r="D801" s="1">
        <v>2008</v>
      </c>
      <c r="E801" s="1" t="s">
        <v>115</v>
      </c>
      <c r="F801" s="2">
        <v>6.88</v>
      </c>
      <c r="G801" s="1" t="s">
        <v>6</v>
      </c>
      <c r="H801" s="1"/>
      <c r="I801" s="1"/>
      <c r="J801" s="11">
        <f t="shared" si="38"/>
        <v>6</v>
      </c>
    </row>
    <row r="802" spans="1:10" ht="14.25">
      <c r="A802" s="1" t="s">
        <v>191</v>
      </c>
      <c r="B802" s="1" t="s">
        <v>399</v>
      </c>
      <c r="C802" s="1" t="s">
        <v>388</v>
      </c>
      <c r="D802" s="1">
        <v>2008</v>
      </c>
      <c r="E802" s="1" t="s">
        <v>17</v>
      </c>
      <c r="F802" s="2">
        <v>6.68</v>
      </c>
      <c r="G802" s="1" t="s">
        <v>6</v>
      </c>
      <c r="H802" s="1"/>
      <c r="I802" s="1"/>
      <c r="J802" s="11">
        <f t="shared" si="38"/>
        <v>5</v>
      </c>
    </row>
    <row r="803" spans="1:10" ht="14.25">
      <c r="A803" s="1" t="s">
        <v>194</v>
      </c>
      <c r="B803" s="1" t="s">
        <v>379</v>
      </c>
      <c r="C803" s="1" t="s">
        <v>380</v>
      </c>
      <c r="D803" s="1">
        <v>2008</v>
      </c>
      <c r="E803" s="1" t="s">
        <v>119</v>
      </c>
      <c r="F803" s="2">
        <v>6.53</v>
      </c>
      <c r="G803" s="1" t="s">
        <v>6</v>
      </c>
      <c r="H803" s="1"/>
      <c r="I803" s="1"/>
      <c r="J803" s="11">
        <f t="shared" si="38"/>
        <v>4</v>
      </c>
    </row>
    <row r="804" spans="1:10" ht="14.25">
      <c r="A804" s="1" t="s">
        <v>197</v>
      </c>
      <c r="B804" s="1" t="s">
        <v>381</v>
      </c>
      <c r="C804" s="1" t="s">
        <v>382</v>
      </c>
      <c r="D804" s="1">
        <v>2008</v>
      </c>
      <c r="E804" s="1" t="s">
        <v>119</v>
      </c>
      <c r="F804" s="2">
        <v>6.41</v>
      </c>
      <c r="G804" s="1" t="s">
        <v>6</v>
      </c>
      <c r="H804" s="1"/>
      <c r="I804" s="1"/>
      <c r="J804" s="11">
        <f t="shared" si="38"/>
        <v>3</v>
      </c>
    </row>
    <row r="805" spans="1:10" ht="14.25">
      <c r="A805" s="1" t="s">
        <v>200</v>
      </c>
      <c r="B805" s="1" t="s">
        <v>367</v>
      </c>
      <c r="C805" s="1" t="s">
        <v>398</v>
      </c>
      <c r="D805" s="1">
        <v>2008</v>
      </c>
      <c r="E805" s="1" t="s">
        <v>47</v>
      </c>
      <c r="F805" s="2">
        <v>6.21</v>
      </c>
      <c r="G805" s="1" t="s">
        <v>6</v>
      </c>
      <c r="H805" s="1"/>
      <c r="I805" s="1"/>
      <c r="J805" s="11">
        <f t="shared" si="38"/>
        <v>2</v>
      </c>
    </row>
    <row r="806" spans="1:10" ht="14.25">
      <c r="A806" s="1" t="s">
        <v>203</v>
      </c>
      <c r="B806" s="1" t="s">
        <v>385</v>
      </c>
      <c r="C806" s="1" t="s">
        <v>386</v>
      </c>
      <c r="D806" s="1">
        <v>2008</v>
      </c>
      <c r="E806" s="1" t="s">
        <v>17</v>
      </c>
      <c r="F806" s="2">
        <v>5.77</v>
      </c>
      <c r="G806" s="1" t="s">
        <v>6</v>
      </c>
      <c r="H806" s="1"/>
      <c r="I806" s="1"/>
      <c r="J806" s="11">
        <f t="shared" si="38"/>
        <v>1</v>
      </c>
    </row>
    <row r="807" spans="1:10" ht="14.2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5">
      <c r="A808" s="4" t="s">
        <v>10</v>
      </c>
      <c r="B808" s="4" t="s">
        <v>46</v>
      </c>
      <c r="C808" s="4" t="s">
        <v>11</v>
      </c>
      <c r="D808" s="6" t="s">
        <v>12</v>
      </c>
      <c r="E808" s="7" t="s">
        <v>13</v>
      </c>
      <c r="F808" s="5" t="s">
        <v>14</v>
      </c>
      <c r="G808" s="3"/>
      <c r="H808" s="1"/>
      <c r="I808" s="1"/>
      <c r="J808" s="5" t="s">
        <v>44</v>
      </c>
    </row>
    <row r="809" spans="1:10" ht="14.2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5">
      <c r="A810" s="15" t="s">
        <v>45</v>
      </c>
      <c r="B810" s="15"/>
      <c r="C810" s="15"/>
      <c r="D810" s="3"/>
      <c r="E810" s="3"/>
      <c r="F810" s="5"/>
      <c r="G810" s="1"/>
      <c r="H810" s="1"/>
      <c r="I810" s="1"/>
      <c r="J810" s="1"/>
    </row>
    <row r="811" spans="1:10" ht="14.25">
      <c r="A811" s="1"/>
      <c r="B811" s="1"/>
      <c r="C811" s="1"/>
      <c r="D811" s="1"/>
      <c r="E811" s="1"/>
      <c r="F811" s="10"/>
      <c r="G811" s="1"/>
      <c r="H811" s="1"/>
      <c r="I811" s="1"/>
      <c r="J811" s="11"/>
    </row>
    <row r="812" spans="1:10" ht="14.25">
      <c r="A812" s="1" t="s">
        <v>151</v>
      </c>
      <c r="B812" s="1" t="s">
        <v>367</v>
      </c>
      <c r="C812" s="1" t="s">
        <v>368</v>
      </c>
      <c r="D812" s="1">
        <v>2007</v>
      </c>
      <c r="E812" s="1" t="s">
        <v>54</v>
      </c>
      <c r="F812" s="14">
        <v>0.0009363425925925927</v>
      </c>
      <c r="G812" s="1" t="s">
        <v>9</v>
      </c>
      <c r="H812" s="1"/>
      <c r="I812" s="1"/>
      <c r="J812" s="11">
        <f aca="true" t="shared" si="39" ref="J812:J818">IF(A812="1.",15,IF(A812="2.",14,IF(A812="3.",13,IF(A812="4.",12,IF(A812="5.",11,IF(A812="6.",10,IF(A812="7.",9,IF(A812="8.",8,0))))))))+IF(A812="9.",7,IF(A812="10.",6,IF(A812="11.",5,IF(A812="12.",4,IF(A812="13.",3,IF(A812="14.",2,IF(A812="15.",1,0)))))))</f>
        <v>15</v>
      </c>
    </row>
    <row r="813" spans="1:10" ht="14.25">
      <c r="A813" s="1" t="s">
        <v>154</v>
      </c>
      <c r="B813" s="1" t="s">
        <v>378</v>
      </c>
      <c r="C813" s="1" t="s">
        <v>153</v>
      </c>
      <c r="D813" s="1">
        <v>2008</v>
      </c>
      <c r="E813" s="1" t="s">
        <v>38</v>
      </c>
      <c r="F813" s="14">
        <v>0.0009467592592592592</v>
      </c>
      <c r="G813" s="1" t="s">
        <v>9</v>
      </c>
      <c r="H813" s="1"/>
      <c r="I813" s="1"/>
      <c r="J813" s="11">
        <f t="shared" si="39"/>
        <v>14</v>
      </c>
    </row>
    <row r="814" spans="1:10" ht="14.25">
      <c r="A814" s="1" t="s">
        <v>157</v>
      </c>
      <c r="B814" s="1" t="s">
        <v>379</v>
      </c>
      <c r="C814" s="1" t="s">
        <v>380</v>
      </c>
      <c r="D814" s="1">
        <v>2008</v>
      </c>
      <c r="E814" s="1" t="s">
        <v>119</v>
      </c>
      <c r="F814" s="14">
        <v>0.0009537037037037037</v>
      </c>
      <c r="G814" s="1" t="s">
        <v>9</v>
      </c>
      <c r="H814" s="1"/>
      <c r="I814" s="1"/>
      <c r="J814" s="11">
        <f t="shared" si="39"/>
        <v>13</v>
      </c>
    </row>
    <row r="815" spans="1:10" ht="14.25">
      <c r="A815" s="1" t="s">
        <v>160</v>
      </c>
      <c r="B815" s="1" t="s">
        <v>376</v>
      </c>
      <c r="C815" s="1" t="s">
        <v>377</v>
      </c>
      <c r="D815" s="1">
        <v>2008</v>
      </c>
      <c r="E815" s="1" t="s">
        <v>17</v>
      </c>
      <c r="F815" s="14">
        <v>0.000957175925925926</v>
      </c>
      <c r="G815" s="1" t="s">
        <v>9</v>
      </c>
      <c r="H815" s="1"/>
      <c r="I815" s="1"/>
      <c r="J815" s="11">
        <f t="shared" si="39"/>
        <v>12</v>
      </c>
    </row>
    <row r="816" spans="1:10" ht="14.25">
      <c r="A816" s="1" t="s">
        <v>165</v>
      </c>
      <c r="B816" s="1" t="s">
        <v>370</v>
      </c>
      <c r="C816" s="1" t="s">
        <v>371</v>
      </c>
      <c r="D816" s="1">
        <v>2008</v>
      </c>
      <c r="E816" s="1" t="s">
        <v>50</v>
      </c>
      <c r="F816" s="14">
        <v>0.0009837962962962964</v>
      </c>
      <c r="G816" s="1" t="s">
        <v>9</v>
      </c>
      <c r="H816" s="1"/>
      <c r="I816" s="1"/>
      <c r="J816" s="11">
        <f t="shared" si="39"/>
        <v>11</v>
      </c>
    </row>
    <row r="817" spans="1:10" ht="14.25">
      <c r="A817" s="1" t="s">
        <v>166</v>
      </c>
      <c r="B817" s="1" t="s">
        <v>375</v>
      </c>
      <c r="C817" s="1" t="s">
        <v>211</v>
      </c>
      <c r="D817" s="1">
        <v>2007</v>
      </c>
      <c r="E817" s="1" t="s">
        <v>15</v>
      </c>
      <c r="F817" s="14">
        <v>0.0010266203703703702</v>
      </c>
      <c r="G817" s="1" t="s">
        <v>9</v>
      </c>
      <c r="H817" s="1"/>
      <c r="I817" s="1"/>
      <c r="J817" s="11">
        <f t="shared" si="39"/>
        <v>10</v>
      </c>
    </row>
    <row r="818" spans="1:10" ht="14.25">
      <c r="A818" s="1" t="s">
        <v>179</v>
      </c>
      <c r="B818" s="1" t="s">
        <v>385</v>
      </c>
      <c r="C818" s="1" t="s">
        <v>386</v>
      </c>
      <c r="D818" s="1">
        <v>2008</v>
      </c>
      <c r="E818" s="1" t="s">
        <v>17</v>
      </c>
      <c r="F818" s="14">
        <v>0.0010787037037037037</v>
      </c>
      <c r="G818" s="1" t="s">
        <v>9</v>
      </c>
      <c r="H818" s="1"/>
      <c r="I818" s="1"/>
      <c r="J818" s="11">
        <f t="shared" si="39"/>
        <v>9</v>
      </c>
    </row>
    <row r="820" spans="1:10" ht="14.25">
      <c r="A820" s="18" t="s">
        <v>341</v>
      </c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5">
      <c r="A821" s="4" t="s">
        <v>10</v>
      </c>
      <c r="B821" s="4" t="s">
        <v>46</v>
      </c>
      <c r="C821" s="4" t="s">
        <v>11</v>
      </c>
      <c r="D821" s="6" t="s">
        <v>12</v>
      </c>
      <c r="E821" s="7" t="s">
        <v>13</v>
      </c>
      <c r="F821" s="5" t="s">
        <v>14</v>
      </c>
      <c r="G821" s="3"/>
      <c r="H821" s="1"/>
      <c r="I821" s="1"/>
      <c r="J821" s="5" t="s">
        <v>44</v>
      </c>
    </row>
    <row r="822" spans="1:10" ht="15">
      <c r="A822" s="15" t="s">
        <v>5</v>
      </c>
      <c r="B822" s="15"/>
      <c r="C822" s="15"/>
      <c r="D822" s="3"/>
      <c r="E822" s="3"/>
      <c r="F822" s="5"/>
      <c r="G822" s="3"/>
      <c r="H822" s="1"/>
      <c r="I822" s="1"/>
      <c r="J822" s="1"/>
    </row>
    <row r="823" spans="1:10" ht="14.25">
      <c r="A823" s="1"/>
      <c r="B823" s="1"/>
      <c r="C823" s="1"/>
      <c r="D823" s="1"/>
      <c r="E823" s="1"/>
      <c r="F823" s="2"/>
      <c r="G823" s="1"/>
      <c r="H823" s="1"/>
      <c r="I823" s="1"/>
      <c r="J823" s="11"/>
    </row>
    <row r="824" spans="1:10" ht="14.25">
      <c r="A824" s="1" t="s">
        <v>151</v>
      </c>
      <c r="B824" s="1" t="s">
        <v>321</v>
      </c>
      <c r="C824" s="1" t="s">
        <v>328</v>
      </c>
      <c r="D824" s="1">
        <v>2008</v>
      </c>
      <c r="E824" s="1" t="s">
        <v>119</v>
      </c>
      <c r="F824" s="2">
        <v>6.81</v>
      </c>
      <c r="G824" s="2" t="s">
        <v>6</v>
      </c>
      <c r="H824" s="2"/>
      <c r="I824" s="2"/>
      <c r="J824" s="11">
        <f aca="true" t="shared" si="40" ref="J824:J830">IF(A824="1.",15,IF(A824="2.",14,IF(A824="3.",13,IF(A824="4.",12,IF(A824="5.",11,IF(A824="6.",10,IF(A824="7.",9,IF(A824="8.",8,0))))))))+IF(A824="9.",7,IF(A824="10.",6,IF(A824="11.",5,IF(A824="12.",4,IF(A824="13.",3,IF(A824="14.",2,IF(A824="15.",1,0)))))))</f>
        <v>15</v>
      </c>
    </row>
    <row r="825" spans="1:10" ht="14.25">
      <c r="A825" s="1" t="s">
        <v>154</v>
      </c>
      <c r="B825" s="1" t="s">
        <v>329</v>
      </c>
      <c r="C825" s="1" t="s">
        <v>330</v>
      </c>
      <c r="D825" s="1">
        <v>2007</v>
      </c>
      <c r="E825" s="1" t="s">
        <v>50</v>
      </c>
      <c r="F825" s="2">
        <v>6.79</v>
      </c>
      <c r="G825" s="2" t="s">
        <v>6</v>
      </c>
      <c r="H825" s="2"/>
      <c r="I825" s="2"/>
      <c r="J825" s="11">
        <f t="shared" si="40"/>
        <v>14</v>
      </c>
    </row>
    <row r="826" spans="1:10" ht="14.25">
      <c r="A826" s="1" t="s">
        <v>157</v>
      </c>
      <c r="B826" s="1" t="s">
        <v>331</v>
      </c>
      <c r="C826" s="1" t="s">
        <v>135</v>
      </c>
      <c r="D826" s="1">
        <v>2008</v>
      </c>
      <c r="E826" s="1" t="s">
        <v>49</v>
      </c>
      <c r="F826" s="2">
        <v>6.42</v>
      </c>
      <c r="G826" s="2" t="s">
        <v>6</v>
      </c>
      <c r="H826" s="2"/>
      <c r="I826" s="2"/>
      <c r="J826" s="11">
        <f t="shared" si="40"/>
        <v>13</v>
      </c>
    </row>
    <row r="827" spans="1:10" ht="14.25">
      <c r="A827" s="1" t="s">
        <v>160</v>
      </c>
      <c r="B827" s="1" t="s">
        <v>332</v>
      </c>
      <c r="C827" s="1" t="s">
        <v>333</v>
      </c>
      <c r="D827" s="1">
        <v>2008</v>
      </c>
      <c r="E827" s="1" t="s">
        <v>115</v>
      </c>
      <c r="F827" s="2">
        <v>6.36</v>
      </c>
      <c r="G827" s="2" t="s">
        <v>6</v>
      </c>
      <c r="H827" s="2"/>
      <c r="I827" s="2"/>
      <c r="J827" s="11">
        <f t="shared" si="40"/>
        <v>12</v>
      </c>
    </row>
    <row r="828" spans="1:10" ht="14.25">
      <c r="A828" s="1" t="s">
        <v>165</v>
      </c>
      <c r="B828" s="1" t="s">
        <v>334</v>
      </c>
      <c r="C828" s="1" t="s">
        <v>335</v>
      </c>
      <c r="D828" s="1">
        <v>2008</v>
      </c>
      <c r="E828" s="1" t="s">
        <v>56</v>
      </c>
      <c r="F828" s="2">
        <v>6.33</v>
      </c>
      <c r="G828" s="2" t="s">
        <v>6</v>
      </c>
      <c r="H828" s="2"/>
      <c r="I828" s="2"/>
      <c r="J828" s="11">
        <f t="shared" si="40"/>
        <v>11</v>
      </c>
    </row>
    <row r="829" spans="1:10" ht="14.25">
      <c r="A829" s="1" t="s">
        <v>166</v>
      </c>
      <c r="B829" s="1" t="s">
        <v>336</v>
      </c>
      <c r="C829" s="1" t="s">
        <v>337</v>
      </c>
      <c r="D829" s="1">
        <v>2008</v>
      </c>
      <c r="E829" s="1" t="s">
        <v>47</v>
      </c>
      <c r="F829" s="2">
        <v>5.85</v>
      </c>
      <c r="G829" s="2" t="s">
        <v>6</v>
      </c>
      <c r="H829" s="2"/>
      <c r="I829" s="2"/>
      <c r="J829" s="11">
        <f t="shared" si="40"/>
        <v>10</v>
      </c>
    </row>
    <row r="830" spans="1:10" ht="14.25">
      <c r="A830" s="1" t="s">
        <v>179</v>
      </c>
      <c r="B830" s="1" t="s">
        <v>338</v>
      </c>
      <c r="C830" s="1" t="s">
        <v>339</v>
      </c>
      <c r="D830" s="1">
        <v>2008</v>
      </c>
      <c r="E830" s="1" t="s">
        <v>47</v>
      </c>
      <c r="F830" s="2">
        <v>5.46</v>
      </c>
      <c r="G830" s="2" t="s">
        <v>6</v>
      </c>
      <c r="H830" s="2"/>
      <c r="I830" s="2"/>
      <c r="J830" s="11">
        <f t="shared" si="40"/>
        <v>9</v>
      </c>
    </row>
    <row r="831" spans="1:10" ht="14.25">
      <c r="A831" s="1"/>
      <c r="B831" s="1"/>
      <c r="C831" s="1"/>
      <c r="D831" s="1"/>
      <c r="E831" s="1"/>
      <c r="F831" s="2"/>
      <c r="G831" s="2"/>
      <c r="H831" s="2"/>
      <c r="I831" s="2"/>
      <c r="J831" s="1"/>
    </row>
    <row r="832" spans="1:10" ht="14.25">
      <c r="A832" s="1"/>
      <c r="B832" s="1"/>
      <c r="C832" s="1"/>
      <c r="D832" s="1"/>
      <c r="E832" s="1"/>
      <c r="F832" s="2"/>
      <c r="G832" s="2"/>
      <c r="H832" s="2"/>
      <c r="I832" s="2"/>
      <c r="J832" s="1"/>
    </row>
    <row r="833" spans="1:10" ht="15">
      <c r="A833" s="4" t="s">
        <v>10</v>
      </c>
      <c r="B833" s="4" t="s">
        <v>46</v>
      </c>
      <c r="C833" s="4" t="s">
        <v>11</v>
      </c>
      <c r="D833" s="6" t="s">
        <v>12</v>
      </c>
      <c r="E833" s="7" t="s">
        <v>13</v>
      </c>
      <c r="F833" s="17" t="s">
        <v>14</v>
      </c>
      <c r="G833" s="19"/>
      <c r="H833" s="2"/>
      <c r="I833" s="2"/>
      <c r="J833" s="5" t="s">
        <v>44</v>
      </c>
    </row>
    <row r="834" spans="1:10" ht="15">
      <c r="A834" s="15" t="s">
        <v>0</v>
      </c>
      <c r="B834" s="15"/>
      <c r="C834" s="15"/>
      <c r="D834" s="3"/>
      <c r="E834" s="1"/>
      <c r="F834" s="20" t="s">
        <v>1</v>
      </c>
      <c r="G834" s="20" t="s">
        <v>2</v>
      </c>
      <c r="H834" s="21" t="s">
        <v>3</v>
      </c>
      <c r="I834" s="2"/>
      <c r="J834" s="1"/>
    </row>
    <row r="835" spans="1:10" ht="14.25">
      <c r="A835" s="1"/>
      <c r="B835" s="1"/>
      <c r="C835" s="1"/>
      <c r="D835" s="1"/>
      <c r="E835" s="1"/>
      <c r="F835" s="2"/>
      <c r="G835" s="2"/>
      <c r="H835" s="2"/>
      <c r="I835" s="2"/>
      <c r="J835" s="11"/>
    </row>
    <row r="836" spans="1:10" ht="14.25">
      <c r="A836" s="1" t="s">
        <v>151</v>
      </c>
      <c r="B836" s="1" t="s">
        <v>340</v>
      </c>
      <c r="C836" s="1" t="s">
        <v>330</v>
      </c>
      <c r="D836" s="1">
        <v>2007</v>
      </c>
      <c r="E836" s="1" t="s">
        <v>50</v>
      </c>
      <c r="F836" s="2">
        <v>5.57</v>
      </c>
      <c r="G836" s="2"/>
      <c r="H836" s="2">
        <v>5.83</v>
      </c>
      <c r="I836" s="2" t="s">
        <v>4</v>
      </c>
      <c r="J836" s="11">
        <f aca="true" t="shared" si="41" ref="J836:J841">IF(A836="1.",15,IF(A836="2.",14,IF(A836="3.",13,IF(A836="4.",12,IF(A836="5.",11,IF(A836="6.",10,IF(A836="7.",9,IF(A836="8.",8,0))))))))+IF(A836="9.",7,IF(A836="10.",6,IF(A836="11.",5,IF(A836="12.",4,IF(A836="13.",3,IF(A836="14.",2,IF(A836="15.",1,0)))))))</f>
        <v>15</v>
      </c>
    </row>
    <row r="837" spans="1:10" ht="14.25">
      <c r="A837" s="1" t="s">
        <v>154</v>
      </c>
      <c r="B837" s="1" t="s">
        <v>332</v>
      </c>
      <c r="C837" s="1" t="s">
        <v>333</v>
      </c>
      <c r="D837" s="1">
        <v>2008</v>
      </c>
      <c r="E837" s="1" t="s">
        <v>115</v>
      </c>
      <c r="F837" s="2">
        <v>5.9</v>
      </c>
      <c r="G837" s="2"/>
      <c r="H837" s="2">
        <v>5.91</v>
      </c>
      <c r="I837" s="2" t="s">
        <v>4</v>
      </c>
      <c r="J837" s="11">
        <f t="shared" si="41"/>
        <v>14</v>
      </c>
    </row>
    <row r="838" spans="1:10" ht="14.25">
      <c r="A838" s="1" t="s">
        <v>157</v>
      </c>
      <c r="B838" s="1" t="s">
        <v>321</v>
      </c>
      <c r="C838" s="1" t="s">
        <v>328</v>
      </c>
      <c r="D838" s="1">
        <v>2008</v>
      </c>
      <c r="E838" s="1" t="s">
        <v>119</v>
      </c>
      <c r="F838" s="2">
        <v>6.07</v>
      </c>
      <c r="G838" s="2"/>
      <c r="H838" s="2">
        <v>6.18</v>
      </c>
      <c r="I838" s="2" t="s">
        <v>4</v>
      </c>
      <c r="J838" s="11">
        <f t="shared" si="41"/>
        <v>13</v>
      </c>
    </row>
    <row r="839" spans="1:10" ht="14.25">
      <c r="A839" s="1" t="s">
        <v>160</v>
      </c>
      <c r="B839" s="1" t="s">
        <v>336</v>
      </c>
      <c r="C839" s="1" t="s">
        <v>337</v>
      </c>
      <c r="D839" s="1">
        <v>2008</v>
      </c>
      <c r="E839" s="1" t="s">
        <v>47</v>
      </c>
      <c r="F839" s="2">
        <v>6.02</v>
      </c>
      <c r="G839" s="2"/>
      <c r="H839" s="2">
        <v>6.29</v>
      </c>
      <c r="I839" s="2" t="s">
        <v>4</v>
      </c>
      <c r="J839" s="11">
        <f t="shared" si="41"/>
        <v>12</v>
      </c>
    </row>
    <row r="840" spans="1:10" ht="14.25">
      <c r="A840" s="1" t="s">
        <v>165</v>
      </c>
      <c r="B840" s="1" t="s">
        <v>331</v>
      </c>
      <c r="C840" s="1" t="s">
        <v>135</v>
      </c>
      <c r="D840" s="1">
        <v>2008</v>
      </c>
      <c r="E840" s="1" t="s">
        <v>49</v>
      </c>
      <c r="F840" s="2">
        <v>6.14</v>
      </c>
      <c r="G840" s="2"/>
      <c r="H840" s="2"/>
      <c r="I840" s="2" t="s">
        <v>4</v>
      </c>
      <c r="J840" s="11">
        <f t="shared" si="41"/>
        <v>11</v>
      </c>
    </row>
    <row r="841" spans="1:10" ht="14.25">
      <c r="A841" s="1" t="s">
        <v>166</v>
      </c>
      <c r="B841" s="1" t="s">
        <v>334</v>
      </c>
      <c r="C841" s="1" t="s">
        <v>335</v>
      </c>
      <c r="D841" s="1">
        <v>2008</v>
      </c>
      <c r="E841" s="1" t="s">
        <v>56</v>
      </c>
      <c r="F841" s="2">
        <v>6.23</v>
      </c>
      <c r="G841" s="2"/>
      <c r="H841" s="2"/>
      <c r="I841" s="2" t="s">
        <v>4</v>
      </c>
      <c r="J841" s="11">
        <f t="shared" si="41"/>
        <v>10</v>
      </c>
    </row>
    <row r="842" spans="1:10" ht="14.25">
      <c r="A842" s="1"/>
      <c r="B842" s="1"/>
      <c r="C842" s="1"/>
      <c r="D842" s="1"/>
      <c r="E842" s="1"/>
      <c r="F842" s="2"/>
      <c r="G842" s="2"/>
      <c r="H842" s="2"/>
      <c r="I842" s="2"/>
      <c r="J842" s="1"/>
    </row>
    <row r="843" spans="1:10" ht="15">
      <c r="A843" s="4" t="s">
        <v>10</v>
      </c>
      <c r="B843" s="4" t="s">
        <v>46</v>
      </c>
      <c r="C843" s="4" t="s">
        <v>11</v>
      </c>
      <c r="D843" s="6" t="s">
        <v>12</v>
      </c>
      <c r="E843" s="7" t="s">
        <v>13</v>
      </c>
      <c r="F843" s="17" t="s">
        <v>14</v>
      </c>
      <c r="G843" s="19"/>
      <c r="H843" s="2"/>
      <c r="I843" s="2"/>
      <c r="J843" s="5" t="s">
        <v>44</v>
      </c>
    </row>
    <row r="844" spans="1:10" ht="15">
      <c r="A844" s="15" t="s">
        <v>7</v>
      </c>
      <c r="B844" s="15"/>
      <c r="C844" s="15"/>
      <c r="D844" s="8"/>
      <c r="E844" s="3"/>
      <c r="F844" s="17"/>
      <c r="G844" s="19"/>
      <c r="H844" s="2"/>
      <c r="I844" s="2"/>
      <c r="J844" s="1"/>
    </row>
    <row r="845" spans="1:10" ht="14.25">
      <c r="A845" s="1"/>
      <c r="B845" s="1"/>
      <c r="C845" s="1"/>
      <c r="D845" s="1"/>
      <c r="E845" s="1"/>
      <c r="F845" s="2"/>
      <c r="G845" s="2"/>
      <c r="H845" s="2"/>
      <c r="I845" s="2"/>
      <c r="J845" s="11"/>
    </row>
    <row r="846" spans="1:10" ht="14.25">
      <c r="A846" s="1" t="s">
        <v>151</v>
      </c>
      <c r="B846" s="1" t="s">
        <v>321</v>
      </c>
      <c r="C846" s="1" t="s">
        <v>328</v>
      </c>
      <c r="D846" s="1">
        <v>2008</v>
      </c>
      <c r="E846" s="1" t="s">
        <v>119</v>
      </c>
      <c r="F846" s="2">
        <v>8.59</v>
      </c>
      <c r="G846" s="2" t="s">
        <v>6</v>
      </c>
      <c r="H846" s="2"/>
      <c r="I846" s="2"/>
      <c r="J846" s="11">
        <f aca="true" t="shared" si="42" ref="J846:J852">IF(A846="1.",15,IF(A846="2.",14,IF(A846="3.",13,IF(A846="4.",12,IF(A846="5.",11,IF(A846="6.",10,IF(A846="7.",9,IF(A846="8.",8,0))))))))+IF(A846="9.",7,IF(A846="10.",6,IF(A846="11.",5,IF(A846="12.",4,IF(A846="13.",3,IF(A846="14.",2,IF(A846="15.",1,0)))))))</f>
        <v>15</v>
      </c>
    </row>
    <row r="847" spans="1:10" ht="14.25">
      <c r="A847" s="1" t="s">
        <v>154</v>
      </c>
      <c r="B847" s="1" t="s">
        <v>332</v>
      </c>
      <c r="C847" s="1" t="s">
        <v>333</v>
      </c>
      <c r="D847" s="1">
        <v>2008</v>
      </c>
      <c r="E847" s="1" t="s">
        <v>115</v>
      </c>
      <c r="F847" s="2">
        <v>8.14</v>
      </c>
      <c r="G847" s="2" t="s">
        <v>6</v>
      </c>
      <c r="H847" s="2"/>
      <c r="I847" s="2"/>
      <c r="J847" s="11">
        <f t="shared" si="42"/>
        <v>14</v>
      </c>
    </row>
    <row r="848" spans="1:10" ht="14.25">
      <c r="A848" s="1" t="s">
        <v>157</v>
      </c>
      <c r="B848" s="1" t="s">
        <v>390</v>
      </c>
      <c r="C848" s="1" t="s">
        <v>335</v>
      </c>
      <c r="D848" s="1">
        <v>2008</v>
      </c>
      <c r="E848" s="1" t="s">
        <v>56</v>
      </c>
      <c r="F848" s="2">
        <v>7.67</v>
      </c>
      <c r="G848" s="2" t="s">
        <v>6</v>
      </c>
      <c r="H848" s="2"/>
      <c r="I848" s="2"/>
      <c r="J848" s="11">
        <f t="shared" si="42"/>
        <v>13</v>
      </c>
    </row>
    <row r="849" spans="1:10" ht="14.25">
      <c r="A849" s="1" t="s">
        <v>160</v>
      </c>
      <c r="B849" s="1" t="s">
        <v>329</v>
      </c>
      <c r="C849" s="1" t="s">
        <v>330</v>
      </c>
      <c r="D849" s="1">
        <v>2007</v>
      </c>
      <c r="E849" s="1" t="s">
        <v>50</v>
      </c>
      <c r="F849" s="2">
        <v>7.66</v>
      </c>
      <c r="G849" s="2" t="s">
        <v>6</v>
      </c>
      <c r="H849" s="2"/>
      <c r="I849" s="2"/>
      <c r="J849" s="11">
        <f t="shared" si="42"/>
        <v>12</v>
      </c>
    </row>
    <row r="850" spans="1:10" ht="14.25">
      <c r="A850" s="1" t="s">
        <v>165</v>
      </c>
      <c r="B850" s="1" t="s">
        <v>338</v>
      </c>
      <c r="C850" s="1" t="s">
        <v>339</v>
      </c>
      <c r="D850" s="1">
        <v>2008</v>
      </c>
      <c r="E850" s="1" t="s">
        <v>47</v>
      </c>
      <c r="F850" s="2">
        <v>7.31</v>
      </c>
      <c r="G850" s="2" t="s">
        <v>6</v>
      </c>
      <c r="H850" s="2"/>
      <c r="I850" s="2"/>
      <c r="J850" s="11">
        <f t="shared" si="42"/>
        <v>11</v>
      </c>
    </row>
    <row r="851" spans="1:10" ht="14.25">
      <c r="A851" s="1" t="s">
        <v>166</v>
      </c>
      <c r="B851" s="1" t="s">
        <v>331</v>
      </c>
      <c r="C851" s="1" t="s">
        <v>135</v>
      </c>
      <c r="D851" s="1">
        <v>2008</v>
      </c>
      <c r="E851" s="1" t="s">
        <v>49</v>
      </c>
      <c r="F851" s="2">
        <v>6.9</v>
      </c>
      <c r="G851" s="2" t="s">
        <v>6</v>
      </c>
      <c r="H851" s="2"/>
      <c r="I851" s="2"/>
      <c r="J851" s="11">
        <f t="shared" si="42"/>
        <v>10</v>
      </c>
    </row>
    <row r="852" spans="1:10" ht="14.25">
      <c r="A852" s="1" t="s">
        <v>179</v>
      </c>
      <c r="B852" s="1" t="s">
        <v>336</v>
      </c>
      <c r="C852" s="1" t="s">
        <v>337</v>
      </c>
      <c r="D852" s="1">
        <v>2008</v>
      </c>
      <c r="E852" s="1" t="s">
        <v>47</v>
      </c>
      <c r="F852" s="2">
        <v>6.79</v>
      </c>
      <c r="G852" s="2" t="s">
        <v>6</v>
      </c>
      <c r="H852" s="2"/>
      <c r="I852" s="2"/>
      <c r="J852" s="11">
        <f t="shared" si="42"/>
        <v>9</v>
      </c>
    </row>
    <row r="853" spans="1:10" ht="14.2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4.2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5">
      <c r="A855" s="4" t="s">
        <v>10</v>
      </c>
      <c r="B855" s="4" t="s">
        <v>46</v>
      </c>
      <c r="C855" s="4" t="s">
        <v>11</v>
      </c>
      <c r="D855" s="6" t="s">
        <v>12</v>
      </c>
      <c r="E855" s="7" t="s">
        <v>13</v>
      </c>
      <c r="F855" s="5" t="s">
        <v>14</v>
      </c>
      <c r="G855" s="3"/>
      <c r="H855" s="1"/>
      <c r="I855" s="1"/>
      <c r="J855" s="5" t="s">
        <v>44</v>
      </c>
    </row>
    <row r="856" spans="1:10" ht="15">
      <c r="A856" s="15" t="s">
        <v>45</v>
      </c>
      <c r="B856" s="15"/>
      <c r="C856" s="15"/>
      <c r="D856" s="3"/>
      <c r="E856" s="3"/>
      <c r="F856" s="5"/>
      <c r="G856" s="1"/>
      <c r="H856" s="1"/>
      <c r="I856" s="1"/>
      <c r="J856" s="1"/>
    </row>
    <row r="857" spans="1:10" ht="14.25">
      <c r="A857" s="1"/>
      <c r="B857" s="1"/>
      <c r="C857" s="1"/>
      <c r="D857" s="1"/>
      <c r="E857" s="1"/>
      <c r="F857" s="10"/>
      <c r="G857" s="1"/>
      <c r="H857" s="1"/>
      <c r="I857" s="1"/>
      <c r="J857" s="11">
        <f>IF(A857="1.",15,IF(A857="2.",14,IF(A857="3.",13,IF(A857="4.",12,IF(A857="5.",11,IF(A857="6.",10,IF(A857="7.",9,IF(A857="8.",8,0))))))))+IF(A857="9.",7,IF(A857="10.",6,IF(A857="11.",5,IF(A857="12.",4,IF(A857="13.",3,IF(A857="14.",2,IF(A857="15.",1,0)))))))</f>
        <v>0</v>
      </c>
    </row>
    <row r="858" spans="1:10" ht="14.25">
      <c r="A858" s="1" t="s">
        <v>151</v>
      </c>
      <c r="B858" s="1" t="s">
        <v>332</v>
      </c>
      <c r="C858" s="1" t="s">
        <v>333</v>
      </c>
      <c r="D858" s="1">
        <v>2008</v>
      </c>
      <c r="E858" s="1" t="s">
        <v>115</v>
      </c>
      <c r="F858" s="14">
        <v>0.0010578703703703705</v>
      </c>
      <c r="G858" s="1" t="s">
        <v>9</v>
      </c>
      <c r="H858" s="1"/>
      <c r="I858" s="1"/>
      <c r="J858" s="11">
        <f>IF(A858="1.",15,IF(A858="2.",14,IF(A858="3.",13,IF(A858="4.",12,IF(A858="5.",11,IF(A858="6.",10,IF(A858="7.",9,IF(A858="8.",8,0))))))))+IF(A858="9.",7,IF(A858="10.",6,IF(A858="11.",5,IF(A858="12.",4,IF(A858="13.",3,IF(A858="14.",2,IF(A858="15.",1,0)))))))</f>
        <v>15</v>
      </c>
    </row>
    <row r="859" spans="1:10" ht="14.25">
      <c r="A859" s="1" t="s">
        <v>154</v>
      </c>
      <c r="B859" s="1" t="s">
        <v>321</v>
      </c>
      <c r="C859" s="1" t="s">
        <v>328</v>
      </c>
      <c r="D859" s="1">
        <v>2008</v>
      </c>
      <c r="E859" s="1" t="s">
        <v>119</v>
      </c>
      <c r="F859" s="14">
        <v>0.0011099537037037035</v>
      </c>
      <c r="G859" s="1" t="s">
        <v>9</v>
      </c>
      <c r="H859" s="1"/>
      <c r="I859" s="1"/>
      <c r="J859" s="11">
        <f>IF(A859="1.",15,IF(A859="2.",14,IF(A859="3.",13,IF(A859="4.",12,IF(A859="5.",11,IF(A859="6.",10,IF(A859="7.",9,IF(A859="8.",8,0))))))))+IF(A859="9.",7,IF(A859="10.",6,IF(A859="11.",5,IF(A859="12.",4,IF(A859="13.",3,IF(A859="14.",2,IF(A859="15.",1,0)))))))</f>
        <v>14</v>
      </c>
    </row>
    <row r="860" spans="1:10" ht="14.25">
      <c r="A860" s="1" t="s">
        <v>157</v>
      </c>
      <c r="B860" s="1" t="s">
        <v>329</v>
      </c>
      <c r="C860" s="1" t="s">
        <v>330</v>
      </c>
      <c r="D860" s="1">
        <v>2007</v>
      </c>
      <c r="E860" s="1" t="s">
        <v>50</v>
      </c>
      <c r="F860" s="14">
        <v>0.0011215277777777777</v>
      </c>
      <c r="G860" s="1" t="s">
        <v>9</v>
      </c>
      <c r="H860" s="1"/>
      <c r="I860" s="1"/>
      <c r="J860" s="11">
        <f>IF(A860="1.",15,IF(A860="2.",14,IF(A860="3.",13,IF(A860="4.",12,IF(A860="5.",11,IF(A860="6.",10,IF(A860="7.",9,IF(A860="8.",8,0))))))))+IF(A860="9.",7,IF(A860="10.",6,IF(A860="11.",5,IF(A860="12.",4,IF(A860="13.",3,IF(A860="14.",2,IF(A860="15.",1,0)))))))</f>
        <v>13</v>
      </c>
    </row>
    <row r="861" spans="1:10" ht="14.25">
      <c r="A861" s="1" t="s">
        <v>160</v>
      </c>
      <c r="B861" s="1" t="s">
        <v>390</v>
      </c>
      <c r="C861" s="1" t="s">
        <v>335</v>
      </c>
      <c r="D861" s="1">
        <v>2008</v>
      </c>
      <c r="E861" s="1" t="s">
        <v>56</v>
      </c>
      <c r="F861" s="14">
        <v>0.001167824074074074</v>
      </c>
      <c r="G861" s="1" t="s">
        <v>9</v>
      </c>
      <c r="H861" s="1"/>
      <c r="I861" s="1"/>
      <c r="J861" s="11">
        <f>IF(A861="1.",15,IF(A861="2.",14,IF(A861="3.",13,IF(A861="4.",12,IF(A861="5.",11,IF(A861="6.",10,IF(A861="7.",9,IF(A861="8.",8,0))))))))+IF(A861="9.",7,IF(A861="10.",6,IF(A861="11.",5,IF(A861="12.",4,IF(A861="13.",3,IF(A861="14.",2,IF(A861="15.",1,0)))))))</f>
        <v>12</v>
      </c>
    </row>
    <row r="863" spans="1:10" ht="14.25">
      <c r="A863" s="18" t="s">
        <v>349</v>
      </c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5">
      <c r="A864" s="4" t="s">
        <v>10</v>
      </c>
      <c r="B864" s="4" t="s">
        <v>46</v>
      </c>
      <c r="C864" s="4" t="s">
        <v>11</v>
      </c>
      <c r="D864" s="6" t="s">
        <v>12</v>
      </c>
      <c r="E864" s="7" t="s">
        <v>13</v>
      </c>
      <c r="F864" s="5" t="s">
        <v>14</v>
      </c>
      <c r="G864" s="3"/>
      <c r="H864" s="1"/>
      <c r="I864" s="1"/>
      <c r="J864" s="5" t="s">
        <v>44</v>
      </c>
    </row>
    <row r="865" spans="1:10" ht="15">
      <c r="A865" s="15" t="s">
        <v>0</v>
      </c>
      <c r="B865" s="15"/>
      <c r="C865" s="15"/>
      <c r="D865" s="3"/>
      <c r="E865" s="1"/>
      <c r="F865" s="16" t="s">
        <v>1</v>
      </c>
      <c r="G865" s="16" t="s">
        <v>2</v>
      </c>
      <c r="H865" s="9" t="s">
        <v>3</v>
      </c>
      <c r="I865" s="1"/>
      <c r="J865" s="1"/>
    </row>
    <row r="866" spans="1:10" ht="14.25">
      <c r="A866" s="1"/>
      <c r="B866" s="1"/>
      <c r="C866" s="1"/>
      <c r="D866" s="1"/>
      <c r="E866" s="1"/>
      <c r="F866" s="2"/>
      <c r="G866" s="2"/>
      <c r="H866" s="2"/>
      <c r="I866" s="1"/>
      <c r="J866" s="11"/>
    </row>
    <row r="867" spans="1:10" ht="14.25">
      <c r="A867" s="1" t="s">
        <v>151</v>
      </c>
      <c r="B867" s="1" t="s">
        <v>342</v>
      </c>
      <c r="C867" s="1" t="s">
        <v>343</v>
      </c>
      <c r="D867" s="1">
        <v>2006</v>
      </c>
      <c r="E867" s="1" t="s">
        <v>17</v>
      </c>
      <c r="F867" s="1"/>
      <c r="G867" s="1"/>
      <c r="H867" s="1">
        <v>5.03</v>
      </c>
      <c r="I867" s="1" t="s">
        <v>4</v>
      </c>
      <c r="J867" s="11">
        <f>IF(A867="1.",15,IF(A867="2.",14,IF(A867="3.",13,IF(A867="4.",12,IF(A867="5.",11,IF(A867="6.",10,IF(A867="7.",9,IF(A867="8.",8,0))))))))+IF(A867="9.",7,IF(A867="10.",6,IF(A867="11.",5,IF(A867="12.",4,IF(A867="13.",3,IF(A867="14.",2,IF(A867="15.",1,0)))))))</f>
        <v>15</v>
      </c>
    </row>
    <row r="868" spans="1:10" ht="14.25">
      <c r="A868" s="1" t="s">
        <v>154</v>
      </c>
      <c r="B868" s="1" t="s">
        <v>344</v>
      </c>
      <c r="C868" s="1" t="s">
        <v>345</v>
      </c>
      <c r="D868" s="1">
        <v>2006</v>
      </c>
      <c r="E868" s="1" t="s">
        <v>17</v>
      </c>
      <c r="F868" s="1"/>
      <c r="G868" s="1"/>
      <c r="H868" s="1">
        <v>5.06</v>
      </c>
      <c r="I868" s="1" t="s">
        <v>4</v>
      </c>
      <c r="J868" s="11">
        <f>IF(A868="1.",15,IF(A868="2.",14,IF(A868="3.",13,IF(A868="4.",12,IF(A868="5.",11,IF(A868="6.",10,IF(A868="7.",9,IF(A868="8.",8,0))))))))+IF(A868="9.",7,IF(A868="10.",6,IF(A868="11.",5,IF(A868="12.",4,IF(A868="13.",3,IF(A868="14.",2,IF(A868="15.",1,0)))))))</f>
        <v>14</v>
      </c>
    </row>
    <row r="869" spans="1:10" ht="14.25">
      <c r="A869" s="1" t="s">
        <v>157</v>
      </c>
      <c r="B869" s="1" t="s">
        <v>334</v>
      </c>
      <c r="C869" s="1" t="s">
        <v>346</v>
      </c>
      <c r="D869" s="1">
        <v>2006</v>
      </c>
      <c r="E869" s="1" t="s">
        <v>15</v>
      </c>
      <c r="F869" s="1"/>
      <c r="G869" s="1"/>
      <c r="H869" s="1">
        <v>5.09</v>
      </c>
      <c r="I869" s="1" t="s">
        <v>4</v>
      </c>
      <c r="J869" s="11">
        <f>IF(A869="1.",15,IF(A869="2.",14,IF(A869="3.",13,IF(A869="4.",12,IF(A869="5.",11,IF(A869="6.",10,IF(A869="7.",9,IF(A869="8.",8,0))))))))+IF(A869="9.",7,IF(A869="10.",6,IF(A869="11.",5,IF(A869="12.",4,IF(A869="13.",3,IF(A869="14.",2,IF(A869="15.",1,0)))))))</f>
        <v>13</v>
      </c>
    </row>
    <row r="870" spans="1:10" ht="14.25">
      <c r="A870" s="1" t="s">
        <v>160</v>
      </c>
      <c r="B870" s="1" t="s">
        <v>347</v>
      </c>
      <c r="C870" s="1" t="s">
        <v>348</v>
      </c>
      <c r="D870" s="1">
        <v>2006</v>
      </c>
      <c r="E870" s="1" t="s">
        <v>17</v>
      </c>
      <c r="F870" s="1"/>
      <c r="G870" s="1"/>
      <c r="H870" s="1">
        <v>5.39</v>
      </c>
      <c r="I870" s="1" t="s">
        <v>4</v>
      </c>
      <c r="J870" s="11">
        <f>IF(A870="1.",15,IF(A870="2.",14,IF(A870="3.",13,IF(A870="4.",12,IF(A870="5.",11,IF(A870="6.",10,IF(A870="7.",9,IF(A870="8.",8,0))))))))+IF(A870="9.",7,IF(A870="10.",6,IF(A870="11.",5,IF(A870="12.",4,IF(A870="13.",3,IF(A870="14.",2,IF(A870="15.",1,0)))))))</f>
        <v>12</v>
      </c>
    </row>
    <row r="871" spans="1:10" ht="14.2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5">
      <c r="A872" s="4" t="s">
        <v>10</v>
      </c>
      <c r="B872" s="4" t="s">
        <v>46</v>
      </c>
      <c r="C872" s="4" t="s">
        <v>11</v>
      </c>
      <c r="D872" s="6" t="s">
        <v>12</v>
      </c>
      <c r="E872" s="7" t="s">
        <v>13</v>
      </c>
      <c r="F872" s="5" t="s">
        <v>14</v>
      </c>
      <c r="G872" s="3"/>
      <c r="H872" s="1"/>
      <c r="I872" s="1"/>
      <c r="J872" s="5" t="s">
        <v>44</v>
      </c>
    </row>
    <row r="873" spans="1:10" ht="14.2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5">
      <c r="A874" s="15" t="s">
        <v>5</v>
      </c>
      <c r="B874" s="15"/>
      <c r="C874" s="15"/>
      <c r="D874" s="3"/>
      <c r="E874" s="3"/>
      <c r="F874" s="5"/>
      <c r="G874" s="3"/>
      <c r="H874" s="1"/>
      <c r="I874" s="1"/>
      <c r="J874" s="1"/>
    </row>
    <row r="875" spans="1:10" ht="14.25">
      <c r="A875" s="1"/>
      <c r="B875" s="1"/>
      <c r="C875" s="1"/>
      <c r="D875" s="1"/>
      <c r="E875" s="1"/>
      <c r="F875" s="2"/>
      <c r="G875" s="1"/>
      <c r="H875" s="1"/>
      <c r="I875" s="1"/>
      <c r="J875" s="11"/>
    </row>
    <row r="876" spans="1:10" ht="14.25">
      <c r="A876" s="1" t="s">
        <v>151</v>
      </c>
      <c r="B876" s="1" t="s">
        <v>345</v>
      </c>
      <c r="C876" s="1" t="s">
        <v>222</v>
      </c>
      <c r="D876" s="1">
        <v>2006</v>
      </c>
      <c r="E876" s="1" t="s">
        <v>17</v>
      </c>
      <c r="F876" s="2">
        <v>8.4</v>
      </c>
      <c r="G876" s="1" t="s">
        <v>6</v>
      </c>
      <c r="H876" s="1"/>
      <c r="I876" s="1"/>
      <c r="J876" s="11">
        <f aca="true" t="shared" si="43" ref="J876:J881">IF(A876="1.",15,IF(A876="2.",14,IF(A876="3.",13,IF(A876="4.",12,IF(A876="5.",11,IF(A876="6.",10,IF(A876="7.",9,IF(A876="8.",8,0))))))))+IF(A876="9.",7,IF(A876="10.",6,IF(A876="11.",5,IF(A876="12.",4,IF(A876="13.",3,IF(A876="14.",2,IF(A876="15.",1,0)))))))</f>
        <v>15</v>
      </c>
    </row>
    <row r="877" spans="1:10" ht="14.25">
      <c r="A877" s="1" t="s">
        <v>154</v>
      </c>
      <c r="B877" s="1" t="s">
        <v>400</v>
      </c>
      <c r="C877" s="1" t="s">
        <v>343</v>
      </c>
      <c r="D877" s="1">
        <v>2006</v>
      </c>
      <c r="E877" s="1" t="s">
        <v>17</v>
      </c>
      <c r="F877" s="2">
        <v>8.15</v>
      </c>
      <c r="G877" s="1" t="s">
        <v>6</v>
      </c>
      <c r="H877" s="1"/>
      <c r="I877" s="1"/>
      <c r="J877" s="11">
        <f t="shared" si="43"/>
        <v>14</v>
      </c>
    </row>
    <row r="878" spans="1:10" ht="14.25">
      <c r="A878" s="1" t="s">
        <v>157</v>
      </c>
      <c r="B878" s="1" t="s">
        <v>390</v>
      </c>
      <c r="C878" s="1" t="s">
        <v>346</v>
      </c>
      <c r="D878" s="1">
        <v>2006</v>
      </c>
      <c r="E878" s="1" t="s">
        <v>15</v>
      </c>
      <c r="F878" s="2">
        <v>8.01</v>
      </c>
      <c r="G878" s="1" t="s">
        <v>6</v>
      </c>
      <c r="H878" s="1"/>
      <c r="I878" s="1"/>
      <c r="J878" s="11">
        <f t="shared" si="43"/>
        <v>13</v>
      </c>
    </row>
    <row r="879" spans="1:10" ht="14.25">
      <c r="A879" s="1" t="s">
        <v>160</v>
      </c>
      <c r="B879" s="1" t="s">
        <v>347</v>
      </c>
      <c r="C879" s="1" t="s">
        <v>348</v>
      </c>
      <c r="D879" s="1">
        <v>2006</v>
      </c>
      <c r="E879" s="1" t="s">
        <v>17</v>
      </c>
      <c r="F879" s="2">
        <v>7.65</v>
      </c>
      <c r="G879" s="1" t="s">
        <v>6</v>
      </c>
      <c r="H879" s="1"/>
      <c r="I879" s="1"/>
      <c r="J879" s="11">
        <f t="shared" si="43"/>
        <v>12</v>
      </c>
    </row>
    <row r="880" spans="1:10" ht="14.25">
      <c r="A880" s="1" t="s">
        <v>165</v>
      </c>
      <c r="B880" s="1" t="s">
        <v>401</v>
      </c>
      <c r="C880" s="1" t="s">
        <v>402</v>
      </c>
      <c r="D880" s="1">
        <v>2006</v>
      </c>
      <c r="E880" s="1" t="s">
        <v>15</v>
      </c>
      <c r="F880" s="2">
        <v>7.34</v>
      </c>
      <c r="G880" s="1" t="s">
        <v>6</v>
      </c>
      <c r="H880" s="1"/>
      <c r="I880" s="1"/>
      <c r="J880" s="11">
        <f t="shared" si="43"/>
        <v>11</v>
      </c>
    </row>
    <row r="881" spans="1:10" ht="14.25">
      <c r="A881" s="1" t="s">
        <v>166</v>
      </c>
      <c r="B881" s="1" t="s">
        <v>403</v>
      </c>
      <c r="C881" s="1" t="s">
        <v>355</v>
      </c>
      <c r="D881" s="1">
        <v>2006</v>
      </c>
      <c r="E881" s="1" t="s">
        <v>38</v>
      </c>
      <c r="F881" s="2">
        <v>6.88</v>
      </c>
      <c r="G881" s="1" t="s">
        <v>6</v>
      </c>
      <c r="H881" s="1"/>
      <c r="I881" s="1"/>
      <c r="J881" s="11">
        <f t="shared" si="43"/>
        <v>10</v>
      </c>
    </row>
    <row r="882" spans="1:10" ht="14.25">
      <c r="A882" s="1"/>
      <c r="B882" s="1"/>
      <c r="C882" s="1"/>
      <c r="D882" s="1"/>
      <c r="E882" s="1"/>
      <c r="F882" s="2"/>
      <c r="G882" s="1"/>
      <c r="H882" s="1"/>
      <c r="I882" s="1"/>
      <c r="J882" s="1"/>
    </row>
    <row r="883" spans="1:10" ht="15">
      <c r="A883" s="4" t="s">
        <v>10</v>
      </c>
      <c r="B883" s="4" t="s">
        <v>46</v>
      </c>
      <c r="C883" s="4" t="s">
        <v>11</v>
      </c>
      <c r="D883" s="6" t="s">
        <v>12</v>
      </c>
      <c r="E883" s="7" t="s">
        <v>13</v>
      </c>
      <c r="F883" s="17" t="s">
        <v>14</v>
      </c>
      <c r="G883" s="3"/>
      <c r="H883" s="1"/>
      <c r="I883" s="1"/>
      <c r="J883" s="5" t="s">
        <v>44</v>
      </c>
    </row>
    <row r="884" spans="1:10" ht="14.25">
      <c r="A884" s="1"/>
      <c r="B884" s="1"/>
      <c r="C884" s="1"/>
      <c r="D884" s="1"/>
      <c r="E884" s="1"/>
      <c r="F884" s="2"/>
      <c r="G884" s="1"/>
      <c r="H884" s="1"/>
      <c r="I884" s="1"/>
      <c r="J884" s="1"/>
    </row>
    <row r="885" spans="1:10" ht="15">
      <c r="A885" s="15" t="s">
        <v>7</v>
      </c>
      <c r="B885" s="15"/>
      <c r="C885" s="15"/>
      <c r="D885" s="8"/>
      <c r="E885" s="3"/>
      <c r="F885" s="17"/>
      <c r="G885" s="3"/>
      <c r="H885" s="1"/>
      <c r="I885" s="1"/>
      <c r="J885" s="1"/>
    </row>
    <row r="886" spans="1:10" ht="14.25">
      <c r="A886" s="1"/>
      <c r="B886" s="1"/>
      <c r="C886" s="1"/>
      <c r="D886" s="1"/>
      <c r="E886" s="1"/>
      <c r="F886" s="2"/>
      <c r="G886" s="1"/>
      <c r="H886" s="1"/>
      <c r="I886" s="1"/>
      <c r="J886" s="11"/>
    </row>
    <row r="887" spans="1:10" ht="14.25">
      <c r="A887" s="1" t="s">
        <v>151</v>
      </c>
      <c r="B887" s="1" t="s">
        <v>390</v>
      </c>
      <c r="C887" s="1" t="s">
        <v>346</v>
      </c>
      <c r="D887" s="1">
        <v>2006</v>
      </c>
      <c r="E887" s="1" t="s">
        <v>15</v>
      </c>
      <c r="F887" s="2">
        <v>10.52</v>
      </c>
      <c r="G887" s="1" t="s">
        <v>6</v>
      </c>
      <c r="H887" s="1"/>
      <c r="I887" s="1"/>
      <c r="J887" s="11">
        <f>IF(A887="1.",15,IF(A887="2.",14,IF(A887="3.",13,IF(A887="4.",12,IF(A887="5.",11,IF(A887="6.",10,IF(A887="7.",9,IF(A887="8.",8,0))))))))+IF(A887="9.",7,IF(A887="10.",6,IF(A887="11.",5,IF(A887="12.",4,IF(A887="13.",3,IF(A887="14.",2,IF(A887="15.",1,0)))))))</f>
        <v>15</v>
      </c>
    </row>
    <row r="888" spans="1:10" ht="14.25">
      <c r="A888" s="1" t="s">
        <v>154</v>
      </c>
      <c r="B888" s="1" t="s">
        <v>344</v>
      </c>
      <c r="C888" s="1" t="s">
        <v>345</v>
      </c>
      <c r="D888" s="1">
        <v>2006</v>
      </c>
      <c r="E888" s="1" t="s">
        <v>17</v>
      </c>
      <c r="F888" s="2">
        <v>9.11</v>
      </c>
      <c r="G888" s="1" t="s">
        <v>6</v>
      </c>
      <c r="H888" s="1"/>
      <c r="I888" s="1"/>
      <c r="J888" s="11">
        <f>IF(A888="1.",15,IF(A888="2.",14,IF(A888="3.",13,IF(A888="4.",12,IF(A888="5.",11,IF(A888="6.",10,IF(A888="7.",9,IF(A888="8.",8,0))))))))+IF(A888="9.",7,IF(A888="10.",6,IF(A888="11.",5,IF(A888="12.",4,IF(A888="13.",3,IF(A888="14.",2,IF(A888="15.",1,0)))))))</f>
        <v>14</v>
      </c>
    </row>
    <row r="889" spans="1:10" ht="14.25">
      <c r="A889" s="1" t="s">
        <v>157</v>
      </c>
      <c r="B889" s="1" t="s">
        <v>400</v>
      </c>
      <c r="C889" s="1" t="s">
        <v>343</v>
      </c>
      <c r="D889" s="1">
        <v>2006</v>
      </c>
      <c r="E889" s="1" t="s">
        <v>17</v>
      </c>
      <c r="F889" s="2">
        <v>8.36</v>
      </c>
      <c r="G889" s="1" t="s">
        <v>6</v>
      </c>
      <c r="H889" s="1"/>
      <c r="I889" s="1"/>
      <c r="J889" s="11">
        <f>IF(A889="1.",15,IF(A889="2.",14,IF(A889="3.",13,IF(A889="4.",12,IF(A889="5.",11,IF(A889="6.",10,IF(A889="7.",9,IF(A889="8.",8,0))))))))+IF(A889="9.",7,IF(A889="10.",6,IF(A889="11.",5,IF(A889="12.",4,IF(A889="13.",3,IF(A889="14.",2,IF(A889="15.",1,0)))))))</f>
        <v>13</v>
      </c>
    </row>
    <row r="890" spans="1:10" ht="14.25">
      <c r="A890" s="1" t="s">
        <v>160</v>
      </c>
      <c r="B890" s="1" t="s">
        <v>347</v>
      </c>
      <c r="C890" s="1" t="s">
        <v>348</v>
      </c>
      <c r="D890" s="1">
        <v>2006</v>
      </c>
      <c r="E890" s="1" t="s">
        <v>17</v>
      </c>
      <c r="F890" s="2">
        <v>7.23</v>
      </c>
      <c r="G890" s="1" t="s">
        <v>6</v>
      </c>
      <c r="H890" s="1"/>
      <c r="I890" s="1"/>
      <c r="J890" s="11">
        <f>IF(A890="1.",15,IF(A890="2.",14,IF(A890="3.",13,IF(A890="4.",12,IF(A890="5.",11,IF(A890="6.",10,IF(A890="7.",9,IF(A890="8.",8,0))))))))+IF(A890="9.",7,IF(A890="10.",6,IF(A890="11.",5,IF(A890="12.",4,IF(A890="13.",3,IF(A890="14.",2,IF(A890="15.",1,0)))))))</f>
        <v>12</v>
      </c>
    </row>
    <row r="891" spans="1:10" ht="14.2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4.2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5">
      <c r="A893" s="4" t="s">
        <v>10</v>
      </c>
      <c r="B893" s="4" t="s">
        <v>46</v>
      </c>
      <c r="C893" s="4" t="s">
        <v>11</v>
      </c>
      <c r="D893" s="6" t="s">
        <v>12</v>
      </c>
      <c r="E893" s="7" t="s">
        <v>13</v>
      </c>
      <c r="F893" s="5" t="s">
        <v>14</v>
      </c>
      <c r="G893" s="3"/>
      <c r="H893" s="1"/>
      <c r="I893" s="1"/>
      <c r="J893" s="5" t="s">
        <v>44</v>
      </c>
    </row>
    <row r="894" spans="1:10" ht="14.2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5">
      <c r="A895" s="15" t="s">
        <v>45</v>
      </c>
      <c r="B895" s="15"/>
      <c r="C895" s="15"/>
      <c r="D895" s="3"/>
      <c r="E895" s="3"/>
      <c r="F895" s="5"/>
      <c r="G895" s="1"/>
      <c r="H895" s="1"/>
      <c r="I895" s="1"/>
      <c r="J895" s="1"/>
    </row>
    <row r="896" spans="1:10" ht="14.25">
      <c r="A896" s="1"/>
      <c r="B896" s="1"/>
      <c r="C896" s="1"/>
      <c r="D896" s="1"/>
      <c r="E896" s="1"/>
      <c r="F896" s="10"/>
      <c r="G896" s="1"/>
      <c r="H896" s="1"/>
      <c r="I896" s="1"/>
      <c r="J896" s="11"/>
    </row>
    <row r="897" spans="1:10" ht="14.25">
      <c r="A897" s="1" t="s">
        <v>151</v>
      </c>
      <c r="B897" s="1" t="s">
        <v>342</v>
      </c>
      <c r="C897" s="1" t="s">
        <v>343</v>
      </c>
      <c r="D897" s="1">
        <v>2006</v>
      </c>
      <c r="E897" s="1" t="s">
        <v>17</v>
      </c>
      <c r="F897" s="14">
        <v>0.0011550925925925925</v>
      </c>
      <c r="G897" s="1" t="s">
        <v>9</v>
      </c>
      <c r="H897" s="1"/>
      <c r="I897" s="1"/>
      <c r="J897" s="11">
        <f>IF(A897="1.",15,IF(A897="2.",14,IF(A897="3.",13,IF(A897="4.",12,IF(A897="5.",11,IF(A897="6.",10,IF(A897="7.",9,IF(A897="8.",8,0))))))))+IF(A897="9.",7,IF(A897="10.",6,IF(A897="11.",5,IF(A897="12.",4,IF(A897="13.",3,IF(A897="14.",2,IF(A897="15.",1,0)))))))</f>
        <v>15</v>
      </c>
    </row>
    <row r="898" spans="1:10" ht="14.25">
      <c r="A898" s="1" t="s">
        <v>154</v>
      </c>
      <c r="B898" s="1" t="s">
        <v>348</v>
      </c>
      <c r="C898" s="1" t="s">
        <v>347</v>
      </c>
      <c r="D898" s="1">
        <v>2006</v>
      </c>
      <c r="E898" s="1" t="s">
        <v>17</v>
      </c>
      <c r="F898" s="14">
        <v>0.001158564814814815</v>
      </c>
      <c r="G898" s="1" t="s">
        <v>9</v>
      </c>
      <c r="H898" s="1"/>
      <c r="I898" s="1"/>
      <c r="J898" s="11">
        <f>IF(A898="1.",15,IF(A898="2.",14,IF(A898="3.",13,IF(A898="4.",12,IF(A898="5.",11,IF(A898="6.",10,IF(A898="7.",9,IF(A898="8.",8,0))))))))+IF(A898="9.",7,IF(A898="10.",6,IF(A898="11.",5,IF(A898="12.",4,IF(A898="13.",3,IF(A898="14.",2,IF(A898="15.",1,0)))))))</f>
        <v>14</v>
      </c>
    </row>
    <row r="899" spans="1:10" ht="14.25">
      <c r="A899" s="1" t="s">
        <v>157</v>
      </c>
      <c r="B899" s="1" t="s">
        <v>344</v>
      </c>
      <c r="C899" s="1" t="s">
        <v>345</v>
      </c>
      <c r="D899" s="1">
        <v>2006</v>
      </c>
      <c r="E899" s="1" t="s">
        <v>17</v>
      </c>
      <c r="F899" s="14">
        <v>0.001167824074074074</v>
      </c>
      <c r="G899" s="1" t="s">
        <v>9</v>
      </c>
      <c r="H899" s="1"/>
      <c r="I899" s="1"/>
      <c r="J899" s="11">
        <f>IF(A899="1.",15,IF(A899="2.",14,IF(A899="3.",13,IF(A899="4.",12,IF(A899="5.",11,IF(A899="6.",10,IF(A899="7.",9,IF(A899="8.",8,0))))))))+IF(A899="9.",7,IF(A899="10.",6,IF(A899="11.",5,IF(A899="12.",4,IF(A899="13.",3,IF(A899="14.",2,IF(A899="15.",1,0)))))))</f>
        <v>13</v>
      </c>
    </row>
  </sheetData>
  <sheetProtection/>
  <mergeCells count="60">
    <mergeCell ref="A844:C844"/>
    <mergeCell ref="A856:C856"/>
    <mergeCell ref="A865:C865"/>
    <mergeCell ref="A874:C874"/>
    <mergeCell ref="A885:C885"/>
    <mergeCell ref="A895:C895"/>
    <mergeCell ref="A753:C753"/>
    <mergeCell ref="A771:C771"/>
    <mergeCell ref="A790:C790"/>
    <mergeCell ref="A810:C810"/>
    <mergeCell ref="A822:C822"/>
    <mergeCell ref="A834:C834"/>
    <mergeCell ref="A687:C687"/>
    <mergeCell ref="A700:C700"/>
    <mergeCell ref="A712:C712"/>
    <mergeCell ref="A714:C714"/>
    <mergeCell ref="A726:C726"/>
    <mergeCell ref="A741:C741"/>
    <mergeCell ref="A569:C569"/>
    <mergeCell ref="A591:C591"/>
    <mergeCell ref="A630:C630"/>
    <mergeCell ref="A641:C641"/>
    <mergeCell ref="A656:C656"/>
    <mergeCell ref="A670:C670"/>
    <mergeCell ref="A424:C424"/>
    <mergeCell ref="A443:C443"/>
    <mergeCell ref="A460:C460"/>
    <mergeCell ref="A487:C487"/>
    <mergeCell ref="A516:C516"/>
    <mergeCell ref="A545:C545"/>
    <mergeCell ref="A298:C298"/>
    <mergeCell ref="A321:C321"/>
    <mergeCell ref="A337:C337"/>
    <mergeCell ref="A374:C374"/>
    <mergeCell ref="A377:C377"/>
    <mergeCell ref="A395:C395"/>
    <mergeCell ref="A184:C184"/>
    <mergeCell ref="A209:C209"/>
    <mergeCell ref="A234:C234"/>
    <mergeCell ref="A259:C259"/>
    <mergeCell ref="A278:C278"/>
    <mergeCell ref="A280:C280"/>
    <mergeCell ref="A89:C89"/>
    <mergeCell ref="A114:C114"/>
    <mergeCell ref="A115:C115"/>
    <mergeCell ref="A136:C136"/>
    <mergeCell ref="A160:C160"/>
    <mergeCell ref="A181:C181"/>
    <mergeCell ref="A41:C41"/>
    <mergeCell ref="A44:C44"/>
    <mergeCell ref="A55:C55"/>
    <mergeCell ref="A66:C66"/>
    <mergeCell ref="A77:C77"/>
    <mergeCell ref="A85:C85"/>
    <mergeCell ref="A3:C3"/>
    <mergeCell ref="A6:C6"/>
    <mergeCell ref="A7:C7"/>
    <mergeCell ref="A17:C17"/>
    <mergeCell ref="A27:C27"/>
    <mergeCell ref="A34:C34"/>
  </mergeCells>
  <dataValidations count="7">
    <dataValidation type="list" allowBlank="1" showInputMessage="1" showErrorMessage="1" sqref="E36:E39">
      <formula1>$P$996:$P$1013</formula1>
    </dataValidation>
    <dataValidation type="list" allowBlank="1" showInputMessage="1" showErrorMessage="1" sqref="E16 E26 E19:E24 E29:E32">
      <formula1>$P$990:$P$1007</formula1>
    </dataValidation>
    <dataValidation type="list" allowBlank="1" showInputMessage="1" showErrorMessage="1" sqref="E9:E14">
      <formula1>$P$981:$P$998</formula1>
    </dataValidation>
    <dataValidation type="list" allowBlank="1" showInputMessage="1" showErrorMessage="1" sqref="E46:E53 E79:E83 E68:E75 E57:E64 E88 E135 E117:E133 E91:E112 E138:E159 E186:E207 E236:E257 E261:E277 E211:E232 E282:E295">
      <formula1>$P$988:$P$1005</formula1>
    </dataValidation>
    <dataValidation type="list" allowBlank="1" showInputMessage="1" showErrorMessage="1" sqref="E162:E179 E459 E486 E462:E484 E515 E489:E513 E547:E565 E518:E542 E544 E571:E589 E593:E607 E612:E628 E632:E637 E643:E652 E655 E669 E658:E667 E672:E684 E686 E689:E696 E702:E711 E743:E749 E728:E739 E716:E724 E755:E767 E770 E773:E787 E789 E792:E807 E809 E812:E818 E824:E832 E836:E841 E846:E854 E858:E861 E867:E870 E873 E876:E882 E884 E887:E892 E894 E897:E899">
      <formula1>$P$997:$P$1014</formula1>
    </dataValidation>
    <dataValidation type="list" allowBlank="1" showInputMessage="1" showErrorMessage="1" sqref="E297 E320 E300:E318 E336 E323:E333 E363:E372 E339:E358 E360">
      <formula1>$P$999:$P$1016</formula1>
    </dataValidation>
    <dataValidation type="list" allowBlank="1" showInputMessage="1" showErrorMessage="1" sqref="E379:E393 E397:E404 E408:E422 E445:E455 E426:E441">
      <formula1>$P$970:$P$987</formula1>
    </dataValidation>
  </dataValidations>
  <printOptions/>
  <pageMargins left="0.7" right="0.7" top="0.787401575" bottom="0.7874015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selection activeCell="A1" sqref="A1:J109"/>
    </sheetView>
  </sheetViews>
  <sheetFormatPr defaultColWidth="11.421875" defaultRowHeight="15"/>
  <cols>
    <col min="5" max="5" width="18.421875" style="0" customWidth="1"/>
  </cols>
  <sheetData>
    <row r="1" ht="14.25">
      <c r="A1" s="18" t="s">
        <v>449</v>
      </c>
    </row>
    <row r="2" spans="1:10" s="1" customFormat="1" ht="15">
      <c r="A2" s="4" t="s">
        <v>10</v>
      </c>
      <c r="B2" s="4" t="s">
        <v>46</v>
      </c>
      <c r="C2" s="4" t="s">
        <v>11</v>
      </c>
      <c r="D2" s="6" t="s">
        <v>12</v>
      </c>
      <c r="E2" s="7" t="s">
        <v>13</v>
      </c>
      <c r="F2" s="5" t="s">
        <v>14</v>
      </c>
      <c r="G2" s="3"/>
      <c r="J2" s="5" t="s">
        <v>44</v>
      </c>
    </row>
    <row r="3" s="1" customFormat="1" ht="14.25"/>
    <row r="4" spans="1:7" s="1" customFormat="1" ht="15">
      <c r="A4" s="15" t="s">
        <v>7</v>
      </c>
      <c r="B4" s="15"/>
      <c r="C4" s="15"/>
      <c r="D4" s="8"/>
      <c r="E4" s="3"/>
      <c r="F4" s="5"/>
      <c r="G4" s="3"/>
    </row>
    <row r="5" spans="6:10" s="1" customFormat="1" ht="14.25">
      <c r="F5" s="2"/>
      <c r="J5" s="11"/>
    </row>
    <row r="6" spans="1:10" s="1" customFormat="1" ht="14.25">
      <c r="A6" s="1" t="s">
        <v>151</v>
      </c>
      <c r="B6" s="1" t="s">
        <v>404</v>
      </c>
      <c r="C6" s="1" t="s">
        <v>405</v>
      </c>
      <c r="D6" s="1">
        <v>2010</v>
      </c>
      <c r="E6" s="1" t="s">
        <v>48</v>
      </c>
      <c r="F6" s="1">
        <v>8.19</v>
      </c>
      <c r="G6" s="1" t="s">
        <v>6</v>
      </c>
      <c r="J6" s="11">
        <f aca="true" t="shared" si="0" ref="J6:J26">IF(A6="1.",15,IF(A6="2.",14,IF(A6="3.",13,IF(A6="4.",12,IF(A6="5.",11,IF(A6="6.",10,IF(A6="7.",9,IF(A6="8.",8,0))))))))+IF(A6="9.",7,IF(A6="10.",6,IF(A6="11.",5,IF(A6="12.",4,IF(A6="13.",3,IF(A6="14.",2,IF(A6="15.",1,0)))))))</f>
        <v>15</v>
      </c>
    </row>
    <row r="7" spans="1:10" s="1" customFormat="1" ht="14.25">
      <c r="A7" s="1" t="s">
        <v>154</v>
      </c>
      <c r="B7" s="1" t="s">
        <v>352</v>
      </c>
      <c r="C7" s="1" t="s">
        <v>406</v>
      </c>
      <c r="D7" s="1">
        <v>2010</v>
      </c>
      <c r="E7" s="1" t="s">
        <v>48</v>
      </c>
      <c r="F7" s="1">
        <v>7.89</v>
      </c>
      <c r="G7" s="1" t="s">
        <v>6</v>
      </c>
      <c r="J7" s="11">
        <f t="shared" si="0"/>
        <v>14</v>
      </c>
    </row>
    <row r="8" spans="1:10" s="1" customFormat="1" ht="14.25">
      <c r="A8" s="1" t="s">
        <v>157</v>
      </c>
      <c r="B8" s="1" t="s">
        <v>407</v>
      </c>
      <c r="C8" s="1" t="s">
        <v>408</v>
      </c>
      <c r="D8" s="1">
        <v>2010</v>
      </c>
      <c r="E8" s="1" t="s">
        <v>115</v>
      </c>
      <c r="F8" s="1">
        <v>7.51</v>
      </c>
      <c r="G8" s="1" t="s">
        <v>6</v>
      </c>
      <c r="J8" s="11">
        <f t="shared" si="0"/>
        <v>13</v>
      </c>
    </row>
    <row r="9" spans="1:10" s="1" customFormat="1" ht="14.25">
      <c r="A9" s="1" t="s">
        <v>160</v>
      </c>
      <c r="B9" s="1" t="s">
        <v>409</v>
      </c>
      <c r="C9" s="1" t="s">
        <v>249</v>
      </c>
      <c r="D9" s="1">
        <v>2010</v>
      </c>
      <c r="E9" s="1" t="s">
        <v>17</v>
      </c>
      <c r="F9" s="1">
        <v>7.43</v>
      </c>
      <c r="G9" s="1" t="s">
        <v>6</v>
      </c>
      <c r="J9" s="11">
        <f t="shared" si="0"/>
        <v>12</v>
      </c>
    </row>
    <row r="10" spans="1:10" s="1" customFormat="1" ht="14.25">
      <c r="A10" s="1" t="s">
        <v>165</v>
      </c>
      <c r="B10" s="1" t="s">
        <v>410</v>
      </c>
      <c r="C10" s="1" t="s">
        <v>411</v>
      </c>
      <c r="D10" s="1">
        <v>2010</v>
      </c>
      <c r="E10" s="1" t="s">
        <v>17</v>
      </c>
      <c r="F10" s="1">
        <v>7.37</v>
      </c>
      <c r="G10" s="1" t="s">
        <v>6</v>
      </c>
      <c r="J10" s="11">
        <f t="shared" si="0"/>
        <v>11</v>
      </c>
    </row>
    <row r="11" spans="1:10" s="1" customFormat="1" ht="14.25">
      <c r="A11" s="1" t="s">
        <v>166</v>
      </c>
      <c r="B11" s="1" t="s">
        <v>412</v>
      </c>
      <c r="C11" s="1" t="s">
        <v>413</v>
      </c>
      <c r="D11" s="1">
        <v>2010</v>
      </c>
      <c r="E11" s="1" t="s">
        <v>48</v>
      </c>
      <c r="F11" s="1">
        <v>7.18</v>
      </c>
      <c r="G11" s="1" t="s">
        <v>6</v>
      </c>
      <c r="J11" s="11">
        <f t="shared" si="0"/>
        <v>10</v>
      </c>
    </row>
    <row r="12" spans="1:10" s="1" customFormat="1" ht="14.25">
      <c r="A12" s="1" t="s">
        <v>179</v>
      </c>
      <c r="B12" s="1" t="s">
        <v>278</v>
      </c>
      <c r="C12" s="1" t="s">
        <v>414</v>
      </c>
      <c r="D12" s="1">
        <v>2010</v>
      </c>
      <c r="E12" s="1" t="s">
        <v>119</v>
      </c>
      <c r="F12" s="1">
        <v>7.13</v>
      </c>
      <c r="G12" s="1" t="s">
        <v>6</v>
      </c>
      <c r="J12" s="11">
        <f t="shared" si="0"/>
        <v>9</v>
      </c>
    </row>
    <row r="13" spans="1:10" s="1" customFormat="1" ht="14.25">
      <c r="A13" s="1" t="s">
        <v>182</v>
      </c>
      <c r="B13" s="1" t="s">
        <v>415</v>
      </c>
      <c r="C13" s="1" t="s">
        <v>416</v>
      </c>
      <c r="D13" s="1">
        <v>2010</v>
      </c>
      <c r="E13" s="1" t="s">
        <v>50</v>
      </c>
      <c r="F13" s="1">
        <v>7.11</v>
      </c>
      <c r="G13" s="1" t="s">
        <v>6</v>
      </c>
      <c r="J13" s="11">
        <f t="shared" si="0"/>
        <v>8</v>
      </c>
    </row>
    <row r="14" spans="1:10" s="1" customFormat="1" ht="14.25">
      <c r="A14" s="1" t="s">
        <v>185</v>
      </c>
      <c r="B14" s="1" t="s">
        <v>417</v>
      </c>
      <c r="C14" s="1" t="s">
        <v>418</v>
      </c>
      <c r="D14" s="1">
        <v>2010</v>
      </c>
      <c r="E14" s="1" t="s">
        <v>56</v>
      </c>
      <c r="F14" s="1">
        <v>7.09</v>
      </c>
      <c r="G14" s="1" t="s">
        <v>6</v>
      </c>
      <c r="J14" s="11">
        <f t="shared" si="0"/>
        <v>7</v>
      </c>
    </row>
    <row r="15" spans="1:10" s="1" customFormat="1" ht="14.25">
      <c r="A15" s="1" t="s">
        <v>188</v>
      </c>
      <c r="B15" s="1" t="s">
        <v>419</v>
      </c>
      <c r="C15" s="1" t="s">
        <v>420</v>
      </c>
      <c r="D15" s="1">
        <v>2010</v>
      </c>
      <c r="E15" s="1" t="s">
        <v>56</v>
      </c>
      <c r="F15" s="2">
        <v>6</v>
      </c>
      <c r="G15" s="1" t="s">
        <v>6</v>
      </c>
      <c r="J15" s="11">
        <f t="shared" si="0"/>
        <v>6</v>
      </c>
    </row>
    <row r="16" spans="1:10" s="1" customFormat="1" ht="14.25">
      <c r="A16" s="1" t="s">
        <v>191</v>
      </c>
      <c r="B16" s="1" t="s">
        <v>201</v>
      </c>
      <c r="C16" s="1" t="s">
        <v>421</v>
      </c>
      <c r="D16" s="1">
        <v>2010</v>
      </c>
      <c r="E16" s="1" t="s">
        <v>17</v>
      </c>
      <c r="F16" s="1">
        <v>5.68</v>
      </c>
      <c r="G16" s="1" t="s">
        <v>6</v>
      </c>
      <c r="J16" s="11">
        <f t="shared" si="0"/>
        <v>5</v>
      </c>
    </row>
    <row r="17" spans="1:10" s="1" customFormat="1" ht="14.25">
      <c r="A17" s="1" t="s">
        <v>194</v>
      </c>
      <c r="B17" s="1" t="s">
        <v>422</v>
      </c>
      <c r="C17" s="1" t="s">
        <v>423</v>
      </c>
      <c r="D17" s="1">
        <v>2010</v>
      </c>
      <c r="E17" s="1" t="s">
        <v>38</v>
      </c>
      <c r="F17" s="1">
        <v>5.62</v>
      </c>
      <c r="G17" s="1" t="s">
        <v>6</v>
      </c>
      <c r="J17" s="11">
        <f t="shared" si="0"/>
        <v>4</v>
      </c>
    </row>
    <row r="18" spans="1:10" s="1" customFormat="1" ht="14.25">
      <c r="A18" s="1" t="s">
        <v>197</v>
      </c>
      <c r="B18" s="1" t="s">
        <v>424</v>
      </c>
      <c r="C18" s="1" t="s">
        <v>211</v>
      </c>
      <c r="D18" s="1">
        <v>2010</v>
      </c>
      <c r="E18" s="1" t="s">
        <v>56</v>
      </c>
      <c r="F18" s="1">
        <v>5.45</v>
      </c>
      <c r="G18" s="1" t="s">
        <v>6</v>
      </c>
      <c r="J18" s="11">
        <f t="shared" si="0"/>
        <v>3</v>
      </c>
    </row>
    <row r="19" spans="1:10" s="1" customFormat="1" ht="14.25">
      <c r="A19" s="1" t="s">
        <v>200</v>
      </c>
      <c r="B19" s="1" t="s">
        <v>425</v>
      </c>
      <c r="C19" s="1" t="s">
        <v>416</v>
      </c>
      <c r="D19" s="1">
        <v>2010</v>
      </c>
      <c r="E19" s="1" t="s">
        <v>48</v>
      </c>
      <c r="F19" s="1">
        <v>5.45</v>
      </c>
      <c r="G19" s="1" t="s">
        <v>6</v>
      </c>
      <c r="J19" s="11">
        <f t="shared" si="0"/>
        <v>2</v>
      </c>
    </row>
    <row r="20" spans="1:10" s="1" customFormat="1" ht="14.25">
      <c r="A20" s="1" t="s">
        <v>203</v>
      </c>
      <c r="B20" s="1" t="s">
        <v>412</v>
      </c>
      <c r="C20" s="1" t="s">
        <v>411</v>
      </c>
      <c r="D20" s="1">
        <v>2010</v>
      </c>
      <c r="E20" s="1" t="s">
        <v>38</v>
      </c>
      <c r="F20" s="2">
        <v>5.4</v>
      </c>
      <c r="G20" s="1" t="s">
        <v>6</v>
      </c>
      <c r="J20" s="11">
        <f t="shared" si="0"/>
        <v>1</v>
      </c>
    </row>
    <row r="21" spans="1:10" s="1" customFormat="1" ht="14.25">
      <c r="A21" s="1" t="s">
        <v>426</v>
      </c>
      <c r="B21" s="1" t="s">
        <v>425</v>
      </c>
      <c r="C21" s="1" t="s">
        <v>357</v>
      </c>
      <c r="D21" s="1">
        <v>2010</v>
      </c>
      <c r="E21" s="1" t="s">
        <v>48</v>
      </c>
      <c r="F21" s="1">
        <v>5.31</v>
      </c>
      <c r="G21" s="1" t="s">
        <v>6</v>
      </c>
      <c r="J21" s="11">
        <f t="shared" si="0"/>
        <v>0</v>
      </c>
    </row>
    <row r="22" spans="1:10" s="1" customFormat="1" ht="14.25">
      <c r="A22" s="1" t="s">
        <v>209</v>
      </c>
      <c r="B22" s="1" t="s">
        <v>427</v>
      </c>
      <c r="C22" s="1" t="s">
        <v>428</v>
      </c>
      <c r="D22" s="1">
        <v>2010</v>
      </c>
      <c r="E22" s="1" t="s">
        <v>115</v>
      </c>
      <c r="F22" s="1">
        <v>5.12</v>
      </c>
      <c r="G22" s="1" t="s">
        <v>6</v>
      </c>
      <c r="J22" s="11">
        <f t="shared" si="0"/>
        <v>0</v>
      </c>
    </row>
    <row r="23" spans="1:10" s="1" customFormat="1" ht="14.25">
      <c r="A23" s="1" t="s">
        <v>212</v>
      </c>
      <c r="B23" s="1" t="s">
        <v>429</v>
      </c>
      <c r="C23" s="1" t="s">
        <v>430</v>
      </c>
      <c r="D23" s="1">
        <v>2010</v>
      </c>
      <c r="E23" s="1" t="s">
        <v>17</v>
      </c>
      <c r="F23" s="1">
        <v>5.04</v>
      </c>
      <c r="G23" s="1" t="s">
        <v>6</v>
      </c>
      <c r="J23" s="11">
        <f t="shared" si="0"/>
        <v>0</v>
      </c>
    </row>
    <row r="24" spans="1:10" s="1" customFormat="1" ht="14.25">
      <c r="A24" s="1" t="s">
        <v>215</v>
      </c>
      <c r="B24" s="1" t="s">
        <v>431</v>
      </c>
      <c r="C24" s="1" t="s">
        <v>432</v>
      </c>
      <c r="D24" s="1">
        <v>2010</v>
      </c>
      <c r="E24" s="1" t="s">
        <v>47</v>
      </c>
      <c r="F24" s="1">
        <v>5.04</v>
      </c>
      <c r="G24" s="1" t="s">
        <v>6</v>
      </c>
      <c r="J24" s="11">
        <f t="shared" si="0"/>
        <v>0</v>
      </c>
    </row>
    <row r="25" spans="1:10" s="1" customFormat="1" ht="14.25">
      <c r="A25" s="1" t="s">
        <v>218</v>
      </c>
      <c r="B25" s="1" t="s">
        <v>83</v>
      </c>
      <c r="C25" s="1" t="s">
        <v>433</v>
      </c>
      <c r="D25" s="1">
        <v>2010</v>
      </c>
      <c r="E25" s="1" t="s">
        <v>17</v>
      </c>
      <c r="F25" s="1">
        <v>4.96</v>
      </c>
      <c r="G25" s="1" t="s">
        <v>6</v>
      </c>
      <c r="J25" s="11">
        <f t="shared" si="0"/>
        <v>0</v>
      </c>
    </row>
    <row r="26" spans="1:10" s="1" customFormat="1" ht="14.25">
      <c r="A26" s="1" t="s">
        <v>221</v>
      </c>
      <c r="B26" s="1" t="s">
        <v>434</v>
      </c>
      <c r="C26" s="1" t="s">
        <v>435</v>
      </c>
      <c r="D26" s="1">
        <v>2010</v>
      </c>
      <c r="E26" s="1" t="s">
        <v>115</v>
      </c>
      <c r="F26" s="1">
        <v>4.42</v>
      </c>
      <c r="G26" s="1" t="s">
        <v>6</v>
      </c>
      <c r="J26" s="11">
        <f t="shared" si="0"/>
        <v>0</v>
      </c>
    </row>
    <row r="27" s="1" customFormat="1" ht="14.25"/>
    <row r="28" s="1" customFormat="1" ht="14.25"/>
    <row r="29" spans="1:10" s="1" customFormat="1" ht="15">
      <c r="A29" s="4" t="s">
        <v>10</v>
      </c>
      <c r="B29" s="4" t="s">
        <v>46</v>
      </c>
      <c r="C29" s="4" t="s">
        <v>11</v>
      </c>
      <c r="D29" s="6" t="s">
        <v>12</v>
      </c>
      <c r="E29" s="7" t="s">
        <v>13</v>
      </c>
      <c r="F29" s="5" t="s">
        <v>14</v>
      </c>
      <c r="G29" s="3"/>
      <c r="J29" s="5" t="s">
        <v>44</v>
      </c>
    </row>
    <row r="30" s="1" customFormat="1" ht="14.25"/>
    <row r="31" spans="1:7" s="1" customFormat="1" ht="15">
      <c r="A31" s="15" t="s">
        <v>5</v>
      </c>
      <c r="B31" s="15"/>
      <c r="C31" s="15"/>
      <c r="D31" s="3"/>
      <c r="E31" s="3"/>
      <c r="F31" s="5"/>
      <c r="G31" s="3"/>
    </row>
    <row r="32" spans="6:10" s="1" customFormat="1" ht="14.25">
      <c r="F32" s="2"/>
      <c r="J32" s="11"/>
    </row>
    <row r="33" spans="1:10" s="1" customFormat="1" ht="14.25">
      <c r="A33" s="1" t="s">
        <v>151</v>
      </c>
      <c r="B33" s="1" t="s">
        <v>436</v>
      </c>
      <c r="C33" s="1" t="s">
        <v>437</v>
      </c>
      <c r="D33" s="1">
        <v>2010</v>
      </c>
      <c r="E33" s="1" t="s">
        <v>47</v>
      </c>
      <c r="F33" s="1">
        <v>7.75</v>
      </c>
      <c r="G33" s="1" t="s">
        <v>6</v>
      </c>
      <c r="J33" s="11">
        <f aca="true" t="shared" si="1" ref="J33:J55">IF(A33="1.",15,IF(A33="2.",14,IF(A33="3.",13,IF(A33="4.",12,IF(A33="5.",11,IF(A33="6.",10,IF(A33="7.",9,IF(A33="8.",8,0))))))))+IF(A33="9.",7,IF(A33="10.",6,IF(A33="11.",5,IF(A33="12.",4,IF(A33="13.",3,IF(A33="14.",2,IF(A33="15.",1,0)))))))</f>
        <v>15</v>
      </c>
    </row>
    <row r="34" spans="1:10" s="1" customFormat="1" ht="14.25">
      <c r="A34" s="1" t="s">
        <v>154</v>
      </c>
      <c r="B34" s="1" t="s">
        <v>278</v>
      </c>
      <c r="C34" s="1" t="s">
        <v>414</v>
      </c>
      <c r="D34" s="1">
        <v>2010</v>
      </c>
      <c r="E34" s="1" t="s">
        <v>119</v>
      </c>
      <c r="F34" s="1">
        <v>7.74</v>
      </c>
      <c r="G34" s="1" t="s">
        <v>6</v>
      </c>
      <c r="J34" s="11">
        <f t="shared" si="1"/>
        <v>14</v>
      </c>
    </row>
    <row r="35" spans="1:10" s="1" customFormat="1" ht="14.25">
      <c r="A35" s="1" t="s">
        <v>157</v>
      </c>
      <c r="B35" s="1" t="s">
        <v>352</v>
      </c>
      <c r="C35" s="1" t="s">
        <v>406</v>
      </c>
      <c r="D35" s="1">
        <v>2010</v>
      </c>
      <c r="E35" s="1" t="s">
        <v>48</v>
      </c>
      <c r="F35" s="1">
        <v>7.33</v>
      </c>
      <c r="G35" s="1" t="s">
        <v>6</v>
      </c>
      <c r="J35" s="11">
        <f t="shared" si="1"/>
        <v>13</v>
      </c>
    </row>
    <row r="36" spans="1:10" s="1" customFormat="1" ht="14.25">
      <c r="A36" s="1" t="s">
        <v>160</v>
      </c>
      <c r="B36" s="1" t="s">
        <v>201</v>
      </c>
      <c r="C36" s="1" t="s">
        <v>438</v>
      </c>
      <c r="D36" s="1">
        <v>2010</v>
      </c>
      <c r="E36" s="1" t="s">
        <v>17</v>
      </c>
      <c r="F36" s="1">
        <v>7.11</v>
      </c>
      <c r="G36" s="1" t="s">
        <v>6</v>
      </c>
      <c r="J36" s="11">
        <f t="shared" si="1"/>
        <v>12</v>
      </c>
    </row>
    <row r="37" spans="1:10" s="1" customFormat="1" ht="14.25">
      <c r="A37" s="1" t="s">
        <v>165</v>
      </c>
      <c r="B37" s="1" t="s">
        <v>439</v>
      </c>
      <c r="C37" s="1" t="s">
        <v>153</v>
      </c>
      <c r="D37" s="1">
        <v>2010</v>
      </c>
      <c r="E37" s="1" t="s">
        <v>48</v>
      </c>
      <c r="F37" s="1">
        <v>7.01</v>
      </c>
      <c r="G37" s="1" t="s">
        <v>6</v>
      </c>
      <c r="J37" s="11">
        <f t="shared" si="1"/>
        <v>11</v>
      </c>
    </row>
    <row r="38" spans="1:10" s="1" customFormat="1" ht="14.25">
      <c r="A38" s="1" t="s">
        <v>166</v>
      </c>
      <c r="B38" s="1" t="s">
        <v>424</v>
      </c>
      <c r="C38" s="1" t="s">
        <v>211</v>
      </c>
      <c r="D38" s="1">
        <v>2010</v>
      </c>
      <c r="E38" s="1" t="s">
        <v>56</v>
      </c>
      <c r="F38" s="1">
        <v>6.96</v>
      </c>
      <c r="G38" s="1" t="s">
        <v>6</v>
      </c>
      <c r="J38" s="11">
        <f t="shared" si="1"/>
        <v>10</v>
      </c>
    </row>
    <row r="39" spans="1:10" s="1" customFormat="1" ht="14.25">
      <c r="A39" s="1" t="s">
        <v>179</v>
      </c>
      <c r="B39" s="1" t="s">
        <v>409</v>
      </c>
      <c r="C39" s="1" t="s">
        <v>249</v>
      </c>
      <c r="D39" s="1">
        <v>2010</v>
      </c>
      <c r="E39" s="1" t="s">
        <v>17</v>
      </c>
      <c r="F39" s="1">
        <v>6.91</v>
      </c>
      <c r="G39" s="1" t="s">
        <v>6</v>
      </c>
      <c r="J39" s="11">
        <f t="shared" si="1"/>
        <v>9</v>
      </c>
    </row>
    <row r="40" spans="1:10" s="1" customFormat="1" ht="14.25">
      <c r="A40" s="1" t="s">
        <v>182</v>
      </c>
      <c r="B40" s="1" t="s">
        <v>417</v>
      </c>
      <c r="C40" s="1" t="s">
        <v>418</v>
      </c>
      <c r="D40" s="1">
        <v>2010</v>
      </c>
      <c r="E40" s="1" t="s">
        <v>56</v>
      </c>
      <c r="F40" s="2">
        <v>6.9</v>
      </c>
      <c r="G40" s="1" t="s">
        <v>6</v>
      </c>
      <c r="J40" s="11">
        <f t="shared" si="1"/>
        <v>8</v>
      </c>
    </row>
    <row r="41" spans="1:10" s="1" customFormat="1" ht="14.25">
      <c r="A41" s="1" t="s">
        <v>185</v>
      </c>
      <c r="B41" s="1" t="s">
        <v>440</v>
      </c>
      <c r="C41" s="1" t="s">
        <v>420</v>
      </c>
      <c r="D41" s="1">
        <v>2010</v>
      </c>
      <c r="E41" s="1" t="s">
        <v>56</v>
      </c>
      <c r="F41" s="2">
        <v>6.9</v>
      </c>
      <c r="G41" s="1" t="s">
        <v>6</v>
      </c>
      <c r="J41" s="11">
        <f t="shared" si="1"/>
        <v>7</v>
      </c>
    </row>
    <row r="42" spans="1:10" s="1" customFormat="1" ht="14.25">
      <c r="A42" s="1" t="s">
        <v>188</v>
      </c>
      <c r="B42" s="1" t="s">
        <v>425</v>
      </c>
      <c r="C42" s="1" t="s">
        <v>357</v>
      </c>
      <c r="D42" s="1">
        <v>2010</v>
      </c>
      <c r="E42" s="1" t="s">
        <v>48</v>
      </c>
      <c r="F42" s="1">
        <v>6.89</v>
      </c>
      <c r="G42" s="1" t="s">
        <v>6</v>
      </c>
      <c r="J42" s="11">
        <f t="shared" si="1"/>
        <v>6</v>
      </c>
    </row>
    <row r="43" spans="1:10" s="1" customFormat="1" ht="14.25">
      <c r="A43" s="1" t="s">
        <v>191</v>
      </c>
      <c r="B43" s="1" t="s">
        <v>425</v>
      </c>
      <c r="C43" s="1" t="s">
        <v>416</v>
      </c>
      <c r="D43" s="1">
        <v>2010</v>
      </c>
      <c r="E43" s="1" t="s">
        <v>48</v>
      </c>
      <c r="F43" s="1">
        <v>6.75</v>
      </c>
      <c r="G43" s="1" t="s">
        <v>6</v>
      </c>
      <c r="J43" s="11">
        <f t="shared" si="1"/>
        <v>5</v>
      </c>
    </row>
    <row r="44" spans="1:10" s="1" customFormat="1" ht="14.25">
      <c r="A44" s="1" t="s">
        <v>194</v>
      </c>
      <c r="B44" s="1" t="s">
        <v>229</v>
      </c>
      <c r="C44" s="1" t="s">
        <v>441</v>
      </c>
      <c r="D44" s="1">
        <v>2010</v>
      </c>
      <c r="E44" s="1" t="s">
        <v>50</v>
      </c>
      <c r="F44" s="1">
        <v>6.63</v>
      </c>
      <c r="G44" s="1" t="s">
        <v>6</v>
      </c>
      <c r="J44" s="11">
        <f t="shared" si="1"/>
        <v>4</v>
      </c>
    </row>
    <row r="45" spans="1:10" s="1" customFormat="1" ht="14.25">
      <c r="A45" s="1" t="s">
        <v>442</v>
      </c>
      <c r="B45" s="1" t="s">
        <v>415</v>
      </c>
      <c r="C45" s="1" t="s">
        <v>416</v>
      </c>
      <c r="D45" s="1">
        <v>2010</v>
      </c>
      <c r="E45" s="1" t="s">
        <v>50</v>
      </c>
      <c r="F45" s="1">
        <v>6.54</v>
      </c>
      <c r="G45" s="1" t="s">
        <v>6</v>
      </c>
      <c r="J45" s="11">
        <f t="shared" si="1"/>
        <v>0</v>
      </c>
    </row>
    <row r="46" spans="1:10" s="1" customFormat="1" ht="14.25">
      <c r="A46" s="1" t="s">
        <v>200</v>
      </c>
      <c r="B46" s="1" t="s">
        <v>412</v>
      </c>
      <c r="C46" s="1" t="s">
        <v>413</v>
      </c>
      <c r="D46" s="1">
        <v>2010</v>
      </c>
      <c r="E46" s="1" t="s">
        <v>48</v>
      </c>
      <c r="F46" s="1">
        <v>6.15</v>
      </c>
      <c r="G46" s="1" t="s">
        <v>6</v>
      </c>
      <c r="J46" s="11">
        <f t="shared" si="1"/>
        <v>2</v>
      </c>
    </row>
    <row r="47" spans="1:10" s="1" customFormat="1" ht="14.25">
      <c r="A47" s="1" t="s">
        <v>203</v>
      </c>
      <c r="B47" s="1" t="s">
        <v>427</v>
      </c>
      <c r="C47" s="1" t="s">
        <v>428</v>
      </c>
      <c r="D47" s="1">
        <v>2010</v>
      </c>
      <c r="E47" s="1" t="s">
        <v>115</v>
      </c>
      <c r="F47" s="1">
        <v>6.14</v>
      </c>
      <c r="G47" s="1" t="s">
        <v>6</v>
      </c>
      <c r="J47" s="11">
        <f t="shared" si="1"/>
        <v>1</v>
      </c>
    </row>
    <row r="48" spans="1:10" s="1" customFormat="1" ht="14.25">
      <c r="A48" s="1" t="s">
        <v>206</v>
      </c>
      <c r="B48" s="1" t="s">
        <v>434</v>
      </c>
      <c r="C48" s="1" t="s">
        <v>435</v>
      </c>
      <c r="D48" s="1">
        <v>2010</v>
      </c>
      <c r="E48" s="1" t="s">
        <v>115</v>
      </c>
      <c r="F48" s="1">
        <v>6.09</v>
      </c>
      <c r="G48" s="1" t="s">
        <v>6</v>
      </c>
      <c r="J48" s="11">
        <f t="shared" si="1"/>
        <v>0</v>
      </c>
    </row>
    <row r="49" spans="1:10" s="1" customFormat="1" ht="14.25">
      <c r="A49" s="1" t="s">
        <v>209</v>
      </c>
      <c r="B49" s="1" t="s">
        <v>83</v>
      </c>
      <c r="C49" s="1" t="s">
        <v>433</v>
      </c>
      <c r="D49" s="1">
        <v>2010</v>
      </c>
      <c r="E49" s="1" t="s">
        <v>17</v>
      </c>
      <c r="F49" s="1">
        <v>6.01</v>
      </c>
      <c r="G49" s="1" t="s">
        <v>6</v>
      </c>
      <c r="J49" s="11">
        <f t="shared" si="1"/>
        <v>0</v>
      </c>
    </row>
    <row r="50" spans="1:10" s="1" customFormat="1" ht="14.25">
      <c r="A50" s="1" t="s">
        <v>212</v>
      </c>
      <c r="B50" s="1" t="s">
        <v>443</v>
      </c>
      <c r="C50" s="1" t="s">
        <v>444</v>
      </c>
      <c r="D50" s="1">
        <v>2010</v>
      </c>
      <c r="E50" s="1" t="s">
        <v>50</v>
      </c>
      <c r="F50" s="2">
        <v>5.9</v>
      </c>
      <c r="G50" s="1" t="s">
        <v>6</v>
      </c>
      <c r="J50" s="11">
        <f t="shared" si="1"/>
        <v>0</v>
      </c>
    </row>
    <row r="51" spans="1:10" s="1" customFormat="1" ht="14.25">
      <c r="A51" s="1" t="s">
        <v>215</v>
      </c>
      <c r="B51" s="1" t="s">
        <v>407</v>
      </c>
      <c r="C51" s="1" t="s">
        <v>408</v>
      </c>
      <c r="D51" s="1">
        <v>2010</v>
      </c>
      <c r="E51" s="1" t="s">
        <v>115</v>
      </c>
      <c r="F51" s="1">
        <v>5.79</v>
      </c>
      <c r="G51" s="1" t="s">
        <v>6</v>
      </c>
      <c r="J51" s="11">
        <f t="shared" si="1"/>
        <v>0</v>
      </c>
    </row>
    <row r="52" spans="1:10" s="1" customFormat="1" ht="14.25">
      <c r="A52" s="1" t="s">
        <v>218</v>
      </c>
      <c r="B52" s="1" t="s">
        <v>429</v>
      </c>
      <c r="C52" s="1" t="s">
        <v>445</v>
      </c>
      <c r="D52" s="1">
        <v>2010</v>
      </c>
      <c r="E52" s="1" t="s">
        <v>17</v>
      </c>
      <c r="F52" s="1">
        <v>5.62</v>
      </c>
      <c r="G52" s="1" t="s">
        <v>6</v>
      </c>
      <c r="J52" s="11">
        <f t="shared" si="1"/>
        <v>0</v>
      </c>
    </row>
    <row r="53" spans="1:10" s="1" customFormat="1" ht="14.25">
      <c r="A53" s="1" t="s">
        <v>221</v>
      </c>
      <c r="B53" s="1" t="s">
        <v>410</v>
      </c>
      <c r="C53" s="1" t="s">
        <v>411</v>
      </c>
      <c r="D53" s="1">
        <v>2010</v>
      </c>
      <c r="E53" s="1" t="s">
        <v>17</v>
      </c>
      <c r="F53" s="1">
        <v>5.57</v>
      </c>
      <c r="G53" s="1" t="s">
        <v>6</v>
      </c>
      <c r="J53" s="11">
        <f t="shared" si="1"/>
        <v>0</v>
      </c>
    </row>
    <row r="54" spans="1:10" s="1" customFormat="1" ht="14.25">
      <c r="A54" s="1" t="s">
        <v>446</v>
      </c>
      <c r="B54" s="1" t="s">
        <v>412</v>
      </c>
      <c r="C54" s="1" t="s">
        <v>411</v>
      </c>
      <c r="D54" s="1">
        <v>2010</v>
      </c>
      <c r="E54" s="1" t="s">
        <v>38</v>
      </c>
      <c r="F54" s="1">
        <v>5.55</v>
      </c>
      <c r="G54" s="1" t="s">
        <v>6</v>
      </c>
      <c r="J54" s="11">
        <f t="shared" si="1"/>
        <v>0</v>
      </c>
    </row>
    <row r="55" spans="1:10" s="1" customFormat="1" ht="14.25">
      <c r="A55" s="1" t="s">
        <v>447</v>
      </c>
      <c r="B55" s="1" t="s">
        <v>431</v>
      </c>
      <c r="C55" s="1" t="s">
        <v>432</v>
      </c>
      <c r="D55" s="1">
        <v>2010</v>
      </c>
      <c r="E55" s="1" t="s">
        <v>47</v>
      </c>
      <c r="F55" s="1">
        <v>5.46</v>
      </c>
      <c r="G55" s="1" t="s">
        <v>6</v>
      </c>
      <c r="J55" s="11">
        <f t="shared" si="1"/>
        <v>0</v>
      </c>
    </row>
    <row r="56" s="1" customFormat="1" ht="14.25"/>
    <row r="57" s="1" customFormat="1" ht="14.25"/>
    <row r="58" spans="1:10" s="1" customFormat="1" ht="15">
      <c r="A58" s="4" t="s">
        <v>10</v>
      </c>
      <c r="B58" s="4" t="s">
        <v>46</v>
      </c>
      <c r="C58" s="4" t="s">
        <v>11</v>
      </c>
      <c r="D58" s="6" t="s">
        <v>12</v>
      </c>
      <c r="E58" s="7" t="s">
        <v>13</v>
      </c>
      <c r="F58" s="5" t="s">
        <v>14</v>
      </c>
      <c r="G58" s="3"/>
      <c r="J58" s="5" t="s">
        <v>44</v>
      </c>
    </row>
    <row r="59" s="1" customFormat="1" ht="14.25"/>
    <row r="60" spans="1:8" s="1" customFormat="1" ht="15">
      <c r="A60" s="15" t="s">
        <v>0</v>
      </c>
      <c r="B60" s="15"/>
      <c r="C60" s="15"/>
      <c r="D60" s="3"/>
      <c r="F60" s="16" t="s">
        <v>1</v>
      </c>
      <c r="G60" s="16" t="s">
        <v>2</v>
      </c>
      <c r="H60" s="9" t="s">
        <v>3</v>
      </c>
    </row>
    <row r="61" spans="6:10" s="1" customFormat="1" ht="14.25">
      <c r="F61" s="2"/>
      <c r="G61" s="2"/>
      <c r="H61" s="2"/>
      <c r="J61" s="11"/>
    </row>
    <row r="62" spans="1:10" s="1" customFormat="1" ht="14.25">
      <c r="A62" s="1" t="s">
        <v>151</v>
      </c>
      <c r="B62" s="1" t="s">
        <v>278</v>
      </c>
      <c r="C62" s="1" t="s">
        <v>414</v>
      </c>
      <c r="D62" s="1">
        <v>2010</v>
      </c>
      <c r="E62" s="1" t="s">
        <v>119</v>
      </c>
      <c r="F62" s="1">
        <v>5.24</v>
      </c>
      <c r="G62" s="2">
        <v>5.1</v>
      </c>
      <c r="H62" s="1">
        <v>5.36</v>
      </c>
      <c r="I62" s="1" t="s">
        <v>4</v>
      </c>
      <c r="J62" s="11">
        <f aca="true" t="shared" si="2" ref="J62:J84">IF(A62="1.",15,IF(A62="2.",14,IF(A62="3.",13,IF(A62="4.",12,IF(A62="5.",11,IF(A62="6.",10,IF(A62="7.",9,IF(A62="8.",8,0))))))))+IF(A62="9.",7,IF(A62="10.",6,IF(A62="11.",5,IF(A62="12.",4,IF(A62="13.",3,IF(A62="14.",2,IF(A62="15.",1,0)))))))</f>
        <v>15</v>
      </c>
    </row>
    <row r="63" spans="1:10" s="1" customFormat="1" ht="14.25">
      <c r="A63" s="1" t="s">
        <v>154</v>
      </c>
      <c r="B63" s="1" t="s">
        <v>448</v>
      </c>
      <c r="C63" s="1" t="s">
        <v>211</v>
      </c>
      <c r="D63" s="1">
        <v>2010</v>
      </c>
      <c r="E63" s="1" t="s">
        <v>56</v>
      </c>
      <c r="F63" s="1">
        <v>5.56</v>
      </c>
      <c r="G63" s="1">
        <v>5.41</v>
      </c>
      <c r="H63" s="1">
        <v>5.56</v>
      </c>
      <c r="I63" s="1" t="s">
        <v>4</v>
      </c>
      <c r="J63" s="11">
        <f t="shared" si="2"/>
        <v>14</v>
      </c>
    </row>
    <row r="64" spans="1:10" s="1" customFormat="1" ht="14.25">
      <c r="A64" s="1" t="s">
        <v>157</v>
      </c>
      <c r="B64" s="1" t="s">
        <v>417</v>
      </c>
      <c r="C64" s="1" t="s">
        <v>418</v>
      </c>
      <c r="D64" s="1">
        <v>2010</v>
      </c>
      <c r="E64" s="1" t="s">
        <v>56</v>
      </c>
      <c r="F64" s="2">
        <v>5.7</v>
      </c>
      <c r="G64" s="1">
        <v>5.34</v>
      </c>
      <c r="H64" s="1">
        <v>5.73</v>
      </c>
      <c r="I64" s="1" t="s">
        <v>4</v>
      </c>
      <c r="J64" s="11">
        <f t="shared" si="2"/>
        <v>13</v>
      </c>
    </row>
    <row r="65" spans="1:10" s="1" customFormat="1" ht="14.25">
      <c r="A65" s="1" t="s">
        <v>160</v>
      </c>
      <c r="B65" s="1" t="s">
        <v>409</v>
      </c>
      <c r="C65" s="1" t="s">
        <v>249</v>
      </c>
      <c r="D65" s="1">
        <v>2010</v>
      </c>
      <c r="E65" s="1" t="s">
        <v>17</v>
      </c>
      <c r="F65" s="1">
        <v>5.68</v>
      </c>
      <c r="G65" s="1">
        <v>5.44</v>
      </c>
      <c r="H65" s="1">
        <v>5.81</v>
      </c>
      <c r="I65" s="1" t="s">
        <v>4</v>
      </c>
      <c r="J65" s="11">
        <f t="shared" si="2"/>
        <v>12</v>
      </c>
    </row>
    <row r="66" spans="1:10" s="1" customFormat="1" ht="14.25">
      <c r="A66" s="1" t="s">
        <v>165</v>
      </c>
      <c r="B66" s="1" t="s">
        <v>439</v>
      </c>
      <c r="C66" s="1" t="s">
        <v>405</v>
      </c>
      <c r="D66" s="1">
        <v>2010</v>
      </c>
      <c r="E66" s="1" t="s">
        <v>48</v>
      </c>
      <c r="F66" s="1">
        <v>5.64</v>
      </c>
      <c r="G66" s="1">
        <v>5.48</v>
      </c>
      <c r="I66" s="1" t="s">
        <v>4</v>
      </c>
      <c r="J66" s="11">
        <f t="shared" si="2"/>
        <v>11</v>
      </c>
    </row>
    <row r="67" spans="1:10" s="1" customFormat="1" ht="14.25">
      <c r="A67" s="1" t="s">
        <v>166</v>
      </c>
      <c r="B67" s="1" t="s">
        <v>436</v>
      </c>
      <c r="C67" s="1" t="s">
        <v>437</v>
      </c>
      <c r="D67" s="1">
        <v>2010</v>
      </c>
      <c r="E67" s="1" t="s">
        <v>47</v>
      </c>
      <c r="F67" s="1">
        <v>5.75</v>
      </c>
      <c r="G67" s="2">
        <v>5.6</v>
      </c>
      <c r="I67" s="1" t="s">
        <v>4</v>
      </c>
      <c r="J67" s="11">
        <f t="shared" si="2"/>
        <v>10</v>
      </c>
    </row>
    <row r="68" spans="1:10" s="1" customFormat="1" ht="14.25">
      <c r="A68" s="1" t="s">
        <v>179</v>
      </c>
      <c r="B68" s="1" t="s">
        <v>440</v>
      </c>
      <c r="C68" s="1" t="s">
        <v>420</v>
      </c>
      <c r="D68" s="1">
        <v>2010</v>
      </c>
      <c r="E68" s="1" t="s">
        <v>56</v>
      </c>
      <c r="F68" s="1">
        <v>5.66</v>
      </c>
      <c r="G68" s="1">
        <v>5.67</v>
      </c>
      <c r="I68" s="1" t="s">
        <v>4</v>
      </c>
      <c r="J68" s="11">
        <f t="shared" si="2"/>
        <v>9</v>
      </c>
    </row>
    <row r="69" spans="1:10" s="1" customFormat="1" ht="14.25">
      <c r="A69" s="1" t="s">
        <v>182</v>
      </c>
      <c r="B69" s="1" t="s">
        <v>415</v>
      </c>
      <c r="C69" s="1" t="s">
        <v>416</v>
      </c>
      <c r="D69" s="1">
        <v>2010</v>
      </c>
      <c r="E69" s="1" t="s">
        <v>50</v>
      </c>
      <c r="F69" s="1">
        <v>5.61</v>
      </c>
      <c r="G69" s="1">
        <v>5.69</v>
      </c>
      <c r="I69" s="1" t="s">
        <v>4</v>
      </c>
      <c r="J69" s="11">
        <f t="shared" si="2"/>
        <v>8</v>
      </c>
    </row>
    <row r="70" spans="1:10" s="1" customFormat="1" ht="14.25">
      <c r="A70" s="1" t="s">
        <v>185</v>
      </c>
      <c r="B70" s="1" t="s">
        <v>407</v>
      </c>
      <c r="C70" s="1" t="s">
        <v>408</v>
      </c>
      <c r="D70" s="1">
        <v>2010</v>
      </c>
      <c r="E70" s="1" t="s">
        <v>115</v>
      </c>
      <c r="F70" s="1">
        <v>5.73</v>
      </c>
      <c r="I70" s="1" t="s">
        <v>4</v>
      </c>
      <c r="J70" s="11">
        <f t="shared" si="2"/>
        <v>7</v>
      </c>
    </row>
    <row r="71" spans="1:10" s="1" customFormat="1" ht="14.25">
      <c r="A71" s="1" t="s">
        <v>188</v>
      </c>
      <c r="B71" s="1" t="s">
        <v>412</v>
      </c>
      <c r="C71" s="1" t="s">
        <v>413</v>
      </c>
      <c r="D71" s="1">
        <v>2010</v>
      </c>
      <c r="E71" s="1" t="s">
        <v>48</v>
      </c>
      <c r="F71" s="1">
        <v>5.77</v>
      </c>
      <c r="I71" s="1" t="s">
        <v>4</v>
      </c>
      <c r="J71" s="11">
        <f t="shared" si="2"/>
        <v>6</v>
      </c>
    </row>
    <row r="72" spans="1:10" s="1" customFormat="1" ht="14.25">
      <c r="A72" s="1" t="s">
        <v>191</v>
      </c>
      <c r="B72" s="1" t="s">
        <v>229</v>
      </c>
      <c r="C72" s="1" t="s">
        <v>441</v>
      </c>
      <c r="D72" s="1">
        <v>2010</v>
      </c>
      <c r="E72" s="1" t="s">
        <v>50</v>
      </c>
      <c r="F72" s="1">
        <v>5.81</v>
      </c>
      <c r="I72" s="1" t="s">
        <v>4</v>
      </c>
      <c r="J72" s="11">
        <f t="shared" si="2"/>
        <v>5</v>
      </c>
    </row>
    <row r="73" spans="1:10" s="1" customFormat="1" ht="14.25">
      <c r="A73" s="1" t="s">
        <v>194</v>
      </c>
      <c r="B73" s="1" t="s">
        <v>83</v>
      </c>
      <c r="C73" s="1" t="s">
        <v>433</v>
      </c>
      <c r="D73" s="1">
        <v>2010</v>
      </c>
      <c r="E73" s="1" t="s">
        <v>17</v>
      </c>
      <c r="F73" s="2">
        <v>5.9</v>
      </c>
      <c r="I73" s="1" t="s">
        <v>4</v>
      </c>
      <c r="J73" s="11">
        <f t="shared" si="2"/>
        <v>4</v>
      </c>
    </row>
    <row r="74" spans="1:10" s="1" customFormat="1" ht="14.25">
      <c r="A74" s="1" t="s">
        <v>194</v>
      </c>
      <c r="B74" s="1" t="s">
        <v>352</v>
      </c>
      <c r="C74" s="1" t="s">
        <v>406</v>
      </c>
      <c r="D74" s="1">
        <v>2010</v>
      </c>
      <c r="E74" s="1" t="s">
        <v>48</v>
      </c>
      <c r="F74" s="2">
        <v>5.9</v>
      </c>
      <c r="I74" s="1" t="s">
        <v>4</v>
      </c>
      <c r="J74" s="11">
        <f t="shared" si="2"/>
        <v>4</v>
      </c>
    </row>
    <row r="75" spans="1:10" s="1" customFormat="1" ht="14.25">
      <c r="A75" s="1" t="s">
        <v>200</v>
      </c>
      <c r="B75" s="1" t="s">
        <v>425</v>
      </c>
      <c r="C75" s="1" t="s">
        <v>357</v>
      </c>
      <c r="D75" s="1">
        <v>2010</v>
      </c>
      <c r="E75" s="1" t="s">
        <v>48</v>
      </c>
      <c r="F75" s="1">
        <v>5.94</v>
      </c>
      <c r="I75" s="1" t="s">
        <v>4</v>
      </c>
      <c r="J75" s="11">
        <f t="shared" si="2"/>
        <v>2</v>
      </c>
    </row>
    <row r="76" spans="1:10" s="1" customFormat="1" ht="14.25">
      <c r="A76" s="1" t="s">
        <v>203</v>
      </c>
      <c r="B76" s="1" t="s">
        <v>201</v>
      </c>
      <c r="C76" s="1" t="s">
        <v>438</v>
      </c>
      <c r="D76" s="1">
        <v>2010</v>
      </c>
      <c r="E76" s="1" t="s">
        <v>17</v>
      </c>
      <c r="F76" s="1">
        <v>6.02</v>
      </c>
      <c r="I76" s="1" t="s">
        <v>4</v>
      </c>
      <c r="J76" s="11">
        <f t="shared" si="2"/>
        <v>1</v>
      </c>
    </row>
    <row r="77" spans="1:10" s="1" customFormat="1" ht="14.25">
      <c r="A77" s="1" t="s">
        <v>206</v>
      </c>
      <c r="B77" s="1" t="s">
        <v>425</v>
      </c>
      <c r="C77" s="1" t="s">
        <v>416</v>
      </c>
      <c r="D77" s="1">
        <v>2010</v>
      </c>
      <c r="E77" s="1" t="s">
        <v>48</v>
      </c>
      <c r="F77" s="1">
        <v>6.03</v>
      </c>
      <c r="I77" s="1" t="s">
        <v>4</v>
      </c>
      <c r="J77" s="11">
        <f t="shared" si="2"/>
        <v>0</v>
      </c>
    </row>
    <row r="78" spans="1:10" s="1" customFormat="1" ht="14.25">
      <c r="A78" s="1" t="s">
        <v>209</v>
      </c>
      <c r="B78" s="1" t="s">
        <v>429</v>
      </c>
      <c r="C78" s="1" t="s">
        <v>445</v>
      </c>
      <c r="D78" s="1">
        <v>2010</v>
      </c>
      <c r="E78" s="1" t="s">
        <v>17</v>
      </c>
      <c r="F78" s="1">
        <v>6.26</v>
      </c>
      <c r="I78" s="1" t="s">
        <v>4</v>
      </c>
      <c r="J78" s="11">
        <f t="shared" si="2"/>
        <v>0</v>
      </c>
    </row>
    <row r="79" spans="1:10" s="1" customFormat="1" ht="14.25">
      <c r="A79" s="1" t="s">
        <v>209</v>
      </c>
      <c r="B79" s="1" t="s">
        <v>443</v>
      </c>
      <c r="C79" s="1" t="s">
        <v>444</v>
      </c>
      <c r="D79" s="1">
        <v>2010</v>
      </c>
      <c r="E79" s="1" t="s">
        <v>50</v>
      </c>
      <c r="F79" s="1">
        <v>6.25</v>
      </c>
      <c r="I79" s="1" t="s">
        <v>4</v>
      </c>
      <c r="J79" s="11">
        <f t="shared" si="2"/>
        <v>0</v>
      </c>
    </row>
    <row r="80" spans="1:10" s="1" customFormat="1" ht="14.25">
      <c r="A80" s="1" t="s">
        <v>215</v>
      </c>
      <c r="B80" s="1" t="s">
        <v>427</v>
      </c>
      <c r="C80" s="1" t="s">
        <v>428</v>
      </c>
      <c r="D80" s="1">
        <v>2010</v>
      </c>
      <c r="E80" s="1" t="s">
        <v>115</v>
      </c>
      <c r="F80" s="1">
        <v>6.28</v>
      </c>
      <c r="I80" s="1" t="s">
        <v>4</v>
      </c>
      <c r="J80" s="11">
        <f t="shared" si="2"/>
        <v>0</v>
      </c>
    </row>
    <row r="81" spans="1:10" s="1" customFormat="1" ht="14.25">
      <c r="A81" s="1" t="s">
        <v>218</v>
      </c>
      <c r="B81" s="1" t="s">
        <v>412</v>
      </c>
      <c r="C81" s="1" t="s">
        <v>411</v>
      </c>
      <c r="D81" s="1">
        <v>2010</v>
      </c>
      <c r="E81" s="1" t="s">
        <v>38</v>
      </c>
      <c r="F81" s="1">
        <v>6.31</v>
      </c>
      <c r="I81" s="1" t="s">
        <v>4</v>
      </c>
      <c r="J81" s="11">
        <f t="shared" si="2"/>
        <v>0</v>
      </c>
    </row>
    <row r="82" spans="1:10" s="1" customFormat="1" ht="14.25">
      <c r="A82" s="1" t="s">
        <v>221</v>
      </c>
      <c r="B82" s="1" t="s">
        <v>434</v>
      </c>
      <c r="C82" s="1" t="s">
        <v>435</v>
      </c>
      <c r="D82" s="1">
        <v>2010</v>
      </c>
      <c r="E82" s="1" t="s">
        <v>115</v>
      </c>
      <c r="F82" s="1">
        <v>6.44</v>
      </c>
      <c r="I82" s="1" t="s">
        <v>4</v>
      </c>
      <c r="J82" s="11">
        <f t="shared" si="2"/>
        <v>0</v>
      </c>
    </row>
    <row r="83" spans="1:10" s="1" customFormat="1" ht="14.25">
      <c r="A83" s="1" t="s">
        <v>446</v>
      </c>
      <c r="B83" s="1" t="s">
        <v>431</v>
      </c>
      <c r="C83" s="1" t="s">
        <v>432</v>
      </c>
      <c r="D83" s="1">
        <v>2010</v>
      </c>
      <c r="E83" s="1" t="s">
        <v>47</v>
      </c>
      <c r="F83" s="2">
        <v>6.6</v>
      </c>
      <c r="I83" s="1" t="s">
        <v>4</v>
      </c>
      <c r="J83" s="11">
        <f t="shared" si="2"/>
        <v>0</v>
      </c>
    </row>
    <row r="84" spans="1:10" s="1" customFormat="1" ht="14.25">
      <c r="A84" s="1" t="s">
        <v>447</v>
      </c>
      <c r="B84" s="1" t="s">
        <v>410</v>
      </c>
      <c r="C84" s="1" t="s">
        <v>411</v>
      </c>
      <c r="D84" s="1">
        <v>2010</v>
      </c>
      <c r="E84" s="1" t="s">
        <v>17</v>
      </c>
      <c r="F84" s="1">
        <v>6.83</v>
      </c>
      <c r="I84" s="1" t="s">
        <v>4</v>
      </c>
      <c r="J84" s="11">
        <f t="shared" si="2"/>
        <v>0</v>
      </c>
    </row>
    <row r="85" s="1" customFormat="1" ht="14.25"/>
    <row r="86" s="1" customFormat="1" ht="14.25"/>
    <row r="87" spans="1:10" s="1" customFormat="1" ht="15">
      <c r="A87" s="4" t="s">
        <v>10</v>
      </c>
      <c r="B87" s="4" t="s">
        <v>46</v>
      </c>
      <c r="C87" s="4" t="s">
        <v>11</v>
      </c>
      <c r="D87" s="6" t="s">
        <v>12</v>
      </c>
      <c r="E87" s="7" t="s">
        <v>13</v>
      </c>
      <c r="F87" s="5" t="s">
        <v>14</v>
      </c>
      <c r="G87" s="3"/>
      <c r="J87" s="5" t="s">
        <v>44</v>
      </c>
    </row>
    <row r="88" s="1" customFormat="1" ht="14.25"/>
    <row r="89" spans="1:6" s="1" customFormat="1" ht="15">
      <c r="A89" s="15" t="s">
        <v>45</v>
      </c>
      <c r="B89" s="15"/>
      <c r="C89" s="15"/>
      <c r="D89" s="3"/>
      <c r="E89" s="3"/>
      <c r="F89" s="5"/>
    </row>
    <row r="90" spans="6:10" s="1" customFormat="1" ht="14.25">
      <c r="F90" s="10"/>
      <c r="J90" s="11"/>
    </row>
    <row r="91" spans="1:10" s="1" customFormat="1" ht="14.25">
      <c r="A91" s="1" t="s">
        <v>151</v>
      </c>
      <c r="B91" s="1" t="s">
        <v>409</v>
      </c>
      <c r="C91" s="1" t="s">
        <v>249</v>
      </c>
      <c r="D91" s="1">
        <v>2010</v>
      </c>
      <c r="E91" s="1" t="s">
        <v>17</v>
      </c>
      <c r="F91" s="14">
        <v>0.0010023148148148148</v>
      </c>
      <c r="J91" s="11">
        <f aca="true" t="shared" si="3" ref="J91:J109">IF(A91="1.",15,IF(A91="2.",14,IF(A91="3.",13,IF(A91="4.",12,IF(A91="5.",11,IF(A91="6.",10,IF(A91="7.",9,IF(A91="8.",8,0))))))))+IF(A91="9.",7,IF(A91="10.",6,IF(A91="11.",5,IF(A91="12.",4,IF(A91="13.",3,IF(A91="14.",2,IF(A91="15.",1,0)))))))</f>
        <v>15</v>
      </c>
    </row>
    <row r="92" spans="1:10" s="1" customFormat="1" ht="14.25">
      <c r="A92" s="1" t="s">
        <v>154</v>
      </c>
      <c r="B92" s="1" t="s">
        <v>278</v>
      </c>
      <c r="C92" s="1" t="s">
        <v>414</v>
      </c>
      <c r="D92" s="1">
        <v>2010</v>
      </c>
      <c r="E92" s="1" t="s">
        <v>119</v>
      </c>
      <c r="F92" s="14">
        <v>0.0010138888888888888</v>
      </c>
      <c r="J92" s="11">
        <f t="shared" si="3"/>
        <v>14</v>
      </c>
    </row>
    <row r="93" spans="1:10" s="1" customFormat="1" ht="14.25">
      <c r="A93" s="1" t="s">
        <v>157</v>
      </c>
      <c r="B93" s="1" t="s">
        <v>99</v>
      </c>
      <c r="C93" s="1" t="s">
        <v>408</v>
      </c>
      <c r="D93" s="1">
        <v>2010</v>
      </c>
      <c r="E93" s="1" t="s">
        <v>115</v>
      </c>
      <c r="F93" s="14">
        <v>0.001017361111111111</v>
      </c>
      <c r="J93" s="11">
        <f t="shared" si="3"/>
        <v>13</v>
      </c>
    </row>
    <row r="94" spans="1:10" s="1" customFormat="1" ht="14.25">
      <c r="A94" s="1" t="s">
        <v>160</v>
      </c>
      <c r="B94" s="1" t="s">
        <v>439</v>
      </c>
      <c r="C94" s="1" t="s">
        <v>153</v>
      </c>
      <c r="D94" s="1">
        <v>2010</v>
      </c>
      <c r="E94" s="1" t="s">
        <v>48</v>
      </c>
      <c r="F94" s="14">
        <v>0.0010208333333333334</v>
      </c>
      <c r="J94" s="11">
        <f t="shared" si="3"/>
        <v>12</v>
      </c>
    </row>
    <row r="95" spans="1:10" s="1" customFormat="1" ht="14.25">
      <c r="A95" s="1" t="s">
        <v>165</v>
      </c>
      <c r="B95" s="1" t="s">
        <v>412</v>
      </c>
      <c r="C95" s="1" t="s">
        <v>413</v>
      </c>
      <c r="D95" s="1">
        <v>2010</v>
      </c>
      <c r="E95" s="1" t="s">
        <v>48</v>
      </c>
      <c r="F95" s="14">
        <v>0.0010439814814814815</v>
      </c>
      <c r="J95" s="11">
        <f t="shared" si="3"/>
        <v>11</v>
      </c>
    </row>
    <row r="96" spans="1:10" s="1" customFormat="1" ht="14.25">
      <c r="A96" s="1" t="s">
        <v>166</v>
      </c>
      <c r="B96" s="1" t="s">
        <v>429</v>
      </c>
      <c r="C96" s="1" t="s">
        <v>445</v>
      </c>
      <c r="D96" s="1">
        <v>2010</v>
      </c>
      <c r="E96" s="1" t="s">
        <v>17</v>
      </c>
      <c r="F96" s="14">
        <v>0.0010578703703703705</v>
      </c>
      <c r="J96" s="11">
        <f t="shared" si="3"/>
        <v>10</v>
      </c>
    </row>
    <row r="97" spans="1:10" s="1" customFormat="1" ht="14.25">
      <c r="A97" s="1" t="s">
        <v>179</v>
      </c>
      <c r="B97" s="1" t="s">
        <v>229</v>
      </c>
      <c r="C97" s="1" t="s">
        <v>441</v>
      </c>
      <c r="D97" s="1">
        <v>2010</v>
      </c>
      <c r="E97" s="1" t="s">
        <v>50</v>
      </c>
      <c r="F97" s="14">
        <v>0.0010925925925925925</v>
      </c>
      <c r="J97" s="11">
        <f t="shared" si="3"/>
        <v>9</v>
      </c>
    </row>
    <row r="98" spans="1:10" s="1" customFormat="1" ht="14.25">
      <c r="A98" s="1" t="s">
        <v>182</v>
      </c>
      <c r="B98" s="1" t="s">
        <v>424</v>
      </c>
      <c r="C98" s="1" t="s">
        <v>211</v>
      </c>
      <c r="D98" s="1">
        <v>2010</v>
      </c>
      <c r="E98" s="1" t="s">
        <v>56</v>
      </c>
      <c r="F98" s="14">
        <v>0.0010983796296296295</v>
      </c>
      <c r="J98" s="11">
        <f t="shared" si="3"/>
        <v>8</v>
      </c>
    </row>
    <row r="99" spans="1:10" s="1" customFormat="1" ht="14.25">
      <c r="A99" s="1" t="s">
        <v>185</v>
      </c>
      <c r="B99" s="1" t="s">
        <v>201</v>
      </c>
      <c r="C99" s="1" t="s">
        <v>438</v>
      </c>
      <c r="D99" s="1">
        <v>2010</v>
      </c>
      <c r="E99" s="1" t="s">
        <v>17</v>
      </c>
      <c r="F99" s="14">
        <v>0.0011006944444444443</v>
      </c>
      <c r="J99" s="11">
        <f t="shared" si="3"/>
        <v>7</v>
      </c>
    </row>
    <row r="100" spans="1:10" s="1" customFormat="1" ht="14.25">
      <c r="A100" s="1" t="s">
        <v>188</v>
      </c>
      <c r="B100" s="1" t="s">
        <v>83</v>
      </c>
      <c r="C100" s="1" t="s">
        <v>433</v>
      </c>
      <c r="D100" s="1">
        <v>2010</v>
      </c>
      <c r="E100" s="1" t="s">
        <v>17</v>
      </c>
      <c r="F100" s="14">
        <v>0.0011111111111111111</v>
      </c>
      <c r="J100" s="11">
        <f t="shared" si="3"/>
        <v>6</v>
      </c>
    </row>
    <row r="101" spans="1:10" s="1" customFormat="1" ht="14.25">
      <c r="A101" s="1" t="s">
        <v>191</v>
      </c>
      <c r="B101" s="1" t="s">
        <v>417</v>
      </c>
      <c r="C101" s="1" t="s">
        <v>418</v>
      </c>
      <c r="D101" s="1">
        <v>2010</v>
      </c>
      <c r="E101" s="1" t="s">
        <v>56</v>
      </c>
      <c r="F101" s="14">
        <v>0.0011203703703703703</v>
      </c>
      <c r="J101" s="11">
        <f t="shared" si="3"/>
        <v>5</v>
      </c>
    </row>
    <row r="102" spans="1:10" s="1" customFormat="1" ht="14.25">
      <c r="A102" s="1" t="s">
        <v>194</v>
      </c>
      <c r="B102" s="1" t="s">
        <v>415</v>
      </c>
      <c r="C102" s="1" t="s">
        <v>416</v>
      </c>
      <c r="D102" s="1">
        <v>2010</v>
      </c>
      <c r="E102" s="1" t="s">
        <v>50</v>
      </c>
      <c r="F102" s="14">
        <v>0.0011238425925925927</v>
      </c>
      <c r="J102" s="11">
        <f t="shared" si="3"/>
        <v>4</v>
      </c>
    </row>
    <row r="103" spans="1:10" s="1" customFormat="1" ht="14.25">
      <c r="A103" s="1" t="s">
        <v>197</v>
      </c>
      <c r="B103" s="1" t="s">
        <v>425</v>
      </c>
      <c r="C103" s="1" t="s">
        <v>416</v>
      </c>
      <c r="D103" s="1">
        <v>2010</v>
      </c>
      <c r="E103" s="1" t="s">
        <v>48</v>
      </c>
      <c r="F103" s="14">
        <v>0.0011296296296296295</v>
      </c>
      <c r="J103" s="11">
        <f t="shared" si="3"/>
        <v>3</v>
      </c>
    </row>
    <row r="104" spans="1:10" s="1" customFormat="1" ht="14.25">
      <c r="A104" s="1" t="s">
        <v>200</v>
      </c>
      <c r="B104" s="1" t="s">
        <v>434</v>
      </c>
      <c r="C104" s="1" t="s">
        <v>435</v>
      </c>
      <c r="D104" s="1">
        <v>2010</v>
      </c>
      <c r="E104" s="1" t="s">
        <v>115</v>
      </c>
      <c r="F104" s="14">
        <v>0.0011354166666666667</v>
      </c>
      <c r="J104" s="11">
        <f t="shared" si="3"/>
        <v>2</v>
      </c>
    </row>
    <row r="105" spans="1:10" s="1" customFormat="1" ht="14.25">
      <c r="A105" s="1" t="s">
        <v>203</v>
      </c>
      <c r="B105" s="1" t="s">
        <v>410</v>
      </c>
      <c r="C105" s="1" t="s">
        <v>411</v>
      </c>
      <c r="D105" s="1">
        <v>2010</v>
      </c>
      <c r="E105" s="1" t="s">
        <v>17</v>
      </c>
      <c r="F105" s="14">
        <v>0.001158564814814815</v>
      </c>
      <c r="J105" s="11">
        <f t="shared" si="3"/>
        <v>1</v>
      </c>
    </row>
    <row r="106" spans="1:10" s="1" customFormat="1" ht="14.25">
      <c r="A106" s="1" t="s">
        <v>206</v>
      </c>
      <c r="B106" s="1" t="s">
        <v>427</v>
      </c>
      <c r="C106" s="1" t="s">
        <v>428</v>
      </c>
      <c r="D106" s="1">
        <v>2010</v>
      </c>
      <c r="E106" s="1" t="s">
        <v>115</v>
      </c>
      <c r="F106" s="14">
        <v>0.0011689814814814816</v>
      </c>
      <c r="J106" s="11">
        <f t="shared" si="3"/>
        <v>0</v>
      </c>
    </row>
    <row r="107" spans="1:10" s="1" customFormat="1" ht="14.25">
      <c r="A107" s="1" t="s">
        <v>209</v>
      </c>
      <c r="B107" s="1" t="s">
        <v>443</v>
      </c>
      <c r="C107" s="1" t="s">
        <v>444</v>
      </c>
      <c r="D107" s="1">
        <v>2010</v>
      </c>
      <c r="E107" s="1" t="s">
        <v>50</v>
      </c>
      <c r="F107" s="14">
        <v>0.0011828703703703704</v>
      </c>
      <c r="J107" s="11">
        <f t="shared" si="3"/>
        <v>0</v>
      </c>
    </row>
    <row r="108" spans="1:10" s="1" customFormat="1" ht="14.25">
      <c r="A108" s="1" t="s">
        <v>212</v>
      </c>
      <c r="B108" s="1" t="s">
        <v>440</v>
      </c>
      <c r="C108" s="1" t="s">
        <v>420</v>
      </c>
      <c r="D108" s="1">
        <v>2010</v>
      </c>
      <c r="E108" s="1" t="s">
        <v>56</v>
      </c>
      <c r="F108" s="14">
        <v>0.0012233796296296296</v>
      </c>
      <c r="J108" s="11">
        <f t="shared" si="3"/>
        <v>0</v>
      </c>
    </row>
    <row r="109" spans="1:10" s="1" customFormat="1" ht="14.25">
      <c r="A109" s="1" t="s">
        <v>215</v>
      </c>
      <c r="B109" s="1" t="s">
        <v>352</v>
      </c>
      <c r="C109" s="1" t="s">
        <v>406</v>
      </c>
      <c r="D109" s="1">
        <v>2010</v>
      </c>
      <c r="E109" s="1" t="s">
        <v>48</v>
      </c>
      <c r="F109" s="14">
        <v>0.001230324074074074</v>
      </c>
      <c r="J109" s="11">
        <f t="shared" si="3"/>
        <v>0</v>
      </c>
    </row>
    <row r="110" s="1" customFormat="1" ht="14.25">
      <c r="F110" s="14"/>
    </row>
  </sheetData>
  <sheetProtection/>
  <mergeCells count="4">
    <mergeCell ref="A4:C4"/>
    <mergeCell ref="A31:C31"/>
    <mergeCell ref="A60:C60"/>
    <mergeCell ref="A89:C89"/>
  </mergeCells>
  <dataValidations count="1">
    <dataValidation type="list" allowBlank="1" showInputMessage="1" showErrorMessage="1" sqref="E3 E30 E6:E28 E59 E33:E57 E91:E110 E62:E86 E88">
      <formula1>$P$995:$P$1012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83"/>
  <sheetViews>
    <sheetView zoomScalePageLayoutView="0" workbookViewId="0" topLeftCell="A1">
      <selection activeCell="A1" sqref="A1:J71"/>
    </sheetView>
  </sheetViews>
  <sheetFormatPr defaultColWidth="11.421875" defaultRowHeight="15"/>
  <cols>
    <col min="5" max="5" width="18.8515625" style="0" bestFit="1" customWidth="1"/>
  </cols>
  <sheetData>
    <row r="1" ht="14.25">
      <c r="A1" s="18" t="s">
        <v>308</v>
      </c>
    </row>
    <row r="2" spans="1:10" s="1" customFormat="1" ht="15">
      <c r="A2" s="4" t="s">
        <v>10</v>
      </c>
      <c r="B2" s="4" t="s">
        <v>46</v>
      </c>
      <c r="C2" s="4" t="s">
        <v>11</v>
      </c>
      <c r="D2" s="6" t="s">
        <v>12</v>
      </c>
      <c r="E2" s="7" t="s">
        <v>13</v>
      </c>
      <c r="F2" s="5" t="s">
        <v>14</v>
      </c>
      <c r="G2" s="3"/>
      <c r="J2" s="5" t="s">
        <v>44</v>
      </c>
    </row>
    <row r="3" spans="1:7" s="1" customFormat="1" ht="15">
      <c r="A3" s="15" t="s">
        <v>5</v>
      </c>
      <c r="B3" s="15"/>
      <c r="C3" s="15"/>
      <c r="D3" s="3"/>
      <c r="E3" s="3"/>
      <c r="F3" s="5"/>
      <c r="G3" s="3"/>
    </row>
    <row r="4" spans="1:10" s="1" customFormat="1" ht="14.25">
      <c r="A4" s="1" t="s">
        <v>151</v>
      </c>
      <c r="B4" s="1" t="s">
        <v>273</v>
      </c>
      <c r="C4" s="1" t="s">
        <v>274</v>
      </c>
      <c r="D4" s="1">
        <v>2010</v>
      </c>
      <c r="E4" s="1" t="s">
        <v>275</v>
      </c>
      <c r="F4" s="2">
        <v>6.77</v>
      </c>
      <c r="G4" s="2" t="s">
        <v>6</v>
      </c>
      <c r="H4" s="2"/>
      <c r="I4" s="2"/>
      <c r="J4" s="11">
        <f>IF(A4="1.",15,IF(A4="2.",14,IF(A4="3.",13,IF(A4="4.",12,IF(A4="5.",11,IF(A4="6.",10,IF(A4="7.",9,IF(A4="8.",8,0))))))))+IF(A4="9.",7,IF(A4="10.",6,IF(A4="11.",5,IF(A4="12.",4,IF(A4="13.",3,IF(A4="14.",2,IF(A4="15.",1,0)))))))</f>
        <v>15</v>
      </c>
    </row>
    <row r="5" spans="1:10" s="1" customFormat="1" ht="14.25">
      <c r="A5" s="1" t="s">
        <v>154</v>
      </c>
      <c r="B5" s="1" t="s">
        <v>276</v>
      </c>
      <c r="C5" s="1" t="s">
        <v>277</v>
      </c>
      <c r="D5" s="1">
        <v>2010</v>
      </c>
      <c r="E5" s="1" t="s">
        <v>17</v>
      </c>
      <c r="F5" s="2">
        <v>6.61</v>
      </c>
      <c r="G5" s="2" t="s">
        <v>6</v>
      </c>
      <c r="H5" s="2"/>
      <c r="I5" s="2"/>
      <c r="J5" s="11">
        <f aca="true" t="shared" si="0" ref="J5:J21">IF(A5="1.",15,IF(A5="2.",14,IF(A5="3.",13,IF(A5="4.",12,IF(A5="5.",11,IF(A5="6.",10,IF(A5="7.",9,IF(A5="8.",8,0))))))))+IF(A5="9.",7,IF(A5="10.",6,IF(A5="11.",5,IF(A5="12.",4,IF(A5="13.",3,IF(A5="14.",2,IF(A5="15.",1,0)))))))</f>
        <v>14</v>
      </c>
    </row>
    <row r="6" spans="1:10" s="1" customFormat="1" ht="14.25">
      <c r="A6" s="1" t="s">
        <v>157</v>
      </c>
      <c r="B6" s="1" t="s">
        <v>278</v>
      </c>
      <c r="C6" s="1" t="s">
        <v>279</v>
      </c>
      <c r="D6" s="1">
        <v>2010</v>
      </c>
      <c r="E6" s="1" t="s">
        <v>53</v>
      </c>
      <c r="F6" s="2">
        <v>6.37</v>
      </c>
      <c r="G6" s="2" t="s">
        <v>6</v>
      </c>
      <c r="H6" s="2"/>
      <c r="I6" s="2"/>
      <c r="J6" s="11">
        <f t="shared" si="0"/>
        <v>13</v>
      </c>
    </row>
    <row r="7" spans="1:10" s="1" customFormat="1" ht="14.25">
      <c r="A7" s="1" t="s">
        <v>160</v>
      </c>
      <c r="B7" s="1" t="s">
        <v>280</v>
      </c>
      <c r="C7" s="1" t="s">
        <v>281</v>
      </c>
      <c r="D7" s="1">
        <v>2010</v>
      </c>
      <c r="E7" s="1" t="s">
        <v>53</v>
      </c>
      <c r="F7" s="2">
        <v>6.3</v>
      </c>
      <c r="G7" s="2" t="s">
        <v>6</v>
      </c>
      <c r="H7" s="2"/>
      <c r="I7" s="2"/>
      <c r="J7" s="11">
        <f t="shared" si="0"/>
        <v>12</v>
      </c>
    </row>
    <row r="8" spans="1:10" s="1" customFormat="1" ht="14.25">
      <c r="A8" s="1" t="s">
        <v>165</v>
      </c>
      <c r="B8" s="1" t="s">
        <v>282</v>
      </c>
      <c r="C8" s="1" t="s">
        <v>283</v>
      </c>
      <c r="D8" s="1">
        <v>2010</v>
      </c>
      <c r="E8" s="1" t="s">
        <v>56</v>
      </c>
      <c r="F8" s="2">
        <v>6.25</v>
      </c>
      <c r="G8" s="2" t="s">
        <v>6</v>
      </c>
      <c r="H8" s="2"/>
      <c r="I8" s="2"/>
      <c r="J8" s="11">
        <f t="shared" si="0"/>
        <v>11</v>
      </c>
    </row>
    <row r="9" spans="1:10" s="1" customFormat="1" ht="14.25">
      <c r="A9" s="1" t="s">
        <v>166</v>
      </c>
      <c r="B9" s="1" t="s">
        <v>284</v>
      </c>
      <c r="C9" s="1" t="s">
        <v>140</v>
      </c>
      <c r="D9" s="1">
        <v>2010</v>
      </c>
      <c r="E9" s="1" t="s">
        <v>56</v>
      </c>
      <c r="F9" s="2">
        <v>6.24</v>
      </c>
      <c r="G9" s="2" t="s">
        <v>6</v>
      </c>
      <c r="H9" s="2"/>
      <c r="I9" s="2"/>
      <c r="J9" s="11">
        <f t="shared" si="0"/>
        <v>10</v>
      </c>
    </row>
    <row r="10" spans="1:10" s="1" customFormat="1" ht="14.25">
      <c r="A10" s="1" t="s">
        <v>179</v>
      </c>
      <c r="B10" s="1" t="s">
        <v>99</v>
      </c>
      <c r="C10" s="1" t="s">
        <v>285</v>
      </c>
      <c r="D10" s="1">
        <v>2010</v>
      </c>
      <c r="E10" s="1" t="s">
        <v>15</v>
      </c>
      <c r="F10" s="2">
        <v>6.17</v>
      </c>
      <c r="G10" s="2" t="s">
        <v>6</v>
      </c>
      <c r="H10" s="2"/>
      <c r="I10" s="2"/>
      <c r="J10" s="11">
        <f t="shared" si="0"/>
        <v>9</v>
      </c>
    </row>
    <row r="11" spans="1:10" s="1" customFormat="1" ht="14.25">
      <c r="A11" s="1" t="s">
        <v>182</v>
      </c>
      <c r="B11" s="1" t="s">
        <v>286</v>
      </c>
      <c r="C11" s="1" t="s">
        <v>281</v>
      </c>
      <c r="D11" s="1">
        <v>2010</v>
      </c>
      <c r="E11" s="1" t="s">
        <v>15</v>
      </c>
      <c r="F11" s="2">
        <v>6.01</v>
      </c>
      <c r="G11" s="2" t="s">
        <v>6</v>
      </c>
      <c r="H11" s="2"/>
      <c r="I11" s="2"/>
      <c r="J11" s="11">
        <f t="shared" si="0"/>
        <v>8</v>
      </c>
    </row>
    <row r="12" spans="1:10" s="1" customFormat="1" ht="14.25">
      <c r="A12" s="1" t="s">
        <v>185</v>
      </c>
      <c r="B12" s="1" t="s">
        <v>287</v>
      </c>
      <c r="C12" s="1" t="s">
        <v>288</v>
      </c>
      <c r="D12" s="1">
        <v>2010</v>
      </c>
      <c r="E12" s="1" t="s">
        <v>17</v>
      </c>
      <c r="F12" s="2">
        <v>6</v>
      </c>
      <c r="G12" s="2" t="s">
        <v>6</v>
      </c>
      <c r="H12" s="2"/>
      <c r="I12" s="2"/>
      <c r="J12" s="11">
        <f t="shared" si="0"/>
        <v>7</v>
      </c>
    </row>
    <row r="13" spans="1:10" s="1" customFormat="1" ht="14.25">
      <c r="A13" s="1" t="s">
        <v>188</v>
      </c>
      <c r="B13" s="1" t="s">
        <v>289</v>
      </c>
      <c r="C13" s="1" t="s">
        <v>290</v>
      </c>
      <c r="D13" s="1">
        <v>2010</v>
      </c>
      <c r="E13" s="1" t="s">
        <v>48</v>
      </c>
      <c r="F13" s="2">
        <v>5.82</v>
      </c>
      <c r="G13" s="2" t="s">
        <v>6</v>
      </c>
      <c r="H13" s="2"/>
      <c r="I13" s="2"/>
      <c r="J13" s="11">
        <f t="shared" si="0"/>
        <v>6</v>
      </c>
    </row>
    <row r="14" spans="1:10" s="1" customFormat="1" ht="14.25">
      <c r="A14" s="1" t="s">
        <v>191</v>
      </c>
      <c r="B14" s="1" t="s">
        <v>291</v>
      </c>
      <c r="C14" s="1" t="s">
        <v>292</v>
      </c>
      <c r="D14" s="1">
        <v>2010</v>
      </c>
      <c r="E14" s="1" t="s">
        <v>47</v>
      </c>
      <c r="F14" s="2">
        <v>5.73</v>
      </c>
      <c r="G14" s="2" t="s">
        <v>6</v>
      </c>
      <c r="H14" s="2"/>
      <c r="I14" s="2"/>
      <c r="J14" s="11">
        <f t="shared" si="0"/>
        <v>5</v>
      </c>
    </row>
    <row r="15" spans="1:10" s="1" customFormat="1" ht="14.25">
      <c r="A15" s="1" t="s">
        <v>194</v>
      </c>
      <c r="B15" s="1" t="s">
        <v>293</v>
      </c>
      <c r="C15" s="1" t="s">
        <v>294</v>
      </c>
      <c r="D15" s="1">
        <v>2010</v>
      </c>
      <c r="E15" s="1" t="s">
        <v>47</v>
      </c>
      <c r="F15" s="2">
        <v>5.87</v>
      </c>
      <c r="G15" s="2" t="s">
        <v>6</v>
      </c>
      <c r="H15" s="2"/>
      <c r="I15" s="2"/>
      <c r="J15" s="11">
        <f t="shared" si="0"/>
        <v>4</v>
      </c>
    </row>
    <row r="16" spans="1:10" s="1" customFormat="1" ht="14.25">
      <c r="A16" s="1" t="s">
        <v>197</v>
      </c>
      <c r="B16" s="1" t="s">
        <v>295</v>
      </c>
      <c r="C16" s="1" t="s">
        <v>296</v>
      </c>
      <c r="D16" s="1">
        <v>2010</v>
      </c>
      <c r="E16" s="1" t="s">
        <v>56</v>
      </c>
      <c r="F16" s="2">
        <v>5.8</v>
      </c>
      <c r="G16" s="2" t="s">
        <v>6</v>
      </c>
      <c r="H16" s="2"/>
      <c r="I16" s="2"/>
      <c r="J16" s="11">
        <f t="shared" si="0"/>
        <v>3</v>
      </c>
    </row>
    <row r="17" spans="1:10" s="1" customFormat="1" ht="14.25">
      <c r="A17" s="1" t="s">
        <v>200</v>
      </c>
      <c r="B17" s="1" t="s">
        <v>297</v>
      </c>
      <c r="C17" s="1" t="s">
        <v>298</v>
      </c>
      <c r="D17" s="1">
        <v>2010</v>
      </c>
      <c r="E17" s="1" t="s">
        <v>17</v>
      </c>
      <c r="F17" s="2">
        <v>5.65</v>
      </c>
      <c r="G17" s="2" t="s">
        <v>6</v>
      </c>
      <c r="H17" s="2"/>
      <c r="I17" s="2"/>
      <c r="J17" s="11">
        <f t="shared" si="0"/>
        <v>2</v>
      </c>
    </row>
    <row r="18" spans="1:10" s="1" customFormat="1" ht="14.25">
      <c r="A18" s="1" t="s">
        <v>203</v>
      </c>
      <c r="B18" s="1" t="s">
        <v>299</v>
      </c>
      <c r="C18" s="1" t="s">
        <v>300</v>
      </c>
      <c r="D18" s="1">
        <v>2010</v>
      </c>
      <c r="E18" s="1" t="s">
        <v>48</v>
      </c>
      <c r="F18" s="2">
        <v>5.6</v>
      </c>
      <c r="G18" s="2" t="s">
        <v>6</v>
      </c>
      <c r="H18" s="2"/>
      <c r="I18" s="2"/>
      <c r="J18" s="11">
        <f t="shared" si="0"/>
        <v>1</v>
      </c>
    </row>
    <row r="19" spans="1:10" s="1" customFormat="1" ht="14.25">
      <c r="A19" s="1" t="s">
        <v>206</v>
      </c>
      <c r="B19" s="1" t="s">
        <v>301</v>
      </c>
      <c r="C19" s="1" t="s">
        <v>302</v>
      </c>
      <c r="D19" s="1">
        <v>2010</v>
      </c>
      <c r="E19" s="1" t="s">
        <v>38</v>
      </c>
      <c r="F19" s="2">
        <v>5.29</v>
      </c>
      <c r="G19" s="2" t="s">
        <v>6</v>
      </c>
      <c r="H19" s="2"/>
      <c r="I19" s="2"/>
      <c r="J19" s="11">
        <f t="shared" si="0"/>
        <v>0</v>
      </c>
    </row>
    <row r="20" spans="1:10" s="1" customFormat="1" ht="14.25">
      <c r="A20" s="1" t="s">
        <v>209</v>
      </c>
      <c r="B20" s="1" t="s">
        <v>301</v>
      </c>
      <c r="C20" s="1" t="s">
        <v>88</v>
      </c>
      <c r="D20" s="1">
        <v>2010</v>
      </c>
      <c r="E20" s="1" t="s">
        <v>38</v>
      </c>
      <c r="F20" s="2">
        <v>5.29</v>
      </c>
      <c r="G20" s="2" t="s">
        <v>6</v>
      </c>
      <c r="H20" s="2"/>
      <c r="I20" s="2"/>
      <c r="J20" s="11">
        <f t="shared" si="0"/>
        <v>0</v>
      </c>
    </row>
    <row r="21" spans="1:10" s="1" customFormat="1" ht="14.25">
      <c r="A21" s="1" t="s">
        <v>212</v>
      </c>
      <c r="B21" s="1" t="s">
        <v>303</v>
      </c>
      <c r="C21" s="1" t="s">
        <v>304</v>
      </c>
      <c r="D21" s="1">
        <v>2010</v>
      </c>
      <c r="E21" s="1" t="s">
        <v>17</v>
      </c>
      <c r="F21" s="2">
        <v>4.7</v>
      </c>
      <c r="G21" s="2" t="s">
        <v>6</v>
      </c>
      <c r="H21" s="2"/>
      <c r="I21" s="2"/>
      <c r="J21" s="11">
        <f t="shared" si="0"/>
        <v>0</v>
      </c>
    </row>
    <row r="22" spans="6:9" s="1" customFormat="1" ht="14.25">
      <c r="F22" s="2"/>
      <c r="G22" s="2"/>
      <c r="H22" s="2"/>
      <c r="I22" s="2"/>
    </row>
    <row r="23" spans="6:9" s="1" customFormat="1" ht="14.25">
      <c r="F23" s="2"/>
      <c r="G23" s="2"/>
      <c r="H23" s="2"/>
      <c r="I23" s="2"/>
    </row>
    <row r="24" spans="1:10" s="1" customFormat="1" ht="15">
      <c r="A24" s="4" t="s">
        <v>10</v>
      </c>
      <c r="B24" s="4" t="s">
        <v>46</v>
      </c>
      <c r="C24" s="4" t="s">
        <v>11</v>
      </c>
      <c r="D24" s="6" t="s">
        <v>12</v>
      </c>
      <c r="E24" s="7" t="s">
        <v>13</v>
      </c>
      <c r="F24" s="17" t="s">
        <v>14</v>
      </c>
      <c r="G24" s="19"/>
      <c r="H24" s="2"/>
      <c r="I24" s="2"/>
      <c r="J24" s="5" t="s">
        <v>44</v>
      </c>
    </row>
    <row r="25" spans="1:9" s="1" customFormat="1" ht="15">
      <c r="A25" s="15" t="s">
        <v>0</v>
      </c>
      <c r="B25" s="15"/>
      <c r="C25" s="15"/>
      <c r="D25" s="3"/>
      <c r="F25" s="20" t="s">
        <v>1</v>
      </c>
      <c r="G25" s="20" t="s">
        <v>2</v>
      </c>
      <c r="H25" s="21" t="s">
        <v>3</v>
      </c>
      <c r="I25" s="2"/>
    </row>
    <row r="26" spans="6:10" s="1" customFormat="1" ht="14.25">
      <c r="F26" s="2"/>
      <c r="G26" s="2"/>
      <c r="H26" s="2"/>
      <c r="I26" s="2"/>
      <c r="J26" s="11"/>
    </row>
    <row r="27" spans="1:10" s="1" customFormat="1" ht="14.25">
      <c r="A27" s="1" t="s">
        <v>151</v>
      </c>
      <c r="B27" s="1" t="s">
        <v>276</v>
      </c>
      <c r="C27" s="1" t="s">
        <v>305</v>
      </c>
      <c r="D27" s="1">
        <v>2010</v>
      </c>
      <c r="E27" s="1" t="s">
        <v>17</v>
      </c>
      <c r="F27" s="2">
        <v>5.9</v>
      </c>
      <c r="G27" s="2">
        <v>5.76</v>
      </c>
      <c r="H27" s="2">
        <v>5.75</v>
      </c>
      <c r="I27" s="2" t="s">
        <v>4</v>
      </c>
      <c r="J27" s="11">
        <f aca="true" t="shared" si="1" ref="J27:J41">IF(A27="1.",15,IF(A27="2.",14,IF(A27="3.",13,IF(A27="4.",12,IF(A27="5.",11,IF(A27="6.",10,IF(A27="7.",9,IF(A27="8.",8,0))))))))+IF(A27="9.",7,IF(A27="10.",6,IF(A27="11.",5,IF(A27="12.",4,IF(A27="13.",3,IF(A27="14.",2,IF(A27="15.",1,0)))))))</f>
        <v>15</v>
      </c>
    </row>
    <row r="28" spans="1:10" s="1" customFormat="1" ht="14.25">
      <c r="A28" s="1" t="s">
        <v>154</v>
      </c>
      <c r="B28" s="1" t="s">
        <v>306</v>
      </c>
      <c r="C28" s="1" t="s">
        <v>296</v>
      </c>
      <c r="D28" s="1">
        <v>2010</v>
      </c>
      <c r="E28" s="1" t="s">
        <v>15</v>
      </c>
      <c r="F28" s="2">
        <v>5.99</v>
      </c>
      <c r="G28" s="2">
        <v>5.94</v>
      </c>
      <c r="H28" s="2">
        <v>5.92</v>
      </c>
      <c r="I28" s="2" t="s">
        <v>4</v>
      </c>
      <c r="J28" s="11">
        <f t="shared" si="1"/>
        <v>14</v>
      </c>
    </row>
    <row r="29" spans="1:10" s="1" customFormat="1" ht="14.25">
      <c r="A29" s="1" t="s">
        <v>157</v>
      </c>
      <c r="B29" s="1" t="s">
        <v>273</v>
      </c>
      <c r="C29" s="1" t="s">
        <v>274</v>
      </c>
      <c r="D29" s="1">
        <v>2010</v>
      </c>
      <c r="E29" s="1" t="s">
        <v>15</v>
      </c>
      <c r="F29" s="2">
        <v>6.02</v>
      </c>
      <c r="G29" s="2">
        <v>5.91</v>
      </c>
      <c r="H29" s="2">
        <v>6.05</v>
      </c>
      <c r="I29" s="2" t="s">
        <v>4</v>
      </c>
      <c r="J29" s="11">
        <f t="shared" si="1"/>
        <v>13</v>
      </c>
    </row>
    <row r="30" spans="1:10" s="1" customFormat="1" ht="14.25">
      <c r="A30" s="1" t="s">
        <v>160</v>
      </c>
      <c r="B30" s="1" t="s">
        <v>293</v>
      </c>
      <c r="C30" s="1" t="s">
        <v>294</v>
      </c>
      <c r="D30" s="1">
        <v>2010</v>
      </c>
      <c r="E30" s="1" t="s">
        <v>47</v>
      </c>
      <c r="F30" s="2">
        <v>6.2</v>
      </c>
      <c r="G30" s="2">
        <v>6.05</v>
      </c>
      <c r="H30" s="2">
        <v>6.57</v>
      </c>
      <c r="I30" s="2" t="s">
        <v>4</v>
      </c>
      <c r="J30" s="11">
        <f t="shared" si="1"/>
        <v>12</v>
      </c>
    </row>
    <row r="31" spans="1:10" s="1" customFormat="1" ht="14.25">
      <c r="A31" s="1" t="s">
        <v>165</v>
      </c>
      <c r="B31" s="1" t="s">
        <v>287</v>
      </c>
      <c r="C31" s="1" t="s">
        <v>288</v>
      </c>
      <c r="D31" s="1">
        <v>2010</v>
      </c>
      <c r="E31" s="1" t="s">
        <v>17</v>
      </c>
      <c r="F31" s="2">
        <v>6.19</v>
      </c>
      <c r="G31" s="2">
        <v>6.1</v>
      </c>
      <c r="H31" s="2"/>
      <c r="I31" s="2" t="s">
        <v>4</v>
      </c>
      <c r="J31" s="11">
        <f t="shared" si="1"/>
        <v>11</v>
      </c>
    </row>
    <row r="32" spans="1:10" s="1" customFormat="1" ht="14.25">
      <c r="A32" s="1" t="s">
        <v>166</v>
      </c>
      <c r="B32" s="1" t="s">
        <v>289</v>
      </c>
      <c r="C32" s="1" t="s">
        <v>290</v>
      </c>
      <c r="D32" s="1">
        <v>2010</v>
      </c>
      <c r="E32" s="1" t="s">
        <v>48</v>
      </c>
      <c r="F32" s="2">
        <v>6.03</v>
      </c>
      <c r="G32" s="2">
        <v>6.11</v>
      </c>
      <c r="H32" s="2"/>
      <c r="I32" s="2" t="s">
        <v>4</v>
      </c>
      <c r="J32" s="11">
        <f t="shared" si="1"/>
        <v>10</v>
      </c>
    </row>
    <row r="33" spans="1:10" s="1" customFormat="1" ht="14.25">
      <c r="A33" s="1" t="s">
        <v>179</v>
      </c>
      <c r="B33" s="1" t="s">
        <v>284</v>
      </c>
      <c r="C33" s="1" t="s">
        <v>140</v>
      </c>
      <c r="D33" s="1">
        <v>2010</v>
      </c>
      <c r="E33" s="1" t="s">
        <v>56</v>
      </c>
      <c r="F33" s="2">
        <v>6.22</v>
      </c>
      <c r="G33" s="2">
        <v>6.16</v>
      </c>
      <c r="H33" s="2"/>
      <c r="I33" s="2" t="s">
        <v>4</v>
      </c>
      <c r="J33" s="11">
        <f t="shared" si="1"/>
        <v>9</v>
      </c>
    </row>
    <row r="34" spans="1:10" s="1" customFormat="1" ht="14.25">
      <c r="A34" s="1" t="s">
        <v>182</v>
      </c>
      <c r="B34" s="1" t="s">
        <v>278</v>
      </c>
      <c r="C34" s="1" t="s">
        <v>279</v>
      </c>
      <c r="D34" s="1">
        <v>2010</v>
      </c>
      <c r="E34" s="1" t="s">
        <v>119</v>
      </c>
      <c r="F34" s="2">
        <v>6.22</v>
      </c>
      <c r="G34" s="2">
        <v>6.23</v>
      </c>
      <c r="H34" s="2"/>
      <c r="I34" s="2" t="s">
        <v>4</v>
      </c>
      <c r="J34" s="11">
        <f t="shared" si="1"/>
        <v>8</v>
      </c>
    </row>
    <row r="35" spans="1:10" s="1" customFormat="1" ht="14.25">
      <c r="A35" s="1" t="s">
        <v>185</v>
      </c>
      <c r="B35" s="1" t="s">
        <v>186</v>
      </c>
      <c r="C35" s="1" t="s">
        <v>283</v>
      </c>
      <c r="D35" s="1">
        <v>2010</v>
      </c>
      <c r="E35" s="1" t="s">
        <v>56</v>
      </c>
      <c r="F35" s="2">
        <v>6.2</v>
      </c>
      <c r="G35" s="2">
        <v>6.27</v>
      </c>
      <c r="H35" s="2"/>
      <c r="I35" s="2" t="s">
        <v>4</v>
      </c>
      <c r="J35" s="11">
        <f t="shared" si="1"/>
        <v>7</v>
      </c>
    </row>
    <row r="36" spans="1:10" s="1" customFormat="1" ht="14.25">
      <c r="A36" s="1" t="s">
        <v>188</v>
      </c>
      <c r="B36" s="1" t="s">
        <v>280</v>
      </c>
      <c r="C36" s="1" t="s">
        <v>281</v>
      </c>
      <c r="D36" s="1">
        <v>2010</v>
      </c>
      <c r="E36" s="1" t="s">
        <v>119</v>
      </c>
      <c r="F36" s="2">
        <v>6.26</v>
      </c>
      <c r="G36" s="2"/>
      <c r="H36" s="2"/>
      <c r="I36" s="2" t="s">
        <v>4</v>
      </c>
      <c r="J36" s="11">
        <f t="shared" si="1"/>
        <v>6</v>
      </c>
    </row>
    <row r="37" spans="1:10" s="1" customFormat="1" ht="14.25">
      <c r="A37" s="1" t="s">
        <v>191</v>
      </c>
      <c r="B37" s="1" t="s">
        <v>286</v>
      </c>
      <c r="C37" s="1" t="s">
        <v>281</v>
      </c>
      <c r="D37" s="1">
        <v>2010</v>
      </c>
      <c r="E37" s="1" t="s">
        <v>15</v>
      </c>
      <c r="F37" s="2">
        <v>6.29</v>
      </c>
      <c r="G37" s="2"/>
      <c r="H37" s="2"/>
      <c r="I37" s="2" t="s">
        <v>4</v>
      </c>
      <c r="J37" s="11">
        <f t="shared" si="1"/>
        <v>5</v>
      </c>
    </row>
    <row r="38" spans="1:10" s="1" customFormat="1" ht="14.25">
      <c r="A38" s="1" t="s">
        <v>194</v>
      </c>
      <c r="B38" s="1" t="s">
        <v>295</v>
      </c>
      <c r="C38" s="1" t="s">
        <v>296</v>
      </c>
      <c r="D38" s="1">
        <v>2010</v>
      </c>
      <c r="E38" s="1" t="s">
        <v>56</v>
      </c>
      <c r="F38" s="2">
        <v>6.52</v>
      </c>
      <c r="G38" s="2"/>
      <c r="H38" s="2"/>
      <c r="I38" s="2" t="s">
        <v>4</v>
      </c>
      <c r="J38" s="11">
        <f t="shared" si="1"/>
        <v>4</v>
      </c>
    </row>
    <row r="39" spans="1:10" s="1" customFormat="1" ht="14.25">
      <c r="A39" s="1" t="s">
        <v>197</v>
      </c>
      <c r="B39" s="1" t="s">
        <v>299</v>
      </c>
      <c r="C39" s="1" t="s">
        <v>307</v>
      </c>
      <c r="D39" s="1">
        <v>2010</v>
      </c>
      <c r="E39" s="1" t="s">
        <v>48</v>
      </c>
      <c r="F39" s="2">
        <v>6.53</v>
      </c>
      <c r="G39" s="2"/>
      <c r="H39" s="2"/>
      <c r="I39" s="2" t="s">
        <v>4</v>
      </c>
      <c r="J39" s="11">
        <f t="shared" si="1"/>
        <v>3</v>
      </c>
    </row>
    <row r="40" spans="1:10" s="1" customFormat="1" ht="14.25">
      <c r="A40" s="1" t="s">
        <v>200</v>
      </c>
      <c r="B40" s="1" t="s">
        <v>297</v>
      </c>
      <c r="C40" s="1" t="s">
        <v>298</v>
      </c>
      <c r="D40" s="1">
        <v>2010</v>
      </c>
      <c r="E40" s="1" t="s">
        <v>17</v>
      </c>
      <c r="F40" s="2">
        <v>6.69</v>
      </c>
      <c r="G40" s="2"/>
      <c r="H40" s="2"/>
      <c r="I40" s="2" t="s">
        <v>4</v>
      </c>
      <c r="J40" s="11">
        <f t="shared" si="1"/>
        <v>2</v>
      </c>
    </row>
    <row r="41" spans="1:10" s="1" customFormat="1" ht="14.25">
      <c r="A41" s="1" t="s">
        <v>203</v>
      </c>
      <c r="B41" s="1" t="s">
        <v>303</v>
      </c>
      <c r="C41" s="1" t="s">
        <v>304</v>
      </c>
      <c r="D41" s="1">
        <v>2010</v>
      </c>
      <c r="E41" s="1" t="s">
        <v>17</v>
      </c>
      <c r="F41" s="2">
        <v>6.81</v>
      </c>
      <c r="G41" s="2"/>
      <c r="H41" s="2"/>
      <c r="I41" s="2" t="s">
        <v>4</v>
      </c>
      <c r="J41" s="11">
        <f t="shared" si="1"/>
        <v>1</v>
      </c>
    </row>
    <row r="42" spans="1:9" ht="14.25">
      <c r="A42" s="1" t="s">
        <v>206</v>
      </c>
      <c r="B42" s="1"/>
      <c r="C42" s="1"/>
      <c r="F42" s="2"/>
      <c r="G42" s="2"/>
      <c r="H42" s="2"/>
      <c r="I42" s="2"/>
    </row>
    <row r="43" spans="1:10" s="1" customFormat="1" ht="15">
      <c r="A43" s="1" t="s">
        <v>209</v>
      </c>
      <c r="B43" s="4" t="s">
        <v>46</v>
      </c>
      <c r="C43" s="4" t="s">
        <v>11</v>
      </c>
      <c r="D43" s="6" t="s">
        <v>12</v>
      </c>
      <c r="E43" s="7" t="s">
        <v>13</v>
      </c>
      <c r="F43" s="17" t="s">
        <v>14</v>
      </c>
      <c r="G43" s="19"/>
      <c r="H43" s="2"/>
      <c r="I43" s="2"/>
      <c r="J43" s="5" t="s">
        <v>44</v>
      </c>
    </row>
    <row r="44" spans="1:9" s="1" customFormat="1" ht="15">
      <c r="A44" s="1" t="s">
        <v>212</v>
      </c>
      <c r="B44" s="7"/>
      <c r="C44" s="7"/>
      <c r="D44" s="8"/>
      <c r="E44" s="3"/>
      <c r="F44" s="17"/>
      <c r="G44" s="19"/>
      <c r="H44" s="2"/>
      <c r="I44" s="2"/>
    </row>
    <row r="45" spans="6:10" s="1" customFormat="1" ht="14.25">
      <c r="F45" s="2"/>
      <c r="G45" s="2"/>
      <c r="H45" s="2"/>
      <c r="I45" s="2"/>
      <c r="J45" s="11"/>
    </row>
    <row r="46" spans="1:10" s="1" customFormat="1" ht="14.25">
      <c r="A46" s="1" t="s">
        <v>151</v>
      </c>
      <c r="B46" s="1" t="s">
        <v>186</v>
      </c>
      <c r="C46" s="1" t="s">
        <v>283</v>
      </c>
      <c r="D46" s="1">
        <v>2010</v>
      </c>
      <c r="E46" s="1" t="s">
        <v>56</v>
      </c>
      <c r="F46" s="2">
        <v>7.54</v>
      </c>
      <c r="G46" s="2" t="s">
        <v>6</v>
      </c>
      <c r="H46" s="2"/>
      <c r="I46" s="2"/>
      <c r="J46" s="11">
        <f aca="true" t="shared" si="2" ref="J46:J60">IF(A46="1.",15,IF(A46="2.",14,IF(A46="3.",13,IF(A46="4.",12,IF(A46="5.",11,IF(A46="6.",10,IF(A46="7.",9,IF(A46="8.",8,0))))))))+IF(A46="9.",7,IF(A46="10.",6,IF(A46="11.",5,IF(A46="12.",4,IF(A46="13.",3,IF(A46="14.",2,IF(A46="15.",1,0)))))))</f>
        <v>15</v>
      </c>
    </row>
    <row r="47" spans="1:10" s="1" customFormat="1" ht="14.25">
      <c r="A47" s="1" t="s">
        <v>154</v>
      </c>
      <c r="B47" s="1" t="s">
        <v>284</v>
      </c>
      <c r="C47" s="1" t="s">
        <v>140</v>
      </c>
      <c r="D47" s="1">
        <v>2010</v>
      </c>
      <c r="E47" s="1" t="s">
        <v>56</v>
      </c>
      <c r="F47" s="2">
        <v>7.12</v>
      </c>
      <c r="G47" s="2" t="s">
        <v>6</v>
      </c>
      <c r="H47" s="2"/>
      <c r="I47" s="2"/>
      <c r="J47" s="11">
        <f t="shared" si="2"/>
        <v>14</v>
      </c>
    </row>
    <row r="48" spans="1:10" s="1" customFormat="1" ht="14.25">
      <c r="A48" s="1" t="s">
        <v>157</v>
      </c>
      <c r="B48" s="1" t="s">
        <v>287</v>
      </c>
      <c r="C48" s="1" t="s">
        <v>288</v>
      </c>
      <c r="D48" s="1">
        <v>2010</v>
      </c>
      <c r="E48" s="1" t="s">
        <v>17</v>
      </c>
      <c r="F48" s="2">
        <v>7</v>
      </c>
      <c r="G48" s="2" t="s">
        <v>6</v>
      </c>
      <c r="H48" s="2"/>
      <c r="I48" s="2"/>
      <c r="J48" s="11">
        <f t="shared" si="2"/>
        <v>13</v>
      </c>
    </row>
    <row r="49" spans="1:10" s="1" customFormat="1" ht="14.25">
      <c r="A49" s="1" t="s">
        <v>160</v>
      </c>
      <c r="B49" s="1" t="s">
        <v>273</v>
      </c>
      <c r="C49" s="1" t="s">
        <v>274</v>
      </c>
      <c r="D49" s="1">
        <v>2010</v>
      </c>
      <c r="E49" s="1" t="s">
        <v>15</v>
      </c>
      <c r="F49" s="2">
        <v>6.82</v>
      </c>
      <c r="G49" s="2" t="s">
        <v>6</v>
      </c>
      <c r="H49" s="2"/>
      <c r="I49" s="2"/>
      <c r="J49" s="11">
        <f t="shared" si="2"/>
        <v>12</v>
      </c>
    </row>
    <row r="50" spans="1:10" s="1" customFormat="1" ht="14.25">
      <c r="A50" s="1" t="s">
        <v>165</v>
      </c>
      <c r="B50" s="1" t="s">
        <v>280</v>
      </c>
      <c r="C50" s="1" t="s">
        <v>281</v>
      </c>
      <c r="D50" s="1">
        <v>2010</v>
      </c>
      <c r="E50" s="1" t="s">
        <v>119</v>
      </c>
      <c r="F50" s="2">
        <v>6.81</v>
      </c>
      <c r="G50" s="2" t="s">
        <v>6</v>
      </c>
      <c r="H50" s="2"/>
      <c r="I50" s="2"/>
      <c r="J50" s="11">
        <f t="shared" si="2"/>
        <v>11</v>
      </c>
    </row>
    <row r="51" spans="1:10" s="1" customFormat="1" ht="14.25">
      <c r="A51" s="1" t="s">
        <v>166</v>
      </c>
      <c r="B51" s="1" t="s">
        <v>299</v>
      </c>
      <c r="C51" s="1" t="s">
        <v>300</v>
      </c>
      <c r="D51" s="1">
        <v>2010</v>
      </c>
      <c r="E51" s="1" t="s">
        <v>48</v>
      </c>
      <c r="F51" s="2">
        <v>6.75</v>
      </c>
      <c r="G51" s="2" t="s">
        <v>6</v>
      </c>
      <c r="H51" s="2"/>
      <c r="I51" s="2"/>
      <c r="J51" s="11">
        <f t="shared" si="2"/>
        <v>10</v>
      </c>
    </row>
    <row r="52" spans="1:10" s="1" customFormat="1" ht="14.25">
      <c r="A52" s="1" t="s">
        <v>179</v>
      </c>
      <c r="B52" s="1" t="s">
        <v>278</v>
      </c>
      <c r="C52" s="1" t="s">
        <v>279</v>
      </c>
      <c r="D52" s="1">
        <v>2010</v>
      </c>
      <c r="E52" s="1" t="s">
        <v>119</v>
      </c>
      <c r="F52" s="2">
        <v>6.7</v>
      </c>
      <c r="G52" s="2" t="s">
        <v>6</v>
      </c>
      <c r="H52" s="2"/>
      <c r="I52" s="2"/>
      <c r="J52" s="11">
        <f t="shared" si="2"/>
        <v>9</v>
      </c>
    </row>
    <row r="53" spans="1:10" s="1" customFormat="1" ht="14.25">
      <c r="A53" s="1" t="s">
        <v>182</v>
      </c>
      <c r="B53" s="1" t="s">
        <v>286</v>
      </c>
      <c r="C53" s="1" t="s">
        <v>281</v>
      </c>
      <c r="D53" s="1">
        <v>2010</v>
      </c>
      <c r="E53" s="1" t="s">
        <v>15</v>
      </c>
      <c r="F53" s="2">
        <v>6.67</v>
      </c>
      <c r="G53" s="2" t="s">
        <v>6</v>
      </c>
      <c r="H53" s="2"/>
      <c r="I53" s="2"/>
      <c r="J53" s="11">
        <f t="shared" si="2"/>
        <v>8</v>
      </c>
    </row>
    <row r="54" spans="1:10" s="1" customFormat="1" ht="14.25">
      <c r="A54" s="1" t="s">
        <v>185</v>
      </c>
      <c r="B54" s="1" t="s">
        <v>291</v>
      </c>
      <c r="C54" s="1" t="s">
        <v>292</v>
      </c>
      <c r="D54" s="1">
        <v>2010</v>
      </c>
      <c r="E54" s="1" t="s">
        <v>47</v>
      </c>
      <c r="F54" s="2">
        <v>6.33</v>
      </c>
      <c r="G54" s="2" t="s">
        <v>6</v>
      </c>
      <c r="H54" s="2"/>
      <c r="I54" s="2"/>
      <c r="J54" s="11">
        <f t="shared" si="2"/>
        <v>7</v>
      </c>
    </row>
    <row r="55" spans="1:10" s="1" customFormat="1" ht="14.25">
      <c r="A55" s="1" t="s">
        <v>188</v>
      </c>
      <c r="B55" s="1" t="s">
        <v>289</v>
      </c>
      <c r="C55" s="1" t="s">
        <v>290</v>
      </c>
      <c r="D55" s="1">
        <v>2010</v>
      </c>
      <c r="E55" s="1" t="s">
        <v>48</v>
      </c>
      <c r="F55" s="2">
        <v>6.04</v>
      </c>
      <c r="G55" s="2" t="s">
        <v>6</v>
      </c>
      <c r="H55" s="2"/>
      <c r="I55" s="2"/>
      <c r="J55" s="11">
        <f t="shared" si="2"/>
        <v>6</v>
      </c>
    </row>
    <row r="56" spans="1:10" s="1" customFormat="1" ht="14.25">
      <c r="A56" s="1" t="s">
        <v>191</v>
      </c>
      <c r="B56" s="1" t="s">
        <v>295</v>
      </c>
      <c r="C56" s="1" t="s">
        <v>296</v>
      </c>
      <c r="D56" s="1">
        <v>2010</v>
      </c>
      <c r="E56" s="1" t="s">
        <v>56</v>
      </c>
      <c r="F56" s="2">
        <v>5.93</v>
      </c>
      <c r="G56" s="2" t="s">
        <v>6</v>
      </c>
      <c r="H56" s="2"/>
      <c r="I56" s="2"/>
      <c r="J56" s="11">
        <f t="shared" si="2"/>
        <v>5</v>
      </c>
    </row>
    <row r="57" spans="1:10" s="1" customFormat="1" ht="14.25">
      <c r="A57" s="1" t="s">
        <v>194</v>
      </c>
      <c r="B57" s="1" t="s">
        <v>297</v>
      </c>
      <c r="C57" s="1" t="s">
        <v>298</v>
      </c>
      <c r="D57" s="1">
        <v>2010</v>
      </c>
      <c r="E57" s="1" t="s">
        <v>17</v>
      </c>
      <c r="F57" s="2">
        <v>5.72</v>
      </c>
      <c r="G57" s="2" t="s">
        <v>6</v>
      </c>
      <c r="H57" s="2"/>
      <c r="I57" s="2"/>
      <c r="J57" s="11">
        <f t="shared" si="2"/>
        <v>4</v>
      </c>
    </row>
    <row r="58" spans="1:10" s="1" customFormat="1" ht="14.25">
      <c r="A58" s="1" t="s">
        <v>197</v>
      </c>
      <c r="B58" s="1" t="s">
        <v>350</v>
      </c>
      <c r="C58" s="1" t="s">
        <v>296</v>
      </c>
      <c r="D58" s="1">
        <v>2010</v>
      </c>
      <c r="E58" s="1" t="s">
        <v>15</v>
      </c>
      <c r="F58" s="2">
        <v>4.74</v>
      </c>
      <c r="G58" s="2" t="s">
        <v>6</v>
      </c>
      <c r="H58" s="2"/>
      <c r="I58" s="2"/>
      <c r="J58" s="11">
        <f t="shared" si="2"/>
        <v>3</v>
      </c>
    </row>
    <row r="59" spans="1:10" s="1" customFormat="1" ht="14.25">
      <c r="A59" s="1" t="s">
        <v>200</v>
      </c>
      <c r="B59" s="1" t="s">
        <v>303</v>
      </c>
      <c r="C59" s="1" t="s">
        <v>304</v>
      </c>
      <c r="D59" s="1">
        <v>2010</v>
      </c>
      <c r="E59" s="1" t="s">
        <v>17</v>
      </c>
      <c r="F59" s="2">
        <v>4.65</v>
      </c>
      <c r="G59" s="2" t="s">
        <v>6</v>
      </c>
      <c r="H59" s="2"/>
      <c r="I59" s="2"/>
      <c r="J59" s="11">
        <f t="shared" si="2"/>
        <v>2</v>
      </c>
    </row>
    <row r="60" spans="1:10" s="1" customFormat="1" ht="14.25">
      <c r="A60" s="1" t="s">
        <v>203</v>
      </c>
      <c r="B60" s="1" t="s">
        <v>301</v>
      </c>
      <c r="C60" s="1" t="s">
        <v>302</v>
      </c>
      <c r="D60" s="1">
        <v>2010</v>
      </c>
      <c r="E60" s="1" t="s">
        <v>38</v>
      </c>
      <c r="F60" s="2">
        <v>4.56</v>
      </c>
      <c r="G60" s="2" t="s">
        <v>6</v>
      </c>
      <c r="H60" s="2"/>
      <c r="I60" s="2"/>
      <c r="J60" s="11">
        <f t="shared" si="2"/>
        <v>1</v>
      </c>
    </row>
    <row r="61" spans="1:9" s="1" customFormat="1" ht="14.25">
      <c r="A61" s="1" t="s">
        <v>206</v>
      </c>
      <c r="F61" s="2"/>
      <c r="G61" s="2"/>
      <c r="H61" s="2"/>
      <c r="I61" s="2"/>
    </row>
    <row r="62" s="1" customFormat="1" ht="14.25">
      <c r="A62" s="1" t="s">
        <v>209</v>
      </c>
    </row>
    <row r="63" spans="1:10" s="1" customFormat="1" ht="15">
      <c r="A63" s="1" t="s">
        <v>212</v>
      </c>
      <c r="B63" s="4" t="s">
        <v>46</v>
      </c>
      <c r="C63" s="4" t="s">
        <v>11</v>
      </c>
      <c r="D63" s="6" t="s">
        <v>12</v>
      </c>
      <c r="E63" s="7" t="s">
        <v>13</v>
      </c>
      <c r="F63" s="5" t="s">
        <v>14</v>
      </c>
      <c r="G63" s="3"/>
      <c r="J63" s="5" t="s">
        <v>44</v>
      </c>
    </row>
    <row r="64" spans="1:6" s="1" customFormat="1" ht="15">
      <c r="A64" s="15" t="s">
        <v>45</v>
      </c>
      <c r="B64" s="15"/>
      <c r="C64" s="15"/>
      <c r="D64" s="3"/>
      <c r="E64" s="3"/>
      <c r="F64" s="5"/>
    </row>
    <row r="65" spans="6:10" s="1" customFormat="1" ht="14.25">
      <c r="F65" s="10"/>
      <c r="J65" s="11"/>
    </row>
    <row r="66" spans="1:10" s="1" customFormat="1" ht="14.25">
      <c r="A66" s="1" t="s">
        <v>151</v>
      </c>
      <c r="B66" s="1" t="s">
        <v>276</v>
      </c>
      <c r="C66" s="1" t="s">
        <v>351</v>
      </c>
      <c r="D66" s="1">
        <v>2010</v>
      </c>
      <c r="E66" s="1" t="s">
        <v>17</v>
      </c>
      <c r="F66" s="14">
        <v>0.000997685185185185</v>
      </c>
      <c r="G66" s="1" t="s">
        <v>9</v>
      </c>
      <c r="J66" s="11">
        <f aca="true" t="shared" si="3" ref="J66:J71">IF(A66="1.",15,IF(A66="2.",14,IF(A66="3.",13,IF(A66="4.",12,IF(A66="5.",11,IF(A66="6.",10,IF(A66="7.",9,IF(A66="8.",8,0))))))))+IF(A66="9.",7,IF(A66="10.",6,IF(A66="11.",5,IF(A66="12.",4,IF(A66="13.",3,IF(A66="14.",2,IF(A66="15.",1,0)))))))</f>
        <v>15</v>
      </c>
    </row>
    <row r="67" spans="1:10" s="1" customFormat="1" ht="14.25">
      <c r="A67" s="1" t="s">
        <v>154</v>
      </c>
      <c r="B67" s="1" t="s">
        <v>289</v>
      </c>
      <c r="C67" s="1" t="s">
        <v>290</v>
      </c>
      <c r="D67" s="1">
        <v>2010</v>
      </c>
      <c r="E67" s="1" t="s">
        <v>48</v>
      </c>
      <c r="F67" s="14">
        <v>0.0011261574074074073</v>
      </c>
      <c r="G67" s="1" t="s">
        <v>9</v>
      </c>
      <c r="J67" s="11">
        <f t="shared" si="3"/>
        <v>14</v>
      </c>
    </row>
    <row r="68" spans="1:10" s="1" customFormat="1" ht="14.25">
      <c r="A68" s="1" t="s">
        <v>157</v>
      </c>
      <c r="B68" s="1" t="s">
        <v>284</v>
      </c>
      <c r="C68" s="1" t="s">
        <v>140</v>
      </c>
      <c r="D68" s="1">
        <v>2010</v>
      </c>
      <c r="E68" s="1" t="s">
        <v>56</v>
      </c>
      <c r="F68" s="14">
        <v>0.001158564814814815</v>
      </c>
      <c r="G68" s="1" t="s">
        <v>9</v>
      </c>
      <c r="J68" s="11">
        <f t="shared" si="3"/>
        <v>13</v>
      </c>
    </row>
    <row r="69" spans="1:10" s="1" customFormat="1" ht="14.25">
      <c r="A69" s="1" t="s">
        <v>160</v>
      </c>
      <c r="B69" s="1" t="s">
        <v>299</v>
      </c>
      <c r="C69" s="1" t="s">
        <v>300</v>
      </c>
      <c r="D69" s="1">
        <v>2010</v>
      </c>
      <c r="E69" s="1" t="s">
        <v>48</v>
      </c>
      <c r="F69" s="14">
        <v>0.0011875</v>
      </c>
      <c r="G69" s="1" t="s">
        <v>9</v>
      </c>
      <c r="J69" s="11">
        <f t="shared" si="3"/>
        <v>12</v>
      </c>
    </row>
    <row r="70" spans="1:10" s="1" customFormat="1" ht="14.25">
      <c r="A70" s="1" t="s">
        <v>165</v>
      </c>
      <c r="B70" s="1" t="s">
        <v>278</v>
      </c>
      <c r="C70" s="1" t="s">
        <v>279</v>
      </c>
      <c r="D70" s="1">
        <v>2010</v>
      </c>
      <c r="E70" s="1" t="s">
        <v>119</v>
      </c>
      <c r="F70" s="14">
        <v>0.001193287037037037</v>
      </c>
      <c r="G70" s="1" t="s">
        <v>9</v>
      </c>
      <c r="J70" s="11">
        <f t="shared" si="3"/>
        <v>11</v>
      </c>
    </row>
    <row r="71" spans="1:10" s="1" customFormat="1" ht="14.25">
      <c r="A71" s="1" t="s">
        <v>166</v>
      </c>
      <c r="B71" s="1" t="s">
        <v>295</v>
      </c>
      <c r="C71" s="1" t="s">
        <v>296</v>
      </c>
      <c r="D71" s="1">
        <v>2010</v>
      </c>
      <c r="E71" s="1" t="s">
        <v>56</v>
      </c>
      <c r="F71" s="14">
        <v>0.001207175925925926</v>
      </c>
      <c r="G71" s="1" t="s">
        <v>9</v>
      </c>
      <c r="J71" s="11">
        <f t="shared" si="3"/>
        <v>10</v>
      </c>
    </row>
    <row r="72" spans="1:6" ht="14.25">
      <c r="A72" s="1"/>
      <c r="F72" s="14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</sheetData>
  <sheetProtection/>
  <mergeCells count="3">
    <mergeCell ref="A3:C3"/>
    <mergeCell ref="A25:C25"/>
    <mergeCell ref="A64:C64"/>
  </mergeCells>
  <dataValidations count="1">
    <dataValidation type="list" allowBlank="1" showInputMessage="1" showErrorMessage="1" sqref="E5:E23 E27:E41 E46:E62 E66:E71">
      <formula1>$P$995:$P$1012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:J58"/>
    </sheetView>
  </sheetViews>
  <sheetFormatPr defaultColWidth="11.421875" defaultRowHeight="15"/>
  <cols>
    <col min="5" max="5" width="18.8515625" style="0" bestFit="1" customWidth="1"/>
  </cols>
  <sheetData>
    <row r="1" ht="14.25">
      <c r="A1" s="18" t="s">
        <v>366</v>
      </c>
    </row>
    <row r="2" spans="1:10" s="1" customFormat="1" ht="15">
      <c r="A2" s="4" t="s">
        <v>10</v>
      </c>
      <c r="B2" s="4" t="s">
        <v>46</v>
      </c>
      <c r="C2" s="4" t="s">
        <v>11</v>
      </c>
      <c r="D2" s="6" t="s">
        <v>12</v>
      </c>
      <c r="E2" s="7" t="s">
        <v>13</v>
      </c>
      <c r="F2" s="5" t="s">
        <v>14</v>
      </c>
      <c r="G2" s="3"/>
      <c r="J2" s="5" t="s">
        <v>44</v>
      </c>
    </row>
    <row r="3" spans="1:7" s="1" customFormat="1" ht="15">
      <c r="A3" s="15" t="s">
        <v>7</v>
      </c>
      <c r="B3" s="15"/>
      <c r="C3" s="15"/>
      <c r="D3" s="8"/>
      <c r="E3" s="3"/>
      <c r="F3" s="5"/>
      <c r="G3" s="3"/>
    </row>
    <row r="4" spans="6:10" s="1" customFormat="1" ht="14.25">
      <c r="F4" s="2"/>
      <c r="J4" s="11"/>
    </row>
    <row r="5" spans="1:10" s="1" customFormat="1" ht="14.25">
      <c r="A5" s="1" t="s">
        <v>151</v>
      </c>
      <c r="B5" s="1" t="s">
        <v>352</v>
      </c>
      <c r="C5" s="1" t="s">
        <v>353</v>
      </c>
      <c r="D5" s="1">
        <v>2009</v>
      </c>
      <c r="E5" s="1" t="s">
        <v>48</v>
      </c>
      <c r="F5" s="2">
        <v>10.84</v>
      </c>
      <c r="G5" s="2" t="s">
        <v>6</v>
      </c>
      <c r="H5" s="2"/>
      <c r="I5" s="2"/>
      <c r="J5" s="11">
        <f aca="true" t="shared" si="0" ref="J5:J14"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0" s="1" customFormat="1" ht="14.25">
      <c r="A6" s="1" t="s">
        <v>154</v>
      </c>
      <c r="B6" s="1" t="s">
        <v>354</v>
      </c>
      <c r="C6" s="1" t="s">
        <v>355</v>
      </c>
      <c r="D6" s="1">
        <v>2009</v>
      </c>
      <c r="E6" s="1" t="s">
        <v>38</v>
      </c>
      <c r="F6" s="2">
        <v>9.42</v>
      </c>
      <c r="G6" s="2" t="s">
        <v>6</v>
      </c>
      <c r="H6" s="2"/>
      <c r="I6" s="2"/>
      <c r="J6" s="11">
        <f t="shared" si="0"/>
        <v>14</v>
      </c>
    </row>
    <row r="7" spans="1:10" s="1" customFormat="1" ht="14.25">
      <c r="A7" s="1" t="s">
        <v>157</v>
      </c>
      <c r="B7" s="1" t="s">
        <v>356</v>
      </c>
      <c r="C7" s="1" t="s">
        <v>357</v>
      </c>
      <c r="D7" s="1">
        <v>2009</v>
      </c>
      <c r="E7" s="1" t="s">
        <v>50</v>
      </c>
      <c r="F7" s="2">
        <v>9.26</v>
      </c>
      <c r="G7" s="2" t="s">
        <v>6</v>
      </c>
      <c r="H7" s="2"/>
      <c r="I7" s="2"/>
      <c r="J7" s="11">
        <f t="shared" si="0"/>
        <v>13</v>
      </c>
    </row>
    <row r="8" spans="1:10" s="1" customFormat="1" ht="14.25">
      <c r="A8" s="1" t="s">
        <v>160</v>
      </c>
      <c r="B8" s="1" t="s">
        <v>358</v>
      </c>
      <c r="C8" s="1" t="s">
        <v>199</v>
      </c>
      <c r="D8" s="1">
        <v>2009</v>
      </c>
      <c r="E8" s="1" t="s">
        <v>56</v>
      </c>
      <c r="F8" s="2">
        <v>9.05</v>
      </c>
      <c r="G8" s="2" t="s">
        <v>6</v>
      </c>
      <c r="H8" s="2"/>
      <c r="I8" s="2"/>
      <c r="J8" s="11">
        <f t="shared" si="0"/>
        <v>12</v>
      </c>
    </row>
    <row r="9" spans="1:10" s="1" customFormat="1" ht="14.25">
      <c r="A9" s="1" t="s">
        <v>165</v>
      </c>
      <c r="B9" s="1" t="s">
        <v>359</v>
      </c>
      <c r="C9" s="1" t="s">
        <v>251</v>
      </c>
      <c r="D9" s="1">
        <v>2009</v>
      </c>
      <c r="E9" s="1" t="s">
        <v>56</v>
      </c>
      <c r="F9" s="2">
        <v>8.72</v>
      </c>
      <c r="G9" s="2" t="s">
        <v>6</v>
      </c>
      <c r="H9" s="2"/>
      <c r="I9" s="2"/>
      <c r="J9" s="11">
        <f t="shared" si="0"/>
        <v>11</v>
      </c>
    </row>
    <row r="10" spans="1:10" s="1" customFormat="1" ht="14.25">
      <c r="A10" s="1" t="s">
        <v>166</v>
      </c>
      <c r="B10" s="1" t="s">
        <v>360</v>
      </c>
      <c r="C10" s="1" t="s">
        <v>361</v>
      </c>
      <c r="D10" s="1">
        <v>2009</v>
      </c>
      <c r="E10" s="1" t="s">
        <v>38</v>
      </c>
      <c r="F10" s="2">
        <v>8.11</v>
      </c>
      <c r="G10" s="2" t="s">
        <v>6</v>
      </c>
      <c r="H10" s="2"/>
      <c r="I10" s="2"/>
      <c r="J10" s="11">
        <f t="shared" si="0"/>
        <v>10</v>
      </c>
    </row>
    <row r="11" spans="1:10" s="1" customFormat="1" ht="14.25">
      <c r="A11" s="1" t="s">
        <v>179</v>
      </c>
      <c r="B11" s="1" t="s">
        <v>362</v>
      </c>
      <c r="C11" s="1" t="s">
        <v>260</v>
      </c>
      <c r="D11" s="1">
        <v>2009</v>
      </c>
      <c r="E11" s="1" t="s">
        <v>17</v>
      </c>
      <c r="F11" s="2">
        <v>7.88</v>
      </c>
      <c r="G11" s="2" t="s">
        <v>6</v>
      </c>
      <c r="H11" s="2"/>
      <c r="I11" s="2"/>
      <c r="J11" s="11">
        <f t="shared" si="0"/>
        <v>9</v>
      </c>
    </row>
    <row r="12" spans="1:10" s="1" customFormat="1" ht="14.25">
      <c r="A12" s="1" t="s">
        <v>182</v>
      </c>
      <c r="B12" s="1" t="s">
        <v>363</v>
      </c>
      <c r="C12" s="1" t="s">
        <v>364</v>
      </c>
      <c r="D12" s="1">
        <v>2009</v>
      </c>
      <c r="E12" s="1" t="s">
        <v>56</v>
      </c>
      <c r="F12" s="2">
        <v>7.7</v>
      </c>
      <c r="G12" s="2" t="s">
        <v>6</v>
      </c>
      <c r="H12" s="2"/>
      <c r="I12" s="2"/>
      <c r="J12" s="11">
        <f t="shared" si="0"/>
        <v>8</v>
      </c>
    </row>
    <row r="13" spans="1:10" s="1" customFormat="1" ht="14.25">
      <c r="A13" s="1" t="s">
        <v>185</v>
      </c>
      <c r="B13" s="1" t="s">
        <v>122</v>
      </c>
      <c r="C13" s="1" t="s">
        <v>365</v>
      </c>
      <c r="D13" s="1">
        <v>2009</v>
      </c>
      <c r="E13" s="1" t="s">
        <v>17</v>
      </c>
      <c r="F13" s="2">
        <v>7.29</v>
      </c>
      <c r="G13" s="2" t="s">
        <v>6</v>
      </c>
      <c r="H13" s="2"/>
      <c r="I13" s="2"/>
      <c r="J13" s="11">
        <f t="shared" si="0"/>
        <v>7</v>
      </c>
    </row>
    <row r="14" spans="1:10" s="1" customFormat="1" ht="14.25">
      <c r="A14" s="1" t="s">
        <v>188</v>
      </c>
      <c r="B14" s="1" t="s">
        <v>109</v>
      </c>
      <c r="C14" s="1" t="s">
        <v>251</v>
      </c>
      <c r="D14" s="1">
        <v>2009</v>
      </c>
      <c r="E14" s="1" t="s">
        <v>38</v>
      </c>
      <c r="F14" s="2">
        <v>7.1</v>
      </c>
      <c r="G14" s="2" t="s">
        <v>6</v>
      </c>
      <c r="H14" s="2"/>
      <c r="I14" s="2"/>
      <c r="J14" s="11">
        <f t="shared" si="0"/>
        <v>6</v>
      </c>
    </row>
    <row r="15" spans="6:9" ht="14.25">
      <c r="F15" s="2"/>
      <c r="G15" s="2"/>
      <c r="H15" s="2"/>
      <c r="I15" s="2"/>
    </row>
    <row r="16" spans="1:10" s="1" customFormat="1" ht="15">
      <c r="A16" s="4" t="s">
        <v>10</v>
      </c>
      <c r="B16" s="4" t="s">
        <v>46</v>
      </c>
      <c r="C16" s="4" t="s">
        <v>11</v>
      </c>
      <c r="D16" s="6" t="s">
        <v>12</v>
      </c>
      <c r="E16" s="7" t="s">
        <v>13</v>
      </c>
      <c r="F16" s="17" t="s">
        <v>14</v>
      </c>
      <c r="G16" s="19"/>
      <c r="H16" s="2"/>
      <c r="I16" s="2"/>
      <c r="J16" s="5" t="s">
        <v>44</v>
      </c>
    </row>
    <row r="17" spans="6:9" s="1" customFormat="1" ht="14.25">
      <c r="F17" s="2"/>
      <c r="G17" s="2"/>
      <c r="H17" s="2"/>
      <c r="I17" s="2"/>
    </row>
    <row r="18" spans="1:9" s="1" customFormat="1" ht="15">
      <c r="A18" s="15" t="s">
        <v>5</v>
      </c>
      <c r="B18" s="15"/>
      <c r="C18" s="15"/>
      <c r="D18" s="3"/>
      <c r="E18" s="3"/>
      <c r="F18" s="17"/>
      <c r="G18" s="19"/>
      <c r="H18" s="2"/>
      <c r="I18" s="2"/>
    </row>
    <row r="19" spans="6:10" s="1" customFormat="1" ht="14.25">
      <c r="F19" s="2"/>
      <c r="G19" s="2"/>
      <c r="H19" s="2"/>
      <c r="I19" s="2"/>
      <c r="J19" s="11"/>
    </row>
    <row r="20" spans="1:10" s="1" customFormat="1" ht="14.25">
      <c r="A20" s="1" t="s">
        <v>151</v>
      </c>
      <c r="B20" s="1" t="s">
        <v>358</v>
      </c>
      <c r="C20" s="1" t="s">
        <v>199</v>
      </c>
      <c r="D20" s="1">
        <v>2010</v>
      </c>
      <c r="E20" s="1" t="s">
        <v>56</v>
      </c>
      <c r="F20" s="2">
        <v>7.78</v>
      </c>
      <c r="G20" s="2" t="s">
        <v>6</v>
      </c>
      <c r="H20" s="2"/>
      <c r="I20" s="2"/>
      <c r="J20" s="11">
        <f aca="true" t="shared" si="1" ref="J20:J27">IF(A20="1.",15,IF(A20="2.",14,IF(A20="3.",13,IF(A20="4.",12,IF(A20="5.",11,IF(A20="6.",10,IF(A20="7.",9,IF(A20="8.",8,0))))))))+IF(A20="9.",7,IF(A20="10.",6,IF(A20="11.",5,IF(A20="12.",4,IF(A20="13.",3,IF(A20="14.",2,IF(A20="15.",1,0)))))))</f>
        <v>15</v>
      </c>
    </row>
    <row r="21" spans="1:10" s="1" customFormat="1" ht="14.25">
      <c r="A21" s="1" t="s">
        <v>154</v>
      </c>
      <c r="B21" s="1" t="s">
        <v>362</v>
      </c>
      <c r="C21" s="1" t="s">
        <v>260</v>
      </c>
      <c r="D21" s="1">
        <v>2010</v>
      </c>
      <c r="E21" s="1" t="s">
        <v>17</v>
      </c>
      <c r="F21" s="2">
        <v>7.65</v>
      </c>
      <c r="G21" s="2" t="s">
        <v>6</v>
      </c>
      <c r="H21" s="2"/>
      <c r="I21" s="2"/>
      <c r="J21" s="11">
        <f t="shared" si="1"/>
        <v>14</v>
      </c>
    </row>
    <row r="22" spans="1:10" s="1" customFormat="1" ht="14.25">
      <c r="A22" s="1" t="s">
        <v>157</v>
      </c>
      <c r="B22" s="1" t="s">
        <v>352</v>
      </c>
      <c r="C22" s="1" t="s">
        <v>353</v>
      </c>
      <c r="D22" s="1">
        <v>2009</v>
      </c>
      <c r="E22" s="1" t="s">
        <v>48</v>
      </c>
      <c r="F22" s="2">
        <v>7.41</v>
      </c>
      <c r="G22" s="2" t="s">
        <v>6</v>
      </c>
      <c r="H22" s="2"/>
      <c r="I22" s="2"/>
      <c r="J22" s="11">
        <f t="shared" si="1"/>
        <v>13</v>
      </c>
    </row>
    <row r="23" spans="1:10" s="1" customFormat="1" ht="14.25">
      <c r="A23" s="1" t="s">
        <v>160</v>
      </c>
      <c r="B23" s="1" t="s">
        <v>363</v>
      </c>
      <c r="C23" s="1" t="s">
        <v>364</v>
      </c>
      <c r="D23" s="1">
        <v>2010</v>
      </c>
      <c r="E23" s="1" t="s">
        <v>56</v>
      </c>
      <c r="F23" s="2">
        <v>7.3</v>
      </c>
      <c r="G23" s="2" t="s">
        <v>6</v>
      </c>
      <c r="H23" s="2"/>
      <c r="I23" s="2"/>
      <c r="J23" s="11">
        <f t="shared" si="1"/>
        <v>12</v>
      </c>
    </row>
    <row r="24" spans="1:10" s="1" customFormat="1" ht="14.25">
      <c r="A24" s="1" t="s">
        <v>165</v>
      </c>
      <c r="B24" s="1" t="s">
        <v>391</v>
      </c>
      <c r="C24" s="1" t="s">
        <v>357</v>
      </c>
      <c r="D24" s="1">
        <v>2009</v>
      </c>
      <c r="E24" s="1" t="s">
        <v>50</v>
      </c>
      <c r="F24" s="2">
        <v>7.13</v>
      </c>
      <c r="G24" s="2" t="s">
        <v>6</v>
      </c>
      <c r="H24" s="2"/>
      <c r="I24" s="2"/>
      <c r="J24" s="11">
        <f t="shared" si="1"/>
        <v>11</v>
      </c>
    </row>
    <row r="25" spans="1:10" s="1" customFormat="1" ht="14.25">
      <c r="A25" s="1" t="s">
        <v>166</v>
      </c>
      <c r="B25" s="1" t="s">
        <v>359</v>
      </c>
      <c r="C25" s="1" t="s">
        <v>251</v>
      </c>
      <c r="D25" s="1">
        <v>2009</v>
      </c>
      <c r="E25" s="1" t="s">
        <v>56</v>
      </c>
      <c r="F25" s="2">
        <v>7.13</v>
      </c>
      <c r="G25" s="2" t="s">
        <v>6</v>
      </c>
      <c r="H25" s="2"/>
      <c r="I25" s="2"/>
      <c r="J25" s="11">
        <f t="shared" si="1"/>
        <v>10</v>
      </c>
    </row>
    <row r="26" spans="1:10" s="1" customFormat="1" ht="14.25">
      <c r="A26" s="1" t="s">
        <v>179</v>
      </c>
      <c r="B26" s="1" t="s">
        <v>354</v>
      </c>
      <c r="C26" s="1" t="s">
        <v>355</v>
      </c>
      <c r="D26" s="1">
        <v>2009</v>
      </c>
      <c r="E26" s="1" t="s">
        <v>38</v>
      </c>
      <c r="F26" s="2">
        <v>6.82</v>
      </c>
      <c r="G26" s="2" t="s">
        <v>6</v>
      </c>
      <c r="H26" s="2"/>
      <c r="I26" s="2"/>
      <c r="J26" s="11">
        <f t="shared" si="1"/>
        <v>9</v>
      </c>
    </row>
    <row r="27" spans="1:10" s="1" customFormat="1" ht="14.25">
      <c r="A27" s="1" t="s">
        <v>182</v>
      </c>
      <c r="B27" s="1" t="s">
        <v>122</v>
      </c>
      <c r="C27" s="1" t="s">
        <v>365</v>
      </c>
      <c r="D27" s="1">
        <v>2009</v>
      </c>
      <c r="E27" s="1" t="s">
        <v>17</v>
      </c>
      <c r="F27" s="2">
        <v>6.82</v>
      </c>
      <c r="G27" s="2" t="s">
        <v>6</v>
      </c>
      <c r="H27" s="2"/>
      <c r="I27" s="2"/>
      <c r="J27" s="11">
        <f t="shared" si="1"/>
        <v>8</v>
      </c>
    </row>
    <row r="28" spans="6:9" s="1" customFormat="1" ht="14.25">
      <c r="F28" s="2"/>
      <c r="G28" s="2"/>
      <c r="H28" s="2"/>
      <c r="I28" s="2"/>
    </row>
    <row r="29" spans="6:9" s="1" customFormat="1" ht="14.25">
      <c r="F29" s="2"/>
      <c r="G29" s="2"/>
      <c r="H29" s="2"/>
      <c r="I29" s="2"/>
    </row>
    <row r="30" spans="1:10" s="1" customFormat="1" ht="15">
      <c r="A30" s="4" t="s">
        <v>10</v>
      </c>
      <c r="B30" s="4" t="s">
        <v>46</v>
      </c>
      <c r="C30" s="4" t="s">
        <v>11</v>
      </c>
      <c r="D30" s="6" t="s">
        <v>12</v>
      </c>
      <c r="E30" s="7" t="s">
        <v>13</v>
      </c>
      <c r="F30" s="17" t="s">
        <v>14</v>
      </c>
      <c r="G30" s="19"/>
      <c r="H30" s="2"/>
      <c r="I30" s="2"/>
      <c r="J30" s="5" t="s">
        <v>44</v>
      </c>
    </row>
    <row r="31" spans="6:9" s="1" customFormat="1" ht="14.25">
      <c r="F31" s="2"/>
      <c r="G31" s="2"/>
      <c r="H31" s="2"/>
      <c r="I31" s="2"/>
    </row>
    <row r="32" spans="1:9" s="1" customFormat="1" ht="15">
      <c r="A32" s="15" t="s">
        <v>0</v>
      </c>
      <c r="B32" s="15"/>
      <c r="C32" s="15"/>
      <c r="D32" s="3"/>
      <c r="F32" s="20" t="s">
        <v>1</v>
      </c>
      <c r="G32" s="20" t="s">
        <v>2</v>
      </c>
      <c r="H32" s="21" t="s">
        <v>3</v>
      </c>
      <c r="I32" s="2"/>
    </row>
    <row r="33" spans="6:10" s="1" customFormat="1" ht="14.25">
      <c r="F33" s="2"/>
      <c r="G33" s="2"/>
      <c r="H33" s="2"/>
      <c r="I33" s="2"/>
      <c r="J33" s="11"/>
    </row>
    <row r="34" spans="1:10" s="1" customFormat="1" ht="14.25">
      <c r="A34" s="1" t="s">
        <v>151</v>
      </c>
      <c r="B34" s="1" t="s">
        <v>359</v>
      </c>
      <c r="C34" s="1" t="s">
        <v>251</v>
      </c>
      <c r="D34" s="1">
        <v>2009</v>
      </c>
      <c r="E34" s="1" t="s">
        <v>56</v>
      </c>
      <c r="F34" s="2">
        <v>5.24</v>
      </c>
      <c r="G34" s="2">
        <v>5.17</v>
      </c>
      <c r="H34" s="2">
        <v>5.08</v>
      </c>
      <c r="I34" s="2" t="s">
        <v>4</v>
      </c>
      <c r="J34" s="11">
        <f aca="true" t="shared" si="2" ref="J34:J44">IF(A34="1.",15,IF(A34="2.",14,IF(A34="3.",13,IF(A34="4.",12,IF(A34="5.",11,IF(A34="6.",10,IF(A34="7.",9,IF(A34="8.",8,0))))))))+IF(A34="9.",7,IF(A34="10.",6,IF(A34="11.",5,IF(A34="12.",4,IF(A34="13.",3,IF(A34="14.",2,IF(A34="15.",1,0)))))))</f>
        <v>15</v>
      </c>
    </row>
    <row r="35" spans="1:10" s="1" customFormat="1" ht="14.25">
      <c r="A35" s="1" t="s">
        <v>154</v>
      </c>
      <c r="B35" s="1" t="s">
        <v>358</v>
      </c>
      <c r="C35" s="1" t="s">
        <v>199</v>
      </c>
      <c r="D35" s="1">
        <v>2009</v>
      </c>
      <c r="E35" s="1" t="s">
        <v>56</v>
      </c>
      <c r="F35" s="2">
        <v>5.07</v>
      </c>
      <c r="G35" s="2">
        <v>5.23</v>
      </c>
      <c r="H35" s="2">
        <v>5.12</v>
      </c>
      <c r="I35" s="2" t="s">
        <v>4</v>
      </c>
      <c r="J35" s="11">
        <f t="shared" si="2"/>
        <v>14</v>
      </c>
    </row>
    <row r="36" spans="1:10" s="1" customFormat="1" ht="14.25">
      <c r="A36" s="1" t="s">
        <v>157</v>
      </c>
      <c r="B36" s="1" t="s">
        <v>363</v>
      </c>
      <c r="C36" s="1" t="s">
        <v>364</v>
      </c>
      <c r="D36" s="1">
        <v>2009</v>
      </c>
      <c r="E36" s="1" t="s">
        <v>56</v>
      </c>
      <c r="F36" s="2">
        <v>5.47</v>
      </c>
      <c r="G36" s="2">
        <v>5.41</v>
      </c>
      <c r="H36" s="2">
        <v>5.25</v>
      </c>
      <c r="I36" s="2" t="s">
        <v>4</v>
      </c>
      <c r="J36" s="11">
        <f t="shared" si="2"/>
        <v>13</v>
      </c>
    </row>
    <row r="37" spans="1:10" s="1" customFormat="1" ht="14.25">
      <c r="A37" s="1" t="s">
        <v>160</v>
      </c>
      <c r="B37" s="1" t="s">
        <v>362</v>
      </c>
      <c r="C37" s="1" t="s">
        <v>260</v>
      </c>
      <c r="D37" s="1">
        <v>2009</v>
      </c>
      <c r="E37" s="1" t="s">
        <v>17</v>
      </c>
      <c r="F37" s="2">
        <v>5.56</v>
      </c>
      <c r="G37" s="2">
        <v>5.49</v>
      </c>
      <c r="H37" s="2">
        <v>5.58</v>
      </c>
      <c r="I37" s="2" t="s">
        <v>4</v>
      </c>
      <c r="J37" s="11">
        <f t="shared" si="2"/>
        <v>12</v>
      </c>
    </row>
    <row r="38" spans="1:10" s="1" customFormat="1" ht="14.25">
      <c r="A38" s="1" t="s">
        <v>165</v>
      </c>
      <c r="B38" s="1" t="s">
        <v>392</v>
      </c>
      <c r="C38" s="1" t="s">
        <v>357</v>
      </c>
      <c r="D38" s="1">
        <v>2009</v>
      </c>
      <c r="E38" s="1" t="s">
        <v>50</v>
      </c>
      <c r="F38" s="2">
        <v>5.3</v>
      </c>
      <c r="G38" s="2">
        <v>5.52</v>
      </c>
      <c r="H38" s="2"/>
      <c r="I38" s="2" t="s">
        <v>4</v>
      </c>
      <c r="J38" s="11">
        <f t="shared" si="2"/>
        <v>11</v>
      </c>
    </row>
    <row r="39" spans="1:10" s="1" customFormat="1" ht="14.25">
      <c r="A39" s="1" t="s">
        <v>166</v>
      </c>
      <c r="B39" s="1" t="s">
        <v>354</v>
      </c>
      <c r="C39" s="1" t="s">
        <v>355</v>
      </c>
      <c r="D39" s="1">
        <v>2009</v>
      </c>
      <c r="E39" s="1" t="s">
        <v>38</v>
      </c>
      <c r="F39" s="2">
        <v>5.5</v>
      </c>
      <c r="G39" s="2">
        <v>5.62</v>
      </c>
      <c r="H39" s="2"/>
      <c r="I39" s="2" t="s">
        <v>4</v>
      </c>
      <c r="J39" s="11">
        <f t="shared" si="2"/>
        <v>10</v>
      </c>
    </row>
    <row r="40" spans="1:10" s="1" customFormat="1" ht="14.25">
      <c r="A40" s="1" t="s">
        <v>179</v>
      </c>
      <c r="B40" s="1" t="s">
        <v>109</v>
      </c>
      <c r="C40" s="1" t="s">
        <v>251</v>
      </c>
      <c r="D40" s="1">
        <v>2009</v>
      </c>
      <c r="E40" s="1" t="s">
        <v>38</v>
      </c>
      <c r="F40" s="2">
        <v>5.35</v>
      </c>
      <c r="G40" s="2">
        <v>5.69</v>
      </c>
      <c r="H40" s="2"/>
      <c r="I40" s="2" t="s">
        <v>4</v>
      </c>
      <c r="J40" s="11">
        <f t="shared" si="2"/>
        <v>9</v>
      </c>
    </row>
    <row r="41" spans="1:10" s="1" customFormat="1" ht="14.25">
      <c r="A41" s="1" t="s">
        <v>182</v>
      </c>
      <c r="B41" s="1" t="s">
        <v>352</v>
      </c>
      <c r="C41" s="1" t="s">
        <v>353</v>
      </c>
      <c r="D41" s="1">
        <v>2009</v>
      </c>
      <c r="E41" s="1" t="s">
        <v>48</v>
      </c>
      <c r="F41" s="2">
        <v>5.53</v>
      </c>
      <c r="G41" s="2">
        <v>5.75</v>
      </c>
      <c r="H41" s="2"/>
      <c r="I41" s="2" t="s">
        <v>4</v>
      </c>
      <c r="J41" s="11">
        <f t="shared" si="2"/>
        <v>8</v>
      </c>
    </row>
    <row r="42" spans="1:10" s="1" customFormat="1" ht="14.25">
      <c r="A42" s="1" t="s">
        <v>185</v>
      </c>
      <c r="B42" s="1" t="s">
        <v>360</v>
      </c>
      <c r="C42" s="1" t="s">
        <v>361</v>
      </c>
      <c r="D42" s="1">
        <v>2009</v>
      </c>
      <c r="E42" s="1" t="s">
        <v>38</v>
      </c>
      <c r="F42" s="2">
        <v>5.62</v>
      </c>
      <c r="G42" s="2"/>
      <c r="H42" s="2"/>
      <c r="I42" s="2" t="s">
        <v>4</v>
      </c>
      <c r="J42" s="11">
        <f t="shared" si="2"/>
        <v>7</v>
      </c>
    </row>
    <row r="43" spans="1:10" s="1" customFormat="1" ht="14.25">
      <c r="A43" s="1" t="s">
        <v>188</v>
      </c>
      <c r="B43" s="1" t="s">
        <v>122</v>
      </c>
      <c r="C43" s="1" t="s">
        <v>365</v>
      </c>
      <c r="D43" s="1">
        <v>2009</v>
      </c>
      <c r="E43" s="1" t="s">
        <v>17</v>
      </c>
      <c r="F43" s="2">
        <v>5.67</v>
      </c>
      <c r="G43" s="2"/>
      <c r="H43" s="2"/>
      <c r="I43" s="2" t="s">
        <v>4</v>
      </c>
      <c r="J43" s="11">
        <f t="shared" si="2"/>
        <v>6</v>
      </c>
    </row>
    <row r="44" spans="1:10" s="1" customFormat="1" ht="14.25">
      <c r="A44" s="1" t="s">
        <v>191</v>
      </c>
      <c r="B44" s="1" t="s">
        <v>158</v>
      </c>
      <c r="C44" s="1" t="s">
        <v>393</v>
      </c>
      <c r="D44" s="1">
        <v>2009</v>
      </c>
      <c r="E44" s="1" t="s">
        <v>38</v>
      </c>
      <c r="F44" s="2">
        <v>6.25</v>
      </c>
      <c r="G44" s="2"/>
      <c r="H44" s="2"/>
      <c r="I44" s="2" t="s">
        <v>4</v>
      </c>
      <c r="J44" s="11">
        <f t="shared" si="2"/>
        <v>5</v>
      </c>
    </row>
    <row r="45" s="1" customFormat="1" ht="14.25"/>
    <row r="46" s="1" customFormat="1" ht="14.25"/>
    <row r="47" spans="1:10" s="1" customFormat="1" ht="15">
      <c r="A47" s="4" t="s">
        <v>10</v>
      </c>
      <c r="B47" s="4" t="s">
        <v>46</v>
      </c>
      <c r="C47" s="4" t="s">
        <v>11</v>
      </c>
      <c r="D47" s="6" t="s">
        <v>12</v>
      </c>
      <c r="E47" s="7" t="s">
        <v>13</v>
      </c>
      <c r="F47" s="5" t="s">
        <v>14</v>
      </c>
      <c r="G47" s="3"/>
      <c r="J47" s="5" t="s">
        <v>44</v>
      </c>
    </row>
    <row r="48" s="1" customFormat="1" ht="14.25"/>
    <row r="49" spans="1:6" s="1" customFormat="1" ht="15">
      <c r="A49" s="15" t="s">
        <v>8</v>
      </c>
      <c r="B49" s="15"/>
      <c r="C49" s="15"/>
      <c r="D49" s="3"/>
      <c r="E49" s="3"/>
      <c r="F49" s="5"/>
    </row>
    <row r="50" spans="6:10" s="1" customFormat="1" ht="14.25">
      <c r="F50" s="10"/>
      <c r="J50" s="11"/>
    </row>
    <row r="51" spans="1:10" s="1" customFormat="1" ht="14.25">
      <c r="A51" s="1" t="s">
        <v>151</v>
      </c>
      <c r="B51" s="1" t="s">
        <v>359</v>
      </c>
      <c r="C51" s="1" t="s">
        <v>251</v>
      </c>
      <c r="D51" s="1">
        <v>2009</v>
      </c>
      <c r="E51" s="1" t="s">
        <v>56</v>
      </c>
      <c r="F51" s="14">
        <v>0.0009375000000000001</v>
      </c>
      <c r="G51" s="1" t="s">
        <v>9</v>
      </c>
      <c r="J51" s="11">
        <f aca="true" t="shared" si="3" ref="J51:J58">IF(A51="1.",15,IF(A51="2.",14,IF(A51="3.",13,IF(A51="4.",12,IF(A51="5.",11,IF(A51="6.",10,IF(A51="7.",9,IF(A51="8.",8,0))))))))+IF(A51="9.",7,IF(A51="10.",6,IF(A51="11.",5,IF(A51="12.",4,IF(A51="13.",3,IF(A51="14.",2,IF(A51="15.",1,0)))))))</f>
        <v>15</v>
      </c>
    </row>
    <row r="52" spans="1:10" s="1" customFormat="1" ht="14.25">
      <c r="A52" s="1" t="s">
        <v>154</v>
      </c>
      <c r="B52" s="1" t="s">
        <v>363</v>
      </c>
      <c r="C52" s="1" t="s">
        <v>364</v>
      </c>
      <c r="D52" s="1">
        <v>2009</v>
      </c>
      <c r="E52" s="1" t="s">
        <v>56</v>
      </c>
      <c r="F52" s="14">
        <v>0.0009756944444444444</v>
      </c>
      <c r="G52" s="1" t="s">
        <v>9</v>
      </c>
      <c r="J52" s="11">
        <f t="shared" si="3"/>
        <v>14</v>
      </c>
    </row>
    <row r="53" spans="1:10" s="1" customFormat="1" ht="14.25">
      <c r="A53" s="1" t="s">
        <v>154</v>
      </c>
      <c r="B53" s="1" t="s">
        <v>358</v>
      </c>
      <c r="C53" s="1" t="s">
        <v>199</v>
      </c>
      <c r="D53" s="1">
        <v>2009</v>
      </c>
      <c r="E53" s="1" t="s">
        <v>56</v>
      </c>
      <c r="F53" s="14">
        <v>0.0009791666666666668</v>
      </c>
      <c r="G53" s="1" t="s">
        <v>9</v>
      </c>
      <c r="J53" s="11">
        <f t="shared" si="3"/>
        <v>14</v>
      </c>
    </row>
    <row r="54" spans="1:10" s="1" customFormat="1" ht="14.25">
      <c r="A54" s="1" t="s">
        <v>160</v>
      </c>
      <c r="B54" s="1" t="s">
        <v>122</v>
      </c>
      <c r="C54" s="1" t="s">
        <v>365</v>
      </c>
      <c r="D54" s="1">
        <v>2009</v>
      </c>
      <c r="E54" s="1" t="s">
        <v>17</v>
      </c>
      <c r="F54" s="14">
        <v>0.0010023148148148148</v>
      </c>
      <c r="G54" s="1" t="s">
        <v>9</v>
      </c>
      <c r="J54" s="11">
        <f t="shared" si="3"/>
        <v>12</v>
      </c>
    </row>
    <row r="55" spans="1:10" s="1" customFormat="1" ht="14.25">
      <c r="A55" s="1" t="s">
        <v>165</v>
      </c>
      <c r="B55" s="1" t="s">
        <v>356</v>
      </c>
      <c r="C55" s="1" t="s">
        <v>357</v>
      </c>
      <c r="D55" s="1">
        <v>2009</v>
      </c>
      <c r="E55" s="1" t="s">
        <v>50</v>
      </c>
      <c r="F55" s="14">
        <v>0.0010069444444444444</v>
      </c>
      <c r="G55" s="1" t="s">
        <v>9</v>
      </c>
      <c r="J55" s="11">
        <f t="shared" si="3"/>
        <v>11</v>
      </c>
    </row>
    <row r="56" spans="1:10" s="1" customFormat="1" ht="14.25">
      <c r="A56" s="1" t="s">
        <v>166</v>
      </c>
      <c r="B56" s="1" t="s">
        <v>362</v>
      </c>
      <c r="C56" s="1" t="s">
        <v>260</v>
      </c>
      <c r="D56" s="1">
        <v>2009</v>
      </c>
      <c r="E56" s="1" t="s">
        <v>17</v>
      </c>
      <c r="F56" s="14">
        <v>0.0010532407407407407</v>
      </c>
      <c r="G56" s="1" t="s">
        <v>9</v>
      </c>
      <c r="J56" s="11">
        <f t="shared" si="3"/>
        <v>10</v>
      </c>
    </row>
    <row r="57" spans="1:10" s="1" customFormat="1" ht="14.25">
      <c r="A57" s="1" t="s">
        <v>179</v>
      </c>
      <c r="B57" s="1" t="s">
        <v>354</v>
      </c>
      <c r="C57" s="1" t="s">
        <v>355</v>
      </c>
      <c r="D57" s="1">
        <v>2009</v>
      </c>
      <c r="E57" s="1" t="s">
        <v>38</v>
      </c>
      <c r="F57" s="14">
        <v>0.0011145833333333333</v>
      </c>
      <c r="G57" s="1" t="s">
        <v>9</v>
      </c>
      <c r="J57" s="11">
        <f t="shared" si="3"/>
        <v>9</v>
      </c>
    </row>
    <row r="58" spans="1:10" s="1" customFormat="1" ht="14.25">
      <c r="A58" s="1" t="s">
        <v>182</v>
      </c>
      <c r="B58" s="1" t="s">
        <v>352</v>
      </c>
      <c r="C58" s="1" t="s">
        <v>353</v>
      </c>
      <c r="D58" s="1">
        <v>2009</v>
      </c>
      <c r="E58" s="1" t="s">
        <v>48</v>
      </c>
      <c r="F58" s="14">
        <v>0.001193287037037037</v>
      </c>
      <c r="G58" s="1" t="s">
        <v>9</v>
      </c>
      <c r="J58" s="11">
        <f t="shared" si="3"/>
        <v>8</v>
      </c>
    </row>
  </sheetData>
  <sheetProtection/>
  <mergeCells count="4">
    <mergeCell ref="A3:C3"/>
    <mergeCell ref="A18:C18"/>
    <mergeCell ref="A32:C32"/>
    <mergeCell ref="A49:C49"/>
  </mergeCells>
  <dataValidations count="1">
    <dataValidation type="list" allowBlank="1" showInputMessage="1" showErrorMessage="1" sqref="E5:E14 E17 E31 E20:E29 E34:E46 E48 E51:E58">
      <formula1>$P$995:$P$1012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52"/>
  <sheetViews>
    <sheetView zoomScalePageLayoutView="0" workbookViewId="0" topLeftCell="A1">
      <selection activeCell="A1" sqref="A1:J52"/>
    </sheetView>
  </sheetViews>
  <sheetFormatPr defaultColWidth="11.421875" defaultRowHeight="15"/>
  <cols>
    <col min="5" max="5" width="18.8515625" style="0" bestFit="1" customWidth="1"/>
  </cols>
  <sheetData>
    <row r="1" ht="14.25">
      <c r="A1" s="18" t="s">
        <v>327</v>
      </c>
    </row>
    <row r="2" spans="1:10" s="1" customFormat="1" ht="15">
      <c r="A2" s="4" t="s">
        <v>10</v>
      </c>
      <c r="B2" s="4" t="s">
        <v>46</v>
      </c>
      <c r="C2" s="4" t="s">
        <v>11</v>
      </c>
      <c r="D2" s="6" t="s">
        <v>12</v>
      </c>
      <c r="E2" s="7" t="s">
        <v>13</v>
      </c>
      <c r="F2" s="5" t="s">
        <v>14</v>
      </c>
      <c r="G2" s="3"/>
      <c r="J2" s="5" t="s">
        <v>44</v>
      </c>
    </row>
    <row r="3" spans="1:7" s="1" customFormat="1" ht="15">
      <c r="A3" s="15" t="s">
        <v>5</v>
      </c>
      <c r="B3" s="15"/>
      <c r="C3" s="15"/>
      <c r="D3" s="3"/>
      <c r="E3" s="3"/>
      <c r="F3" s="5"/>
      <c r="G3" s="3"/>
    </row>
    <row r="4" spans="1:10" s="1" customFormat="1" ht="14.25">
      <c r="A4" s="1" t="s">
        <v>151</v>
      </c>
      <c r="B4" s="1" t="s">
        <v>309</v>
      </c>
      <c r="C4" s="1" t="s">
        <v>310</v>
      </c>
      <c r="D4" s="1">
        <v>2009</v>
      </c>
      <c r="E4" s="1" t="s">
        <v>275</v>
      </c>
      <c r="F4" s="2">
        <v>7.05</v>
      </c>
      <c r="G4" s="1" t="s">
        <v>6</v>
      </c>
      <c r="J4" s="11">
        <f>IF(A4="1.",15,IF(A4="2.",14,IF(A4="3.",13,IF(A4="4.",12,IF(A4="5.",11,IF(A4="6.",10,IF(A4="7.",9,IF(A4="8.",8,0))))))))+IF(A4="9.",7,IF(A4="10.",6,IF(A4="11.",5,IF(A4="12.",4,IF(A4="13.",3,IF(A4="14.",2,IF(A4="15.",1,0)))))))</f>
        <v>15</v>
      </c>
    </row>
    <row r="5" spans="1:10" s="1" customFormat="1" ht="14.25">
      <c r="A5" s="1" t="s">
        <v>154</v>
      </c>
      <c r="B5" s="1" t="s">
        <v>311</v>
      </c>
      <c r="C5" s="1" t="s">
        <v>88</v>
      </c>
      <c r="D5" s="1">
        <v>2009</v>
      </c>
      <c r="E5" s="1" t="s">
        <v>17</v>
      </c>
      <c r="F5" s="1">
        <v>7.03</v>
      </c>
      <c r="G5" s="1" t="s">
        <v>6</v>
      </c>
      <c r="J5" s="11">
        <f aca="true" t="shared" si="0" ref="J5:J13">IF(A5="1.",15,IF(A5="2.",14,IF(A5="3.",13,IF(A5="4.",12,IF(A5="5.",11,IF(A5="6.",10,IF(A5="7.",9,IF(A5="8.",8,0))))))))+IF(A5="9.",7,IF(A5="10.",6,IF(A5="11.",5,IF(A5="12.",4,IF(A5="13.",3,IF(A5="14.",2,IF(A5="15.",1,0)))))))</f>
        <v>14</v>
      </c>
    </row>
    <row r="6" spans="1:10" s="1" customFormat="1" ht="14.25">
      <c r="A6" s="1" t="s">
        <v>157</v>
      </c>
      <c r="B6" s="1" t="s">
        <v>312</v>
      </c>
      <c r="C6" s="1" t="s">
        <v>104</v>
      </c>
      <c r="D6" s="1">
        <v>2009</v>
      </c>
      <c r="E6" s="1" t="s">
        <v>56</v>
      </c>
      <c r="F6" s="1">
        <v>6.64</v>
      </c>
      <c r="G6" s="1" t="s">
        <v>6</v>
      </c>
      <c r="J6" s="11">
        <f t="shared" si="0"/>
        <v>13</v>
      </c>
    </row>
    <row r="7" spans="1:10" s="1" customFormat="1" ht="14.25">
      <c r="A7" s="1" t="s">
        <v>160</v>
      </c>
      <c r="B7" s="1" t="s">
        <v>313</v>
      </c>
      <c r="C7" s="1" t="s">
        <v>314</v>
      </c>
      <c r="D7" s="1">
        <v>2009</v>
      </c>
      <c r="E7" s="1" t="s">
        <v>56</v>
      </c>
      <c r="F7" s="1">
        <v>6.59</v>
      </c>
      <c r="G7" s="1" t="s">
        <v>6</v>
      </c>
      <c r="J7" s="11">
        <f t="shared" si="0"/>
        <v>12</v>
      </c>
    </row>
    <row r="8" spans="1:10" s="1" customFormat="1" ht="14.25">
      <c r="A8" s="1" t="s">
        <v>165</v>
      </c>
      <c r="B8" s="1" t="s">
        <v>315</v>
      </c>
      <c r="C8" s="1" t="s">
        <v>316</v>
      </c>
      <c r="D8" s="1">
        <v>2009</v>
      </c>
      <c r="E8" s="1" t="s">
        <v>17</v>
      </c>
      <c r="F8" s="1">
        <v>6.24</v>
      </c>
      <c r="G8" s="1" t="s">
        <v>6</v>
      </c>
      <c r="J8" s="11">
        <f t="shared" si="0"/>
        <v>11</v>
      </c>
    </row>
    <row r="9" spans="1:10" s="1" customFormat="1" ht="14.25">
      <c r="A9" s="1" t="s">
        <v>166</v>
      </c>
      <c r="B9" s="1" t="s">
        <v>317</v>
      </c>
      <c r="C9" s="1" t="s">
        <v>318</v>
      </c>
      <c r="D9" s="1">
        <v>2009</v>
      </c>
      <c r="E9" s="1" t="s">
        <v>54</v>
      </c>
      <c r="F9" s="1">
        <v>6.04</v>
      </c>
      <c r="G9" s="1" t="s">
        <v>6</v>
      </c>
      <c r="J9" s="11">
        <f t="shared" si="0"/>
        <v>10</v>
      </c>
    </row>
    <row r="10" spans="1:10" s="1" customFormat="1" ht="14.25">
      <c r="A10" s="1" t="s">
        <v>179</v>
      </c>
      <c r="B10" s="1" t="s">
        <v>319</v>
      </c>
      <c r="C10" s="1" t="s">
        <v>320</v>
      </c>
      <c r="D10" s="1">
        <v>2009</v>
      </c>
      <c r="E10" s="1" t="s">
        <v>48</v>
      </c>
      <c r="F10" s="1">
        <v>6.02</v>
      </c>
      <c r="G10" s="1" t="s">
        <v>6</v>
      </c>
      <c r="J10" s="11">
        <f t="shared" si="0"/>
        <v>9</v>
      </c>
    </row>
    <row r="11" spans="1:10" s="1" customFormat="1" ht="14.25">
      <c r="A11" s="1" t="s">
        <v>182</v>
      </c>
      <c r="B11" s="1" t="s">
        <v>321</v>
      </c>
      <c r="C11" s="1" t="s">
        <v>279</v>
      </c>
      <c r="D11" s="1">
        <v>2009</v>
      </c>
      <c r="E11" s="1" t="s">
        <v>53</v>
      </c>
      <c r="F11" s="1">
        <v>5.93</v>
      </c>
      <c r="G11" s="1" t="s">
        <v>6</v>
      </c>
      <c r="J11" s="11">
        <f t="shared" si="0"/>
        <v>8</v>
      </c>
    </row>
    <row r="12" spans="1:10" s="1" customFormat="1" ht="14.25">
      <c r="A12" s="1" t="s">
        <v>185</v>
      </c>
      <c r="B12" s="1" t="s">
        <v>322</v>
      </c>
      <c r="C12" s="1" t="s">
        <v>323</v>
      </c>
      <c r="D12" s="1">
        <v>2009</v>
      </c>
      <c r="E12" s="1" t="s">
        <v>17</v>
      </c>
      <c r="F12" s="1">
        <v>5.32</v>
      </c>
      <c r="G12" s="1" t="s">
        <v>6</v>
      </c>
      <c r="J12" s="11">
        <f t="shared" si="0"/>
        <v>7</v>
      </c>
    </row>
    <row r="13" spans="1:10" s="1" customFormat="1" ht="14.25">
      <c r="A13" s="1" t="s">
        <v>188</v>
      </c>
      <c r="B13" s="1" t="s">
        <v>177</v>
      </c>
      <c r="C13" s="1" t="s">
        <v>324</v>
      </c>
      <c r="D13" s="1">
        <v>2009</v>
      </c>
      <c r="E13" s="1" t="s">
        <v>38</v>
      </c>
      <c r="F13" s="1">
        <v>5.12</v>
      </c>
      <c r="G13" s="1" t="s">
        <v>6</v>
      </c>
      <c r="J13" s="11">
        <f t="shared" si="0"/>
        <v>6</v>
      </c>
    </row>
    <row r="14" s="1" customFormat="1" ht="14.25"/>
    <row r="15" spans="1:7" s="1" customFormat="1" ht="15">
      <c r="A15" s="15"/>
      <c r="B15" s="15"/>
      <c r="C15" s="15"/>
      <c r="D15" s="8"/>
      <c r="E15" s="3"/>
      <c r="F15" s="5"/>
      <c r="G15" s="3"/>
    </row>
    <row r="16" spans="1:10" s="1" customFormat="1" ht="15">
      <c r="A16" s="4" t="s">
        <v>10</v>
      </c>
      <c r="B16" s="4" t="s">
        <v>46</v>
      </c>
      <c r="C16" s="4" t="s">
        <v>11</v>
      </c>
      <c r="D16" s="6" t="s">
        <v>12</v>
      </c>
      <c r="E16" s="7" t="s">
        <v>13</v>
      </c>
      <c r="F16" s="5" t="s">
        <v>14</v>
      </c>
      <c r="G16" s="3"/>
      <c r="J16" s="5" t="s">
        <v>44</v>
      </c>
    </row>
    <row r="17" spans="1:7" s="1" customFormat="1" ht="15">
      <c r="A17" s="15" t="s">
        <v>7</v>
      </c>
      <c r="B17" s="15"/>
      <c r="C17" s="15"/>
      <c r="D17" s="8"/>
      <c r="E17" s="3"/>
      <c r="F17" s="5"/>
      <c r="G17" s="3"/>
    </row>
    <row r="18" spans="6:10" s="1" customFormat="1" ht="14.25">
      <c r="F18" s="2"/>
      <c r="J18" s="11"/>
    </row>
    <row r="19" spans="1:10" s="1" customFormat="1" ht="14.25">
      <c r="A19" s="1" t="s">
        <v>151</v>
      </c>
      <c r="B19" s="1" t="s">
        <v>315</v>
      </c>
      <c r="C19" s="1" t="s">
        <v>316</v>
      </c>
      <c r="D19" s="1">
        <v>2009</v>
      </c>
      <c r="E19" s="1" t="s">
        <v>17</v>
      </c>
      <c r="F19" s="1">
        <v>8.55</v>
      </c>
      <c r="G19" s="1" t="s">
        <v>6</v>
      </c>
      <c r="J19" s="11">
        <f aca="true" t="shared" si="1" ref="J19:J25">IF(A19="1.",15,IF(A19="2.",14,IF(A19="3.",13,IF(A19="4.",12,IF(A19="5.",11,IF(A19="6.",10,IF(A19="7.",9,IF(A19="8.",8,0))))))))+IF(A19="9.",7,IF(A19="10.",6,IF(A19="11.",5,IF(A19="12.",4,IF(A19="13.",3,IF(A19="14.",2,IF(A19="15.",1,0)))))))</f>
        <v>15</v>
      </c>
    </row>
    <row r="20" spans="1:10" s="1" customFormat="1" ht="14.25">
      <c r="A20" s="1" t="s">
        <v>154</v>
      </c>
      <c r="B20" s="1" t="s">
        <v>312</v>
      </c>
      <c r="C20" s="1" t="s">
        <v>104</v>
      </c>
      <c r="D20" s="1">
        <v>2009</v>
      </c>
      <c r="E20" s="1" t="s">
        <v>56</v>
      </c>
      <c r="F20" s="1">
        <v>7.53</v>
      </c>
      <c r="G20" s="1" t="s">
        <v>6</v>
      </c>
      <c r="J20" s="11">
        <f t="shared" si="1"/>
        <v>14</v>
      </c>
    </row>
    <row r="21" spans="1:10" s="1" customFormat="1" ht="14.25">
      <c r="A21" s="1" t="s">
        <v>157</v>
      </c>
      <c r="B21" s="1" t="s">
        <v>313</v>
      </c>
      <c r="C21" s="1" t="s">
        <v>314</v>
      </c>
      <c r="D21" s="1">
        <v>2009</v>
      </c>
      <c r="E21" s="1" t="s">
        <v>56</v>
      </c>
      <c r="F21" s="1">
        <v>7.45</v>
      </c>
      <c r="G21" s="1" t="s">
        <v>6</v>
      </c>
      <c r="J21" s="11">
        <f t="shared" si="1"/>
        <v>13</v>
      </c>
    </row>
    <row r="22" spans="1:10" s="1" customFormat="1" ht="14.25">
      <c r="A22" s="1" t="s">
        <v>160</v>
      </c>
      <c r="B22" s="1" t="s">
        <v>319</v>
      </c>
      <c r="C22" s="1" t="s">
        <v>320</v>
      </c>
      <c r="D22" s="1">
        <v>2009</v>
      </c>
      <c r="E22" s="1" t="s">
        <v>48</v>
      </c>
      <c r="F22" s="1">
        <v>7.06</v>
      </c>
      <c r="G22" s="1" t="s">
        <v>6</v>
      </c>
      <c r="J22" s="11">
        <f t="shared" si="1"/>
        <v>12</v>
      </c>
    </row>
    <row r="23" spans="1:10" s="1" customFormat="1" ht="14.25">
      <c r="A23" s="1" t="s">
        <v>165</v>
      </c>
      <c r="B23" s="1" t="s">
        <v>177</v>
      </c>
      <c r="C23" s="1" t="s">
        <v>324</v>
      </c>
      <c r="D23" s="1">
        <v>2009</v>
      </c>
      <c r="E23" s="1" t="s">
        <v>38</v>
      </c>
      <c r="F23" s="1">
        <v>6.56</v>
      </c>
      <c r="G23" s="1" t="s">
        <v>6</v>
      </c>
      <c r="J23" s="11">
        <f t="shared" si="1"/>
        <v>11</v>
      </c>
    </row>
    <row r="24" spans="1:10" s="1" customFormat="1" ht="14.25">
      <c r="A24" s="1" t="s">
        <v>166</v>
      </c>
      <c r="B24" s="1" t="s">
        <v>317</v>
      </c>
      <c r="C24" s="1" t="s">
        <v>318</v>
      </c>
      <c r="D24" s="1">
        <v>2009</v>
      </c>
      <c r="E24" s="1" t="s">
        <v>115</v>
      </c>
      <c r="F24" s="1">
        <v>5.59</v>
      </c>
      <c r="G24" s="1" t="s">
        <v>6</v>
      </c>
      <c r="J24" s="11">
        <f t="shared" si="1"/>
        <v>10</v>
      </c>
    </row>
    <row r="25" spans="1:10" s="1" customFormat="1" ht="14.25">
      <c r="A25" s="1" t="s">
        <v>179</v>
      </c>
      <c r="B25" s="1" t="s">
        <v>321</v>
      </c>
      <c r="C25" s="1" t="s">
        <v>279</v>
      </c>
      <c r="D25" s="1">
        <v>2009</v>
      </c>
      <c r="E25" s="1" t="s">
        <v>119</v>
      </c>
      <c r="F25" s="1">
        <v>5.56</v>
      </c>
      <c r="G25" s="1" t="s">
        <v>6</v>
      </c>
      <c r="J25" s="11">
        <f t="shared" si="1"/>
        <v>9</v>
      </c>
    </row>
    <row r="26" s="1" customFormat="1" ht="14.25">
      <c r="J26" s="1">
        <v>0</v>
      </c>
    </row>
    <row r="27" s="1" customFormat="1" ht="14.25">
      <c r="J27" s="1">
        <v>0</v>
      </c>
    </row>
    <row r="28" spans="1:10" s="1" customFormat="1" ht="15">
      <c r="A28" s="4" t="s">
        <v>10</v>
      </c>
      <c r="B28" s="4" t="s">
        <v>46</v>
      </c>
      <c r="C28" s="4" t="s">
        <v>11</v>
      </c>
      <c r="D28" s="6" t="s">
        <v>12</v>
      </c>
      <c r="E28" s="7" t="s">
        <v>13</v>
      </c>
      <c r="F28" s="5" t="s">
        <v>14</v>
      </c>
      <c r="G28" s="3"/>
      <c r="J28" s="5" t="s">
        <v>44</v>
      </c>
    </row>
    <row r="29" spans="1:8" s="1" customFormat="1" ht="15">
      <c r="A29" s="15" t="s">
        <v>0</v>
      </c>
      <c r="B29" s="15"/>
      <c r="C29" s="15"/>
      <c r="D29" s="3"/>
      <c r="F29" s="16" t="s">
        <v>1</v>
      </c>
      <c r="G29" s="16" t="s">
        <v>2</v>
      </c>
      <c r="H29" s="9" t="s">
        <v>3</v>
      </c>
    </row>
    <row r="30" spans="6:10" s="1" customFormat="1" ht="14.25">
      <c r="F30" s="2"/>
      <c r="G30" s="2"/>
      <c r="H30" s="2"/>
      <c r="J30" s="11"/>
    </row>
    <row r="31" spans="1:10" s="1" customFormat="1" ht="14.25">
      <c r="A31" s="1" t="s">
        <v>151</v>
      </c>
      <c r="B31" s="1" t="s">
        <v>315</v>
      </c>
      <c r="C31" s="1" t="s">
        <v>316</v>
      </c>
      <c r="D31" s="1">
        <v>2009</v>
      </c>
      <c r="E31" s="1" t="s">
        <v>17</v>
      </c>
      <c r="F31" s="2">
        <v>6</v>
      </c>
      <c r="G31" s="2">
        <v>5.83</v>
      </c>
      <c r="H31" s="2">
        <v>5.89</v>
      </c>
      <c r="I31" s="1" t="s">
        <v>4</v>
      </c>
      <c r="J31" s="11">
        <f aca="true" t="shared" si="2" ref="J31:J39">IF(A31="1.",15,IF(A31="2.",14,IF(A31="3.",13,IF(A31="4.",12,IF(A31="5.",11,IF(A31="6.",10,IF(A31="7.",9,IF(A31="8.",8,0))))))))+IF(A31="9.",7,IF(A31="10.",6,IF(A31="11.",5,IF(A31="12.",4,IF(A31="13.",3,IF(A31="14.",2,IF(A31="15.",1,0)))))))</f>
        <v>15</v>
      </c>
    </row>
    <row r="32" spans="1:10" s="1" customFormat="1" ht="14.25">
      <c r="A32" s="1" t="s">
        <v>154</v>
      </c>
      <c r="B32" s="1" t="s">
        <v>311</v>
      </c>
      <c r="C32" s="1" t="s">
        <v>88</v>
      </c>
      <c r="D32" s="1">
        <v>2009</v>
      </c>
      <c r="E32" s="1" t="s">
        <v>17</v>
      </c>
      <c r="F32" s="2">
        <v>5.85</v>
      </c>
      <c r="G32" s="2">
        <v>5.8</v>
      </c>
      <c r="H32" s="2">
        <v>5.92</v>
      </c>
      <c r="I32" s="1" t="s">
        <v>4</v>
      </c>
      <c r="J32" s="11">
        <f t="shared" si="2"/>
        <v>14</v>
      </c>
    </row>
    <row r="33" spans="1:10" s="1" customFormat="1" ht="14.25">
      <c r="A33" s="1" t="s">
        <v>157</v>
      </c>
      <c r="B33" s="1" t="s">
        <v>309</v>
      </c>
      <c r="C33" s="1" t="s">
        <v>310</v>
      </c>
      <c r="D33" s="1">
        <v>2009</v>
      </c>
      <c r="E33" s="1" t="s">
        <v>15</v>
      </c>
      <c r="F33" s="2">
        <v>5.97</v>
      </c>
      <c r="G33" s="2">
        <v>5.92</v>
      </c>
      <c r="H33" s="2">
        <v>5.93</v>
      </c>
      <c r="I33" s="1" t="s">
        <v>4</v>
      </c>
      <c r="J33" s="11">
        <f t="shared" si="2"/>
        <v>13</v>
      </c>
    </row>
    <row r="34" spans="1:10" s="1" customFormat="1" ht="14.25">
      <c r="A34" s="1" t="s">
        <v>160</v>
      </c>
      <c r="B34" s="1" t="s">
        <v>317</v>
      </c>
      <c r="C34" s="1" t="s">
        <v>318</v>
      </c>
      <c r="D34" s="1">
        <v>2009</v>
      </c>
      <c r="E34" s="1" t="s">
        <v>115</v>
      </c>
      <c r="F34" s="2">
        <v>6.28</v>
      </c>
      <c r="G34" s="2">
        <v>6.09</v>
      </c>
      <c r="H34" s="2">
        <v>6.22</v>
      </c>
      <c r="I34" s="1" t="s">
        <v>4</v>
      </c>
      <c r="J34" s="11">
        <f t="shared" si="2"/>
        <v>12</v>
      </c>
    </row>
    <row r="35" spans="1:10" s="1" customFormat="1" ht="14.25">
      <c r="A35" s="1" t="s">
        <v>165</v>
      </c>
      <c r="B35" s="1" t="s">
        <v>313</v>
      </c>
      <c r="C35" s="1" t="s">
        <v>314</v>
      </c>
      <c r="D35" s="1">
        <v>2009</v>
      </c>
      <c r="E35" s="1" t="s">
        <v>56</v>
      </c>
      <c r="F35" s="2">
        <v>6.36</v>
      </c>
      <c r="G35" s="2">
        <v>6.06</v>
      </c>
      <c r="H35" s="2"/>
      <c r="I35" s="1" t="s">
        <v>4</v>
      </c>
      <c r="J35" s="11">
        <f t="shared" si="2"/>
        <v>11</v>
      </c>
    </row>
    <row r="36" spans="1:10" s="1" customFormat="1" ht="14.25">
      <c r="A36" s="1" t="s">
        <v>166</v>
      </c>
      <c r="B36" s="1" t="s">
        <v>321</v>
      </c>
      <c r="C36" s="1" t="s">
        <v>279</v>
      </c>
      <c r="D36" s="1">
        <v>2009</v>
      </c>
      <c r="E36" s="1" t="s">
        <v>119</v>
      </c>
      <c r="F36" s="2">
        <v>6.21</v>
      </c>
      <c r="G36" s="2">
        <v>6.17</v>
      </c>
      <c r="H36" s="2"/>
      <c r="I36" s="1" t="s">
        <v>4</v>
      </c>
      <c r="J36" s="11">
        <f t="shared" si="2"/>
        <v>10</v>
      </c>
    </row>
    <row r="37" spans="1:10" s="1" customFormat="1" ht="14.25">
      <c r="A37" s="1" t="s">
        <v>179</v>
      </c>
      <c r="B37" s="1" t="s">
        <v>319</v>
      </c>
      <c r="C37" s="1" t="s">
        <v>320</v>
      </c>
      <c r="D37" s="1">
        <v>2009</v>
      </c>
      <c r="E37" s="1" t="s">
        <v>48</v>
      </c>
      <c r="F37" s="2">
        <v>6.33</v>
      </c>
      <c r="G37" s="2">
        <v>6.22</v>
      </c>
      <c r="H37" s="2"/>
      <c r="I37" s="1" t="s">
        <v>4</v>
      </c>
      <c r="J37" s="11">
        <f t="shared" si="2"/>
        <v>9</v>
      </c>
    </row>
    <row r="38" spans="1:10" s="1" customFormat="1" ht="14.25">
      <c r="A38" s="1" t="s">
        <v>182</v>
      </c>
      <c r="B38" s="1" t="s">
        <v>325</v>
      </c>
      <c r="C38" s="1" t="s">
        <v>326</v>
      </c>
      <c r="D38" s="1">
        <v>2009</v>
      </c>
      <c r="E38" s="1" t="s">
        <v>50</v>
      </c>
      <c r="F38" s="2">
        <v>7.04</v>
      </c>
      <c r="G38" s="2">
        <v>7.75</v>
      </c>
      <c r="H38" s="2"/>
      <c r="I38" s="1" t="s">
        <v>4</v>
      </c>
      <c r="J38" s="11">
        <f t="shared" si="2"/>
        <v>8</v>
      </c>
    </row>
    <row r="39" spans="1:10" s="1" customFormat="1" ht="14.25">
      <c r="A39" s="1" t="s">
        <v>185</v>
      </c>
      <c r="B39" s="1" t="s">
        <v>322</v>
      </c>
      <c r="C39" s="1" t="s">
        <v>323</v>
      </c>
      <c r="D39" s="1">
        <v>2009</v>
      </c>
      <c r="E39" s="1" t="s">
        <v>17</v>
      </c>
      <c r="F39" s="2">
        <v>6.63</v>
      </c>
      <c r="G39" s="2"/>
      <c r="H39" s="2"/>
      <c r="I39" s="1" t="s">
        <v>4</v>
      </c>
      <c r="J39" s="11">
        <f t="shared" si="2"/>
        <v>7</v>
      </c>
    </row>
    <row r="40" s="1" customFormat="1" ht="14.25"/>
    <row r="41" s="1" customFormat="1" ht="14.25"/>
    <row r="42" s="1" customFormat="1" ht="14.25"/>
    <row r="43" spans="1:10" s="1" customFormat="1" ht="15">
      <c r="A43" s="4" t="s">
        <v>10</v>
      </c>
      <c r="B43" s="4" t="s">
        <v>46</v>
      </c>
      <c r="C43" s="4" t="s">
        <v>11</v>
      </c>
      <c r="D43" s="6" t="s">
        <v>12</v>
      </c>
      <c r="E43" s="7" t="s">
        <v>13</v>
      </c>
      <c r="F43" s="5" t="s">
        <v>14</v>
      </c>
      <c r="G43" s="3"/>
      <c r="J43" s="5" t="s">
        <v>44</v>
      </c>
    </row>
    <row r="44" spans="1:6" s="1" customFormat="1" ht="15">
      <c r="A44" s="15" t="s">
        <v>45</v>
      </c>
      <c r="B44" s="15"/>
      <c r="C44" s="15"/>
      <c r="D44" s="3"/>
      <c r="E44" s="3"/>
      <c r="F44" s="5"/>
    </row>
    <row r="45" spans="6:10" s="1" customFormat="1" ht="14.25">
      <c r="F45" s="10"/>
      <c r="J45" s="11"/>
    </row>
    <row r="46" spans="1:10" s="1" customFormat="1" ht="14.25">
      <c r="A46" s="1" t="s">
        <v>151</v>
      </c>
      <c r="B46" s="1" t="s">
        <v>315</v>
      </c>
      <c r="C46" s="1" t="s">
        <v>316</v>
      </c>
      <c r="D46" s="1">
        <v>2009</v>
      </c>
      <c r="E46" s="1" t="s">
        <v>17</v>
      </c>
      <c r="F46" s="14">
        <v>0.0010949074074074075</v>
      </c>
      <c r="G46" s="1" t="s">
        <v>9</v>
      </c>
      <c r="J46" s="11">
        <f aca="true" t="shared" si="3" ref="J46:J52">IF(A46="1.",15,IF(A46="2.",14,IF(A46="3.",13,IF(A46="4.",12,IF(A46="5.",11,IF(A46="6.",10,IF(A46="7.",9,IF(A46="8.",8,0))))))))+IF(A46="9.",7,IF(A46="10.",6,IF(A46="11.",5,IF(A46="12.",4,IF(A46="13.",3,IF(A46="14.",2,IF(A46="15.",1,0)))))))</f>
        <v>15</v>
      </c>
    </row>
    <row r="47" spans="1:10" s="1" customFormat="1" ht="14.25">
      <c r="A47" s="1" t="s">
        <v>154</v>
      </c>
      <c r="B47" s="1" t="s">
        <v>321</v>
      </c>
      <c r="C47" s="1" t="s">
        <v>279</v>
      </c>
      <c r="D47" s="1">
        <v>2009</v>
      </c>
      <c r="E47" s="1" t="s">
        <v>119</v>
      </c>
      <c r="F47" s="14">
        <v>0.0011226851851851851</v>
      </c>
      <c r="G47" s="1" t="s">
        <v>9</v>
      </c>
      <c r="J47" s="11">
        <f t="shared" si="3"/>
        <v>14</v>
      </c>
    </row>
    <row r="48" spans="1:10" s="1" customFormat="1" ht="14.25">
      <c r="A48" s="1" t="s">
        <v>157</v>
      </c>
      <c r="B48" s="1" t="s">
        <v>322</v>
      </c>
      <c r="C48" s="1" t="s">
        <v>323</v>
      </c>
      <c r="D48" s="1">
        <v>2009</v>
      </c>
      <c r="E48" s="1" t="s">
        <v>17</v>
      </c>
      <c r="F48" s="14">
        <v>0.0011365740740740741</v>
      </c>
      <c r="G48" s="1" t="s">
        <v>9</v>
      </c>
      <c r="J48" s="11">
        <f t="shared" si="3"/>
        <v>13</v>
      </c>
    </row>
    <row r="49" spans="1:10" s="1" customFormat="1" ht="14.25">
      <c r="A49" s="1" t="s">
        <v>160</v>
      </c>
      <c r="B49" s="1" t="s">
        <v>317</v>
      </c>
      <c r="C49" s="1" t="s">
        <v>318</v>
      </c>
      <c r="D49" s="1">
        <v>2009</v>
      </c>
      <c r="E49" s="1" t="s">
        <v>115</v>
      </c>
      <c r="F49" s="14">
        <v>0.001170138888888889</v>
      </c>
      <c r="G49" s="1" t="s">
        <v>9</v>
      </c>
      <c r="J49" s="11">
        <f t="shared" si="3"/>
        <v>12</v>
      </c>
    </row>
    <row r="50" spans="1:10" s="1" customFormat="1" ht="14.25">
      <c r="A50" s="1" t="s">
        <v>165</v>
      </c>
      <c r="B50" s="1" t="s">
        <v>313</v>
      </c>
      <c r="C50" s="1" t="s">
        <v>314</v>
      </c>
      <c r="D50" s="1">
        <v>2009</v>
      </c>
      <c r="E50" s="1" t="s">
        <v>56</v>
      </c>
      <c r="F50" s="14">
        <v>0.0011770833333333334</v>
      </c>
      <c r="G50" s="1" t="s">
        <v>9</v>
      </c>
      <c r="J50" s="11">
        <f t="shared" si="3"/>
        <v>11</v>
      </c>
    </row>
    <row r="51" spans="1:10" s="1" customFormat="1" ht="14.25">
      <c r="A51" s="1" t="s">
        <v>166</v>
      </c>
      <c r="B51" s="1" t="s">
        <v>325</v>
      </c>
      <c r="C51" s="1" t="s">
        <v>326</v>
      </c>
      <c r="D51" s="1">
        <v>2009</v>
      </c>
      <c r="E51" s="1" t="s">
        <v>50</v>
      </c>
      <c r="F51" s="14">
        <v>0.0011967592592592592</v>
      </c>
      <c r="G51" s="1" t="s">
        <v>9</v>
      </c>
      <c r="J51" s="11">
        <f t="shared" si="3"/>
        <v>10</v>
      </c>
    </row>
    <row r="52" spans="1:10" s="1" customFormat="1" ht="14.25">
      <c r="A52" s="1" t="s">
        <v>179</v>
      </c>
      <c r="B52" s="1" t="s">
        <v>319</v>
      </c>
      <c r="C52" s="1" t="s">
        <v>320</v>
      </c>
      <c r="D52" s="1">
        <v>2009</v>
      </c>
      <c r="E52" s="1" t="s">
        <v>48</v>
      </c>
      <c r="F52" s="14">
        <v>0.04297453703703704</v>
      </c>
      <c r="G52" s="1" t="s">
        <v>9</v>
      </c>
      <c r="J52" s="11">
        <f t="shared" si="3"/>
        <v>9</v>
      </c>
    </row>
    <row r="53" s="1" customFormat="1" ht="14.25"/>
    <row r="54" s="1" customFormat="1" ht="14.25"/>
    <row r="55" s="1" customFormat="1" ht="14.25"/>
  </sheetData>
  <sheetProtection/>
  <mergeCells count="5">
    <mergeCell ref="A3:C3"/>
    <mergeCell ref="A15:C15"/>
    <mergeCell ref="A17:C17"/>
    <mergeCell ref="A29:C29"/>
    <mergeCell ref="A44:C44"/>
  </mergeCells>
  <dataValidations count="1">
    <dataValidation type="list" allowBlank="1" showInputMessage="1" showErrorMessage="1" sqref="E5:E14 E46:E55 E31:E42 E19:E27">
      <formula1>$P$995:$P$1012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1" sqref="A1:J68"/>
    </sheetView>
  </sheetViews>
  <sheetFormatPr defaultColWidth="11.421875" defaultRowHeight="15"/>
  <sheetData>
    <row r="1" ht="14.25">
      <c r="A1" s="18" t="s">
        <v>389</v>
      </c>
    </row>
    <row r="2" spans="1:10" s="1" customFormat="1" ht="15">
      <c r="A2" s="4" t="s">
        <v>10</v>
      </c>
      <c r="B2" s="4" t="s">
        <v>46</v>
      </c>
      <c r="C2" s="4" t="s">
        <v>11</v>
      </c>
      <c r="D2" s="6" t="s">
        <v>12</v>
      </c>
      <c r="E2" s="7" t="s">
        <v>13</v>
      </c>
      <c r="F2" s="5" t="s">
        <v>14</v>
      </c>
      <c r="G2" s="3"/>
      <c r="J2" s="5" t="s">
        <v>44</v>
      </c>
    </row>
    <row r="3" spans="1:8" s="1" customFormat="1" ht="15">
      <c r="A3" s="15" t="s">
        <v>0</v>
      </c>
      <c r="B3" s="15"/>
      <c r="C3" s="15"/>
      <c r="D3" s="3"/>
      <c r="F3" s="16" t="s">
        <v>1</v>
      </c>
      <c r="G3" s="16" t="s">
        <v>2</v>
      </c>
      <c r="H3" s="9" t="s">
        <v>3</v>
      </c>
    </row>
    <row r="4" spans="6:10" s="1" customFormat="1" ht="14.25">
      <c r="F4" s="2"/>
      <c r="G4" s="2"/>
      <c r="H4" s="2"/>
      <c r="J4" s="11"/>
    </row>
    <row r="5" spans="1:10" s="1" customFormat="1" ht="14.25">
      <c r="A5" s="1" t="s">
        <v>151</v>
      </c>
      <c r="B5" s="1" t="s">
        <v>367</v>
      </c>
      <c r="C5" s="1" t="s">
        <v>368</v>
      </c>
      <c r="D5" s="1">
        <v>2007</v>
      </c>
      <c r="E5" s="1" t="s">
        <v>115</v>
      </c>
      <c r="F5" s="2">
        <v>5</v>
      </c>
      <c r="G5" s="2">
        <v>5.02</v>
      </c>
      <c r="H5" s="2">
        <v>5.14</v>
      </c>
      <c r="I5" s="1" t="s">
        <v>4</v>
      </c>
      <c r="J5" s="11">
        <f aca="true" t="shared" si="0" ref="J5:J17"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0" s="1" customFormat="1" ht="14.25">
      <c r="A6" s="1" t="s">
        <v>154</v>
      </c>
      <c r="B6" s="1" t="s">
        <v>144</v>
      </c>
      <c r="C6" s="1" t="s">
        <v>369</v>
      </c>
      <c r="D6" s="1">
        <v>2007</v>
      </c>
      <c r="E6" s="1" t="s">
        <v>38</v>
      </c>
      <c r="F6" s="2">
        <v>5.26</v>
      </c>
      <c r="G6" s="2">
        <v>5.29</v>
      </c>
      <c r="H6" s="2">
        <v>5.2</v>
      </c>
      <c r="I6" s="1" t="s">
        <v>4</v>
      </c>
      <c r="J6" s="11">
        <f t="shared" si="0"/>
        <v>14</v>
      </c>
    </row>
    <row r="7" spans="1:10" s="1" customFormat="1" ht="14.25">
      <c r="A7" s="1" t="s">
        <v>157</v>
      </c>
      <c r="B7" s="1" t="s">
        <v>370</v>
      </c>
      <c r="C7" s="1" t="s">
        <v>371</v>
      </c>
      <c r="D7" s="1">
        <v>2008</v>
      </c>
      <c r="E7" s="1" t="s">
        <v>50</v>
      </c>
      <c r="F7" s="2">
        <v>5.38</v>
      </c>
      <c r="G7" s="2">
        <v>5.2</v>
      </c>
      <c r="H7" s="2">
        <v>5.28</v>
      </c>
      <c r="I7" s="1" t="s">
        <v>4</v>
      </c>
      <c r="J7" s="11">
        <f t="shared" si="0"/>
        <v>13</v>
      </c>
    </row>
    <row r="8" spans="1:10" s="1" customFormat="1" ht="14.25">
      <c r="A8" s="1" t="s">
        <v>160</v>
      </c>
      <c r="B8" s="1" t="s">
        <v>372</v>
      </c>
      <c r="C8" s="1" t="s">
        <v>361</v>
      </c>
      <c r="D8" s="1">
        <v>2008</v>
      </c>
      <c r="E8" s="1" t="s">
        <v>50</v>
      </c>
      <c r="F8" s="2">
        <v>5.38</v>
      </c>
      <c r="G8" s="2">
        <v>5.26</v>
      </c>
      <c r="H8" s="2">
        <v>5.31</v>
      </c>
      <c r="I8" s="1" t="s">
        <v>4</v>
      </c>
      <c r="J8" s="11">
        <f t="shared" si="0"/>
        <v>12</v>
      </c>
    </row>
    <row r="9" spans="1:10" s="1" customFormat="1" ht="14.25">
      <c r="A9" s="1" t="s">
        <v>165</v>
      </c>
      <c r="B9" s="1" t="s">
        <v>373</v>
      </c>
      <c r="C9" s="1" t="s">
        <v>374</v>
      </c>
      <c r="D9" s="1">
        <v>2008</v>
      </c>
      <c r="E9" s="1" t="s">
        <v>38</v>
      </c>
      <c r="F9" s="2">
        <v>5.36</v>
      </c>
      <c r="G9" s="2">
        <v>5.41</v>
      </c>
      <c r="H9" s="2"/>
      <c r="I9" s="1" t="s">
        <v>4</v>
      </c>
      <c r="J9" s="11">
        <f t="shared" si="0"/>
        <v>11</v>
      </c>
    </row>
    <row r="10" spans="1:10" s="1" customFormat="1" ht="14.25">
      <c r="A10" s="1" t="s">
        <v>166</v>
      </c>
      <c r="B10" s="1" t="s">
        <v>375</v>
      </c>
      <c r="C10" s="1" t="s">
        <v>211</v>
      </c>
      <c r="D10" s="1">
        <v>2007</v>
      </c>
      <c r="E10" s="1" t="s">
        <v>15</v>
      </c>
      <c r="F10" s="2">
        <v>5.35</v>
      </c>
      <c r="G10" s="2">
        <v>5.42</v>
      </c>
      <c r="H10" s="2"/>
      <c r="I10" s="1" t="s">
        <v>4</v>
      </c>
      <c r="J10" s="11">
        <f t="shared" si="0"/>
        <v>10</v>
      </c>
    </row>
    <row r="11" spans="1:10" s="1" customFormat="1" ht="14.25">
      <c r="A11" s="1" t="s">
        <v>179</v>
      </c>
      <c r="B11" s="1" t="s">
        <v>376</v>
      </c>
      <c r="C11" s="1" t="s">
        <v>377</v>
      </c>
      <c r="D11" s="1">
        <v>2008</v>
      </c>
      <c r="E11" s="1" t="s">
        <v>17</v>
      </c>
      <c r="F11" s="2">
        <v>5.49</v>
      </c>
      <c r="G11" s="2">
        <v>5.45</v>
      </c>
      <c r="H11" s="2"/>
      <c r="I11" s="1" t="s">
        <v>4</v>
      </c>
      <c r="J11" s="11">
        <f t="shared" si="0"/>
        <v>9</v>
      </c>
    </row>
    <row r="12" spans="1:10" s="1" customFormat="1" ht="14.25">
      <c r="A12" s="1" t="s">
        <v>182</v>
      </c>
      <c r="B12" s="1" t="s">
        <v>378</v>
      </c>
      <c r="C12" s="1" t="s">
        <v>153</v>
      </c>
      <c r="D12" s="1">
        <v>2008</v>
      </c>
      <c r="E12" s="1" t="s">
        <v>38</v>
      </c>
      <c r="F12" s="2">
        <v>5.4</v>
      </c>
      <c r="G12" s="2">
        <v>5.46</v>
      </c>
      <c r="H12" s="2"/>
      <c r="I12" s="1" t="s">
        <v>4</v>
      </c>
      <c r="J12" s="11">
        <f t="shared" si="0"/>
        <v>8</v>
      </c>
    </row>
    <row r="13" spans="1:10" s="1" customFormat="1" ht="14.25">
      <c r="A13" s="1" t="s">
        <v>185</v>
      </c>
      <c r="B13" s="1" t="s">
        <v>379</v>
      </c>
      <c r="C13" s="1" t="s">
        <v>380</v>
      </c>
      <c r="D13" s="1">
        <v>2008</v>
      </c>
      <c r="E13" s="1" t="s">
        <v>119</v>
      </c>
      <c r="F13" s="2">
        <v>5.5</v>
      </c>
      <c r="G13" s="2"/>
      <c r="H13" s="2"/>
      <c r="I13" s="1" t="s">
        <v>4</v>
      </c>
      <c r="J13" s="11">
        <f t="shared" si="0"/>
        <v>7</v>
      </c>
    </row>
    <row r="14" spans="1:10" s="1" customFormat="1" ht="14.25">
      <c r="A14" s="1" t="s">
        <v>188</v>
      </c>
      <c r="B14" s="1" t="s">
        <v>381</v>
      </c>
      <c r="C14" s="1" t="s">
        <v>382</v>
      </c>
      <c r="D14" s="1">
        <v>2008</v>
      </c>
      <c r="E14" s="1" t="s">
        <v>119</v>
      </c>
      <c r="F14" s="2">
        <v>5.56</v>
      </c>
      <c r="G14" s="2"/>
      <c r="H14" s="2"/>
      <c r="I14" s="1" t="s">
        <v>4</v>
      </c>
      <c r="J14" s="11">
        <f t="shared" si="0"/>
        <v>6</v>
      </c>
    </row>
    <row r="15" spans="1:10" s="1" customFormat="1" ht="14.25">
      <c r="A15" s="1" t="s">
        <v>191</v>
      </c>
      <c r="B15" s="1" t="s">
        <v>383</v>
      </c>
      <c r="C15" s="1" t="s">
        <v>384</v>
      </c>
      <c r="D15" s="1">
        <v>2008</v>
      </c>
      <c r="E15" s="1" t="s">
        <v>17</v>
      </c>
      <c r="F15" s="2">
        <v>5.57</v>
      </c>
      <c r="G15" s="2"/>
      <c r="H15" s="2"/>
      <c r="I15" s="1" t="s">
        <v>4</v>
      </c>
      <c r="J15" s="11">
        <f t="shared" si="0"/>
        <v>5</v>
      </c>
    </row>
    <row r="16" spans="1:10" s="1" customFormat="1" ht="14.25">
      <c r="A16" s="1" t="s">
        <v>194</v>
      </c>
      <c r="B16" s="1" t="s">
        <v>385</v>
      </c>
      <c r="C16" s="1" t="s">
        <v>386</v>
      </c>
      <c r="D16" s="1">
        <v>2008</v>
      </c>
      <c r="E16" s="1" t="s">
        <v>17</v>
      </c>
      <c r="F16" s="2">
        <v>5.74</v>
      </c>
      <c r="G16" s="2"/>
      <c r="H16" s="2"/>
      <c r="I16" s="1" t="s">
        <v>4</v>
      </c>
      <c r="J16" s="11">
        <f t="shared" si="0"/>
        <v>4</v>
      </c>
    </row>
    <row r="17" spans="1:10" s="1" customFormat="1" ht="14.25">
      <c r="A17" s="1" t="s">
        <v>197</v>
      </c>
      <c r="B17" s="1" t="s">
        <v>387</v>
      </c>
      <c r="C17" s="1" t="s">
        <v>388</v>
      </c>
      <c r="D17" s="1">
        <v>2008</v>
      </c>
      <c r="E17" s="1" t="s">
        <v>17</v>
      </c>
      <c r="F17" s="2">
        <v>5.96</v>
      </c>
      <c r="G17" s="2"/>
      <c r="H17" s="2"/>
      <c r="I17" s="1" t="s">
        <v>4</v>
      </c>
      <c r="J17" s="11">
        <f t="shared" si="0"/>
        <v>3</v>
      </c>
    </row>
    <row r="18" spans="6:8" ht="14.25">
      <c r="F18" s="2"/>
      <c r="G18" s="2"/>
      <c r="H18" s="2"/>
    </row>
    <row r="19" spans="1:10" s="1" customFormat="1" ht="15">
      <c r="A19" s="4" t="s">
        <v>10</v>
      </c>
      <c r="B19" s="4" t="s">
        <v>46</v>
      </c>
      <c r="C19" s="4" t="s">
        <v>11</v>
      </c>
      <c r="D19" s="6" t="s">
        <v>12</v>
      </c>
      <c r="E19" s="7" t="s">
        <v>13</v>
      </c>
      <c r="F19" s="17" t="s">
        <v>14</v>
      </c>
      <c r="G19" s="19"/>
      <c r="H19" s="2"/>
      <c r="J19" s="5" t="s">
        <v>44</v>
      </c>
    </row>
    <row r="20" spans="6:8" s="1" customFormat="1" ht="14.25">
      <c r="F20" s="2"/>
      <c r="G20" s="2"/>
      <c r="H20" s="2"/>
    </row>
    <row r="21" spans="1:8" s="1" customFormat="1" ht="15">
      <c r="A21" s="15" t="s">
        <v>7</v>
      </c>
      <c r="B21" s="15"/>
      <c r="C21" s="15"/>
      <c r="D21" s="8"/>
      <c r="E21" s="3"/>
      <c r="F21" s="17"/>
      <c r="G21" s="19"/>
      <c r="H21" s="2"/>
    </row>
    <row r="22" spans="6:10" s="1" customFormat="1" ht="14.25">
      <c r="F22" s="2"/>
      <c r="G22" s="2"/>
      <c r="H22" s="2"/>
      <c r="J22" s="11"/>
    </row>
    <row r="23" spans="1:10" s="1" customFormat="1" ht="14.25">
      <c r="A23" s="1" t="s">
        <v>151</v>
      </c>
      <c r="B23" s="1" t="s">
        <v>367</v>
      </c>
      <c r="C23" s="1" t="s">
        <v>368</v>
      </c>
      <c r="D23" s="1">
        <v>2007</v>
      </c>
      <c r="E23" s="1" t="s">
        <v>54</v>
      </c>
      <c r="F23" s="2">
        <v>11.86</v>
      </c>
      <c r="G23" s="2" t="s">
        <v>6</v>
      </c>
      <c r="H23" s="2"/>
      <c r="J23" s="11">
        <f aca="true" t="shared" si="1" ref="J23:J36">IF(A23="1.",15,IF(A23="2.",14,IF(A23="3.",13,IF(A23="4.",12,IF(A23="5.",11,IF(A23="6.",10,IF(A23="7.",9,IF(A23="8.",8,0))))))))+IF(A23="9.",7,IF(A23="10.",6,IF(A23="11.",5,IF(A23="12.",4,IF(A23="13.",3,IF(A23="14.",2,IF(A23="15.",1,0)))))))</f>
        <v>15</v>
      </c>
    </row>
    <row r="24" spans="1:10" s="1" customFormat="1" ht="14.25">
      <c r="A24" s="1" t="s">
        <v>154</v>
      </c>
      <c r="B24" s="1" t="s">
        <v>375</v>
      </c>
      <c r="C24" s="1" t="s">
        <v>211</v>
      </c>
      <c r="D24" s="1">
        <v>2007</v>
      </c>
      <c r="E24" s="1" t="s">
        <v>15</v>
      </c>
      <c r="F24" s="2">
        <v>10.9</v>
      </c>
      <c r="G24" s="2" t="s">
        <v>6</v>
      </c>
      <c r="H24" s="2"/>
      <c r="J24" s="11">
        <f t="shared" si="1"/>
        <v>14</v>
      </c>
    </row>
    <row r="25" spans="1:10" s="1" customFormat="1" ht="14.25">
      <c r="A25" s="1" t="s">
        <v>157</v>
      </c>
      <c r="B25" s="1" t="s">
        <v>370</v>
      </c>
      <c r="C25" s="1" t="s">
        <v>371</v>
      </c>
      <c r="D25" s="1">
        <v>2007</v>
      </c>
      <c r="E25" s="1" t="s">
        <v>50</v>
      </c>
      <c r="F25" s="2">
        <v>10.06</v>
      </c>
      <c r="G25" s="2" t="s">
        <v>6</v>
      </c>
      <c r="H25" s="2"/>
      <c r="J25" s="11">
        <f t="shared" si="1"/>
        <v>13</v>
      </c>
    </row>
    <row r="26" spans="1:10" s="1" customFormat="1" ht="14.25">
      <c r="A26" s="1" t="s">
        <v>160</v>
      </c>
      <c r="B26" s="1" t="s">
        <v>381</v>
      </c>
      <c r="C26" s="1" t="s">
        <v>382</v>
      </c>
      <c r="D26" s="1">
        <v>2007</v>
      </c>
      <c r="E26" s="1" t="s">
        <v>119</v>
      </c>
      <c r="F26" s="2">
        <v>9.18</v>
      </c>
      <c r="G26" s="2" t="s">
        <v>6</v>
      </c>
      <c r="H26" s="2"/>
      <c r="J26" s="11">
        <f t="shared" si="1"/>
        <v>12</v>
      </c>
    </row>
    <row r="27" spans="1:10" s="1" customFormat="1" ht="14.25">
      <c r="A27" s="1" t="s">
        <v>165</v>
      </c>
      <c r="B27" s="1" t="s">
        <v>394</v>
      </c>
      <c r="C27" s="1" t="s">
        <v>395</v>
      </c>
      <c r="D27" s="1">
        <v>2007</v>
      </c>
      <c r="E27" s="1" t="s">
        <v>38</v>
      </c>
      <c r="F27" s="2">
        <v>8.8</v>
      </c>
      <c r="G27" s="2" t="s">
        <v>6</v>
      </c>
      <c r="H27" s="2"/>
      <c r="J27" s="11">
        <f t="shared" si="1"/>
        <v>11</v>
      </c>
    </row>
    <row r="28" spans="1:10" s="1" customFormat="1" ht="14.25">
      <c r="A28" s="1" t="s">
        <v>166</v>
      </c>
      <c r="B28" s="1" t="s">
        <v>372</v>
      </c>
      <c r="C28" s="1" t="s">
        <v>361</v>
      </c>
      <c r="D28" s="1">
        <v>2007</v>
      </c>
      <c r="E28" s="1" t="s">
        <v>50</v>
      </c>
      <c r="F28" s="2">
        <v>8.63</v>
      </c>
      <c r="G28" s="2" t="s">
        <v>6</v>
      </c>
      <c r="H28" s="2"/>
      <c r="J28" s="11">
        <f t="shared" si="1"/>
        <v>10</v>
      </c>
    </row>
    <row r="29" spans="1:10" s="1" customFormat="1" ht="14.25">
      <c r="A29" s="1" t="s">
        <v>179</v>
      </c>
      <c r="B29" s="1" t="s">
        <v>383</v>
      </c>
      <c r="C29" s="1" t="s">
        <v>384</v>
      </c>
      <c r="D29" s="1">
        <v>2007</v>
      </c>
      <c r="E29" s="1" t="s">
        <v>17</v>
      </c>
      <c r="F29" s="2">
        <v>8.4</v>
      </c>
      <c r="G29" s="2" t="s">
        <v>6</v>
      </c>
      <c r="H29" s="2"/>
      <c r="J29" s="11">
        <f t="shared" si="1"/>
        <v>9</v>
      </c>
    </row>
    <row r="30" spans="1:10" s="1" customFormat="1" ht="14.25">
      <c r="A30" s="1" t="s">
        <v>182</v>
      </c>
      <c r="B30" s="1" t="s">
        <v>387</v>
      </c>
      <c r="C30" s="1" t="s">
        <v>388</v>
      </c>
      <c r="D30" s="1">
        <v>2008</v>
      </c>
      <c r="E30" s="1" t="s">
        <v>17</v>
      </c>
      <c r="F30" s="2">
        <v>8.28</v>
      </c>
      <c r="G30" s="2" t="s">
        <v>6</v>
      </c>
      <c r="H30" s="2"/>
      <c r="J30" s="11">
        <f t="shared" si="1"/>
        <v>8</v>
      </c>
    </row>
    <row r="31" spans="1:10" s="1" customFormat="1" ht="14.25">
      <c r="A31" s="1" t="s">
        <v>185</v>
      </c>
      <c r="B31" s="1" t="s">
        <v>396</v>
      </c>
      <c r="C31" s="1" t="s">
        <v>397</v>
      </c>
      <c r="D31" s="1">
        <v>2008</v>
      </c>
      <c r="E31" s="1" t="s">
        <v>115</v>
      </c>
      <c r="F31" s="2">
        <v>8.01</v>
      </c>
      <c r="G31" s="2" t="s">
        <v>6</v>
      </c>
      <c r="H31" s="2"/>
      <c r="J31" s="11">
        <f t="shared" si="1"/>
        <v>7</v>
      </c>
    </row>
    <row r="32" spans="1:10" s="1" customFormat="1" ht="14.25">
      <c r="A32" s="1" t="s">
        <v>188</v>
      </c>
      <c r="B32" s="1" t="s">
        <v>378</v>
      </c>
      <c r="C32" s="1" t="s">
        <v>153</v>
      </c>
      <c r="D32" s="1">
        <v>2008</v>
      </c>
      <c r="E32" s="1" t="s">
        <v>38</v>
      </c>
      <c r="F32" s="2">
        <v>7.95</v>
      </c>
      <c r="G32" s="2" t="s">
        <v>6</v>
      </c>
      <c r="H32" s="2"/>
      <c r="J32" s="11">
        <f t="shared" si="1"/>
        <v>6</v>
      </c>
    </row>
    <row r="33" spans="1:10" s="1" customFormat="1" ht="14.25">
      <c r="A33" s="1" t="s">
        <v>191</v>
      </c>
      <c r="B33" s="1" t="s">
        <v>367</v>
      </c>
      <c r="C33" s="1" t="s">
        <v>398</v>
      </c>
      <c r="D33" s="1">
        <v>2008</v>
      </c>
      <c r="E33" s="1" t="s">
        <v>47</v>
      </c>
      <c r="F33" s="2">
        <v>7.95</v>
      </c>
      <c r="G33" s="2" t="s">
        <v>6</v>
      </c>
      <c r="H33" s="2"/>
      <c r="J33" s="11">
        <f t="shared" si="1"/>
        <v>5</v>
      </c>
    </row>
    <row r="34" spans="1:10" s="1" customFormat="1" ht="14.25">
      <c r="A34" s="1" t="s">
        <v>194</v>
      </c>
      <c r="B34" s="1" t="s">
        <v>376</v>
      </c>
      <c r="C34" s="1" t="s">
        <v>377</v>
      </c>
      <c r="D34" s="1">
        <v>2008</v>
      </c>
      <c r="E34" s="1" t="s">
        <v>17</v>
      </c>
      <c r="F34" s="2">
        <v>7.43</v>
      </c>
      <c r="G34" s="2" t="s">
        <v>6</v>
      </c>
      <c r="H34" s="2"/>
      <c r="J34" s="11">
        <f t="shared" si="1"/>
        <v>4</v>
      </c>
    </row>
    <row r="35" spans="1:10" s="1" customFormat="1" ht="14.25">
      <c r="A35" s="1" t="s">
        <v>197</v>
      </c>
      <c r="B35" s="1" t="s">
        <v>379</v>
      </c>
      <c r="C35" s="1" t="s">
        <v>380</v>
      </c>
      <c r="D35" s="1">
        <v>2008</v>
      </c>
      <c r="E35" s="1" t="s">
        <v>119</v>
      </c>
      <c r="F35" s="2">
        <v>6.19</v>
      </c>
      <c r="G35" s="2" t="s">
        <v>6</v>
      </c>
      <c r="H35" s="2"/>
      <c r="J35" s="11">
        <f t="shared" si="1"/>
        <v>3</v>
      </c>
    </row>
    <row r="36" spans="1:10" s="1" customFormat="1" ht="14.25">
      <c r="A36" s="1" t="s">
        <v>200</v>
      </c>
      <c r="B36" s="1" t="s">
        <v>385</v>
      </c>
      <c r="C36" s="1" t="s">
        <v>386</v>
      </c>
      <c r="D36" s="1">
        <v>2008</v>
      </c>
      <c r="E36" s="1" t="s">
        <v>17</v>
      </c>
      <c r="F36" s="2">
        <v>5.84</v>
      </c>
      <c r="G36" s="2" t="s">
        <v>6</v>
      </c>
      <c r="H36" s="2"/>
      <c r="J36" s="11">
        <f t="shared" si="1"/>
        <v>2</v>
      </c>
    </row>
    <row r="37" s="1" customFormat="1" ht="14.25"/>
    <row r="38" spans="1:10" s="1" customFormat="1" ht="15">
      <c r="A38" s="4" t="s">
        <v>10</v>
      </c>
      <c r="B38" s="4" t="s">
        <v>46</v>
      </c>
      <c r="C38" s="4" t="s">
        <v>11</v>
      </c>
      <c r="D38" s="6" t="s">
        <v>12</v>
      </c>
      <c r="E38" s="7" t="s">
        <v>13</v>
      </c>
      <c r="F38" s="5" t="s">
        <v>14</v>
      </c>
      <c r="G38" s="3"/>
      <c r="J38" s="5" t="s">
        <v>44</v>
      </c>
    </row>
    <row r="39" s="1" customFormat="1" ht="14.25"/>
    <row r="40" spans="1:7" s="1" customFormat="1" ht="15">
      <c r="A40" s="15" t="s">
        <v>5</v>
      </c>
      <c r="B40" s="15"/>
      <c r="C40" s="15"/>
      <c r="D40" s="3"/>
      <c r="E40" s="3"/>
      <c r="F40" s="5"/>
      <c r="G40" s="3"/>
    </row>
    <row r="41" spans="6:10" s="1" customFormat="1" ht="14.25">
      <c r="F41" s="2"/>
      <c r="J41" s="11"/>
    </row>
    <row r="42" spans="1:10" s="1" customFormat="1" ht="14.25">
      <c r="A42" s="1" t="s">
        <v>151</v>
      </c>
      <c r="B42" s="1" t="s">
        <v>367</v>
      </c>
      <c r="C42" s="1" t="s">
        <v>368</v>
      </c>
      <c r="D42" s="1">
        <v>2007</v>
      </c>
      <c r="E42" s="1" t="s">
        <v>115</v>
      </c>
      <c r="F42" s="2">
        <v>8.43</v>
      </c>
      <c r="G42" s="1" t="s">
        <v>6</v>
      </c>
      <c r="J42" s="11">
        <f aca="true" t="shared" si="2" ref="J42:J56">IF(A42="1.",15,IF(A42="2.",14,IF(A42="3.",13,IF(A42="4.",12,IF(A42="5.",11,IF(A42="6.",10,IF(A42="7.",9,IF(A42="8.",8,0))))))))+IF(A42="9.",7,IF(A42="10.",6,IF(A42="11.",5,IF(A42="12.",4,IF(A42="13.",3,IF(A42="14.",2,IF(A42="15.",1,0)))))))</f>
        <v>15</v>
      </c>
    </row>
    <row r="43" spans="1:10" s="1" customFormat="1" ht="14.25">
      <c r="A43" s="1" t="s">
        <v>154</v>
      </c>
      <c r="B43" s="1" t="s">
        <v>394</v>
      </c>
      <c r="C43" s="1" t="s">
        <v>395</v>
      </c>
      <c r="D43" s="1">
        <v>2007</v>
      </c>
      <c r="E43" s="1" t="s">
        <v>38</v>
      </c>
      <c r="F43" s="2">
        <v>7.96</v>
      </c>
      <c r="G43" s="1" t="s">
        <v>6</v>
      </c>
      <c r="J43" s="11">
        <f t="shared" si="2"/>
        <v>14</v>
      </c>
    </row>
    <row r="44" spans="1:10" s="1" customFormat="1" ht="14.25">
      <c r="A44" s="1" t="s">
        <v>157</v>
      </c>
      <c r="B44" s="1" t="s">
        <v>378</v>
      </c>
      <c r="C44" s="1" t="s">
        <v>153</v>
      </c>
      <c r="D44" s="1">
        <v>2008</v>
      </c>
      <c r="E44" s="1" t="s">
        <v>38</v>
      </c>
      <c r="F44" s="2">
        <v>7.53</v>
      </c>
      <c r="G44" s="1" t="s">
        <v>6</v>
      </c>
      <c r="J44" s="11">
        <f t="shared" si="2"/>
        <v>13</v>
      </c>
    </row>
    <row r="45" spans="1:10" s="1" customFormat="1" ht="14.25">
      <c r="A45" s="1" t="s">
        <v>160</v>
      </c>
      <c r="B45" s="1" t="s">
        <v>372</v>
      </c>
      <c r="C45" s="1" t="s">
        <v>361</v>
      </c>
      <c r="D45" s="1">
        <v>2008</v>
      </c>
      <c r="E45" s="1" t="s">
        <v>50</v>
      </c>
      <c r="F45" s="2">
        <v>7.45</v>
      </c>
      <c r="G45" s="1" t="s">
        <v>6</v>
      </c>
      <c r="J45" s="11">
        <f t="shared" si="2"/>
        <v>12</v>
      </c>
    </row>
    <row r="46" spans="1:10" s="1" customFormat="1" ht="14.25">
      <c r="A46" s="1" t="s">
        <v>165</v>
      </c>
      <c r="B46" s="1" t="s">
        <v>144</v>
      </c>
      <c r="C46" s="1" t="s">
        <v>369</v>
      </c>
      <c r="D46" s="1">
        <v>2007</v>
      </c>
      <c r="E46" s="1" t="s">
        <v>38</v>
      </c>
      <c r="F46" s="2">
        <v>7.41</v>
      </c>
      <c r="G46" s="1" t="s">
        <v>6</v>
      </c>
      <c r="J46" s="11">
        <f t="shared" si="2"/>
        <v>11</v>
      </c>
    </row>
    <row r="47" spans="1:10" s="1" customFormat="1" ht="14.25">
      <c r="A47" s="1" t="s">
        <v>166</v>
      </c>
      <c r="B47" s="1" t="s">
        <v>375</v>
      </c>
      <c r="C47" s="1" t="s">
        <v>211</v>
      </c>
      <c r="D47" s="1">
        <v>2007</v>
      </c>
      <c r="E47" s="1" t="s">
        <v>15</v>
      </c>
      <c r="F47" s="2">
        <v>7.39</v>
      </c>
      <c r="G47" s="1" t="s">
        <v>6</v>
      </c>
      <c r="J47" s="11">
        <f t="shared" si="2"/>
        <v>10</v>
      </c>
    </row>
    <row r="48" spans="1:10" s="1" customFormat="1" ht="14.25">
      <c r="A48" s="1" t="s">
        <v>179</v>
      </c>
      <c r="B48" s="1" t="s">
        <v>370</v>
      </c>
      <c r="C48" s="1" t="s">
        <v>371</v>
      </c>
      <c r="D48" s="1">
        <v>2008</v>
      </c>
      <c r="E48" s="1" t="s">
        <v>50</v>
      </c>
      <c r="F48" s="2">
        <v>7.31</v>
      </c>
      <c r="G48" s="1" t="s">
        <v>6</v>
      </c>
      <c r="J48" s="11">
        <f t="shared" si="2"/>
        <v>9</v>
      </c>
    </row>
    <row r="49" spans="1:10" s="1" customFormat="1" ht="14.25">
      <c r="A49" s="1" t="s">
        <v>182</v>
      </c>
      <c r="B49" s="1" t="s">
        <v>376</v>
      </c>
      <c r="C49" s="1" t="s">
        <v>377</v>
      </c>
      <c r="D49" s="1">
        <v>2008</v>
      </c>
      <c r="E49" s="1" t="s">
        <v>17</v>
      </c>
      <c r="F49" s="2">
        <v>7</v>
      </c>
      <c r="G49" s="1" t="s">
        <v>6</v>
      </c>
      <c r="J49" s="11">
        <f t="shared" si="2"/>
        <v>8</v>
      </c>
    </row>
    <row r="50" spans="1:10" s="1" customFormat="1" ht="14.25">
      <c r="A50" s="1" t="s">
        <v>185</v>
      </c>
      <c r="B50" s="1" t="s">
        <v>383</v>
      </c>
      <c r="C50" s="1" t="s">
        <v>384</v>
      </c>
      <c r="D50" s="1">
        <v>2008</v>
      </c>
      <c r="E50" s="1" t="s">
        <v>17</v>
      </c>
      <c r="F50" s="2">
        <v>6.9</v>
      </c>
      <c r="G50" s="1" t="s">
        <v>6</v>
      </c>
      <c r="J50" s="11">
        <f t="shared" si="2"/>
        <v>7</v>
      </c>
    </row>
    <row r="51" spans="1:10" s="1" customFormat="1" ht="14.25">
      <c r="A51" s="1" t="s">
        <v>188</v>
      </c>
      <c r="B51" s="1" t="s">
        <v>396</v>
      </c>
      <c r="C51" s="1" t="s">
        <v>397</v>
      </c>
      <c r="D51" s="1">
        <v>2008</v>
      </c>
      <c r="E51" s="1" t="s">
        <v>115</v>
      </c>
      <c r="F51" s="2">
        <v>6.88</v>
      </c>
      <c r="G51" s="1" t="s">
        <v>6</v>
      </c>
      <c r="J51" s="11">
        <f t="shared" si="2"/>
        <v>6</v>
      </c>
    </row>
    <row r="52" spans="1:10" s="1" customFormat="1" ht="14.25">
      <c r="A52" s="1" t="s">
        <v>191</v>
      </c>
      <c r="B52" s="1" t="s">
        <v>399</v>
      </c>
      <c r="C52" s="1" t="s">
        <v>388</v>
      </c>
      <c r="D52" s="1">
        <v>2008</v>
      </c>
      <c r="E52" s="1" t="s">
        <v>17</v>
      </c>
      <c r="F52" s="2">
        <v>6.68</v>
      </c>
      <c r="G52" s="1" t="s">
        <v>6</v>
      </c>
      <c r="J52" s="11">
        <f t="shared" si="2"/>
        <v>5</v>
      </c>
    </row>
    <row r="53" spans="1:10" s="1" customFormat="1" ht="14.25">
      <c r="A53" s="1" t="s">
        <v>194</v>
      </c>
      <c r="B53" s="1" t="s">
        <v>379</v>
      </c>
      <c r="C53" s="1" t="s">
        <v>380</v>
      </c>
      <c r="D53" s="1">
        <v>2008</v>
      </c>
      <c r="E53" s="1" t="s">
        <v>119</v>
      </c>
      <c r="F53" s="2">
        <v>6.53</v>
      </c>
      <c r="G53" s="1" t="s">
        <v>6</v>
      </c>
      <c r="J53" s="11">
        <f t="shared" si="2"/>
        <v>4</v>
      </c>
    </row>
    <row r="54" spans="1:10" s="1" customFormat="1" ht="14.25">
      <c r="A54" s="1" t="s">
        <v>197</v>
      </c>
      <c r="B54" s="1" t="s">
        <v>381</v>
      </c>
      <c r="C54" s="1" t="s">
        <v>382</v>
      </c>
      <c r="D54" s="1">
        <v>2008</v>
      </c>
      <c r="E54" s="1" t="s">
        <v>119</v>
      </c>
      <c r="F54" s="2">
        <v>6.41</v>
      </c>
      <c r="G54" s="1" t="s">
        <v>6</v>
      </c>
      <c r="J54" s="11">
        <f t="shared" si="2"/>
        <v>3</v>
      </c>
    </row>
    <row r="55" spans="1:10" s="1" customFormat="1" ht="14.25">
      <c r="A55" s="1" t="s">
        <v>200</v>
      </c>
      <c r="B55" s="1" t="s">
        <v>367</v>
      </c>
      <c r="C55" s="1" t="s">
        <v>398</v>
      </c>
      <c r="D55" s="1">
        <v>2008</v>
      </c>
      <c r="E55" s="1" t="s">
        <v>47</v>
      </c>
      <c r="F55" s="2">
        <v>6.21</v>
      </c>
      <c r="G55" s="1" t="s">
        <v>6</v>
      </c>
      <c r="J55" s="11">
        <f t="shared" si="2"/>
        <v>2</v>
      </c>
    </row>
    <row r="56" spans="1:10" s="1" customFormat="1" ht="14.25">
      <c r="A56" s="1" t="s">
        <v>203</v>
      </c>
      <c r="B56" s="1" t="s">
        <v>385</v>
      </c>
      <c r="C56" s="1" t="s">
        <v>386</v>
      </c>
      <c r="D56" s="1">
        <v>2008</v>
      </c>
      <c r="E56" s="1" t="s">
        <v>17</v>
      </c>
      <c r="F56" s="2">
        <v>5.77</v>
      </c>
      <c r="G56" s="1" t="s">
        <v>6</v>
      </c>
      <c r="J56" s="11">
        <f t="shared" si="2"/>
        <v>1</v>
      </c>
    </row>
    <row r="57" s="1" customFormat="1" ht="14.25"/>
    <row r="58" spans="1:10" s="1" customFormat="1" ht="15">
      <c r="A58" s="4" t="s">
        <v>10</v>
      </c>
      <c r="B58" s="4" t="s">
        <v>46</v>
      </c>
      <c r="C58" s="4" t="s">
        <v>11</v>
      </c>
      <c r="D58" s="6" t="s">
        <v>12</v>
      </c>
      <c r="E58" s="7" t="s">
        <v>13</v>
      </c>
      <c r="F58" s="5" t="s">
        <v>14</v>
      </c>
      <c r="G58" s="3"/>
      <c r="J58" s="5" t="s">
        <v>44</v>
      </c>
    </row>
    <row r="59" s="1" customFormat="1" ht="14.25"/>
    <row r="60" spans="1:6" s="1" customFormat="1" ht="15">
      <c r="A60" s="15" t="s">
        <v>45</v>
      </c>
      <c r="B60" s="15"/>
      <c r="C60" s="15"/>
      <c r="D60" s="3"/>
      <c r="E60" s="3"/>
      <c r="F60" s="5"/>
    </row>
    <row r="61" spans="6:10" s="1" customFormat="1" ht="14.25">
      <c r="F61" s="10"/>
      <c r="J61" s="11"/>
    </row>
    <row r="62" spans="1:10" s="1" customFormat="1" ht="14.25">
      <c r="A62" s="1" t="s">
        <v>151</v>
      </c>
      <c r="B62" s="1" t="s">
        <v>367</v>
      </c>
      <c r="C62" s="1" t="s">
        <v>368</v>
      </c>
      <c r="D62" s="1">
        <v>2007</v>
      </c>
      <c r="E62" s="1" t="s">
        <v>54</v>
      </c>
      <c r="F62" s="14">
        <v>0.0009363425925925927</v>
      </c>
      <c r="G62" s="1" t="s">
        <v>9</v>
      </c>
      <c r="J62" s="11">
        <f aca="true" t="shared" si="3" ref="J62:J68">IF(A62="1.",15,IF(A62="2.",14,IF(A62="3.",13,IF(A62="4.",12,IF(A62="5.",11,IF(A62="6.",10,IF(A62="7.",9,IF(A62="8.",8,0))))))))+IF(A62="9.",7,IF(A62="10.",6,IF(A62="11.",5,IF(A62="12.",4,IF(A62="13.",3,IF(A62="14.",2,IF(A62="15.",1,0)))))))</f>
        <v>15</v>
      </c>
    </row>
    <row r="63" spans="1:10" s="1" customFormat="1" ht="14.25">
      <c r="A63" s="1" t="s">
        <v>154</v>
      </c>
      <c r="B63" s="1" t="s">
        <v>378</v>
      </c>
      <c r="C63" s="1" t="s">
        <v>153</v>
      </c>
      <c r="D63" s="1">
        <v>2008</v>
      </c>
      <c r="E63" s="1" t="s">
        <v>38</v>
      </c>
      <c r="F63" s="14">
        <v>0.0009467592592592592</v>
      </c>
      <c r="G63" s="1" t="s">
        <v>9</v>
      </c>
      <c r="J63" s="11">
        <f t="shared" si="3"/>
        <v>14</v>
      </c>
    </row>
    <row r="64" spans="1:10" s="1" customFormat="1" ht="14.25">
      <c r="A64" s="1" t="s">
        <v>157</v>
      </c>
      <c r="B64" s="1" t="s">
        <v>379</v>
      </c>
      <c r="C64" s="1" t="s">
        <v>380</v>
      </c>
      <c r="D64" s="1">
        <v>2008</v>
      </c>
      <c r="E64" s="1" t="s">
        <v>119</v>
      </c>
      <c r="F64" s="14">
        <v>0.0009537037037037037</v>
      </c>
      <c r="G64" s="1" t="s">
        <v>9</v>
      </c>
      <c r="J64" s="11">
        <f t="shared" si="3"/>
        <v>13</v>
      </c>
    </row>
    <row r="65" spans="1:10" s="1" customFormat="1" ht="14.25">
      <c r="A65" s="1" t="s">
        <v>160</v>
      </c>
      <c r="B65" s="1" t="s">
        <v>376</v>
      </c>
      <c r="C65" s="1" t="s">
        <v>377</v>
      </c>
      <c r="D65" s="1">
        <v>2008</v>
      </c>
      <c r="E65" s="1" t="s">
        <v>17</v>
      </c>
      <c r="F65" s="14">
        <v>0.000957175925925926</v>
      </c>
      <c r="G65" s="1" t="s">
        <v>9</v>
      </c>
      <c r="J65" s="11">
        <f t="shared" si="3"/>
        <v>12</v>
      </c>
    </row>
    <row r="66" spans="1:10" s="1" customFormat="1" ht="14.25">
      <c r="A66" s="1" t="s">
        <v>165</v>
      </c>
      <c r="B66" s="1" t="s">
        <v>370</v>
      </c>
      <c r="C66" s="1" t="s">
        <v>371</v>
      </c>
      <c r="D66" s="1">
        <v>2008</v>
      </c>
      <c r="E66" s="1" t="s">
        <v>50</v>
      </c>
      <c r="F66" s="14">
        <v>0.0009837962962962964</v>
      </c>
      <c r="G66" s="1" t="s">
        <v>9</v>
      </c>
      <c r="J66" s="11">
        <f t="shared" si="3"/>
        <v>11</v>
      </c>
    </row>
    <row r="67" spans="1:10" s="1" customFormat="1" ht="14.25">
      <c r="A67" s="1" t="s">
        <v>166</v>
      </c>
      <c r="B67" s="1" t="s">
        <v>375</v>
      </c>
      <c r="C67" s="1" t="s">
        <v>211</v>
      </c>
      <c r="D67" s="1">
        <v>2007</v>
      </c>
      <c r="E67" s="1" t="s">
        <v>15</v>
      </c>
      <c r="F67" s="14">
        <v>0.0010266203703703702</v>
      </c>
      <c r="G67" s="1" t="s">
        <v>9</v>
      </c>
      <c r="J67" s="11">
        <f t="shared" si="3"/>
        <v>10</v>
      </c>
    </row>
    <row r="68" spans="1:10" s="1" customFormat="1" ht="14.25">
      <c r="A68" s="1" t="s">
        <v>179</v>
      </c>
      <c r="B68" s="1" t="s">
        <v>385</v>
      </c>
      <c r="C68" s="1" t="s">
        <v>386</v>
      </c>
      <c r="D68" s="1">
        <v>2008</v>
      </c>
      <c r="E68" s="1" t="s">
        <v>17</v>
      </c>
      <c r="F68" s="14">
        <v>0.0010787037037037037</v>
      </c>
      <c r="G68" s="1" t="s">
        <v>9</v>
      </c>
      <c r="J68" s="11">
        <f t="shared" si="3"/>
        <v>9</v>
      </c>
    </row>
  </sheetData>
  <sheetProtection/>
  <mergeCells count="4">
    <mergeCell ref="A3:C3"/>
    <mergeCell ref="A21:C21"/>
    <mergeCell ref="A40:C40"/>
    <mergeCell ref="A60:C60"/>
  </mergeCells>
  <dataValidations count="1">
    <dataValidation type="list" allowBlank="1" showInputMessage="1" showErrorMessage="1" sqref="E5:E17 E20 E23:E37 E39 E42:E57 E59 E62:E68">
      <formula1>$P$995:$P$1012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45"/>
  <sheetViews>
    <sheetView zoomScalePageLayoutView="0" workbookViewId="0" topLeftCell="A1">
      <selection activeCell="A1" sqref="A1:J42"/>
    </sheetView>
  </sheetViews>
  <sheetFormatPr defaultColWidth="11.421875" defaultRowHeight="15"/>
  <sheetData>
    <row r="1" ht="14.25">
      <c r="A1" s="18" t="s">
        <v>341</v>
      </c>
    </row>
    <row r="2" spans="1:10" s="1" customFormat="1" ht="15">
      <c r="A2" s="4" t="s">
        <v>10</v>
      </c>
      <c r="B2" s="4" t="s">
        <v>46</v>
      </c>
      <c r="C2" s="4" t="s">
        <v>11</v>
      </c>
      <c r="D2" s="6" t="s">
        <v>12</v>
      </c>
      <c r="E2" s="7" t="s">
        <v>13</v>
      </c>
      <c r="F2" s="5" t="s">
        <v>14</v>
      </c>
      <c r="G2" s="3"/>
      <c r="J2" s="5" t="s">
        <v>44</v>
      </c>
    </row>
    <row r="3" spans="1:7" s="1" customFormat="1" ht="15">
      <c r="A3" s="15" t="s">
        <v>5</v>
      </c>
      <c r="B3" s="15"/>
      <c r="C3" s="15"/>
      <c r="D3" s="3"/>
      <c r="E3" s="3"/>
      <c r="F3" s="5"/>
      <c r="G3" s="3"/>
    </row>
    <row r="4" spans="6:10" s="1" customFormat="1" ht="14.25">
      <c r="F4" s="2"/>
      <c r="J4" s="11"/>
    </row>
    <row r="5" spans="1:10" s="1" customFormat="1" ht="14.25">
      <c r="A5" s="1" t="s">
        <v>151</v>
      </c>
      <c r="B5" s="1" t="s">
        <v>321</v>
      </c>
      <c r="C5" s="1" t="s">
        <v>328</v>
      </c>
      <c r="D5" s="1">
        <v>2008</v>
      </c>
      <c r="E5" s="1" t="s">
        <v>119</v>
      </c>
      <c r="F5" s="2">
        <v>6.81</v>
      </c>
      <c r="G5" s="2" t="s">
        <v>6</v>
      </c>
      <c r="H5" s="2"/>
      <c r="I5" s="2"/>
      <c r="J5" s="11">
        <f aca="true" t="shared" si="0" ref="J5:J11"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0" s="1" customFormat="1" ht="14.25">
      <c r="A6" s="1" t="s">
        <v>154</v>
      </c>
      <c r="B6" s="1" t="s">
        <v>329</v>
      </c>
      <c r="C6" s="1" t="s">
        <v>330</v>
      </c>
      <c r="D6" s="1">
        <v>2007</v>
      </c>
      <c r="E6" s="1" t="s">
        <v>50</v>
      </c>
      <c r="F6" s="2">
        <v>6.79</v>
      </c>
      <c r="G6" s="2" t="s">
        <v>6</v>
      </c>
      <c r="H6" s="2"/>
      <c r="I6" s="2"/>
      <c r="J6" s="11">
        <f t="shared" si="0"/>
        <v>14</v>
      </c>
    </row>
    <row r="7" spans="1:10" s="1" customFormat="1" ht="14.25">
      <c r="A7" s="1" t="s">
        <v>157</v>
      </c>
      <c r="B7" s="1" t="s">
        <v>331</v>
      </c>
      <c r="C7" s="1" t="s">
        <v>135</v>
      </c>
      <c r="D7" s="1">
        <v>2008</v>
      </c>
      <c r="E7" s="1" t="s">
        <v>49</v>
      </c>
      <c r="F7" s="2">
        <v>6.42</v>
      </c>
      <c r="G7" s="2" t="s">
        <v>6</v>
      </c>
      <c r="H7" s="2"/>
      <c r="I7" s="2"/>
      <c r="J7" s="11">
        <f t="shared" si="0"/>
        <v>13</v>
      </c>
    </row>
    <row r="8" spans="1:10" s="1" customFormat="1" ht="14.25">
      <c r="A8" s="1" t="s">
        <v>160</v>
      </c>
      <c r="B8" s="1" t="s">
        <v>332</v>
      </c>
      <c r="C8" s="1" t="s">
        <v>333</v>
      </c>
      <c r="D8" s="1">
        <v>2008</v>
      </c>
      <c r="E8" s="1" t="s">
        <v>115</v>
      </c>
      <c r="F8" s="2">
        <v>6.36</v>
      </c>
      <c r="G8" s="2" t="s">
        <v>6</v>
      </c>
      <c r="H8" s="2"/>
      <c r="I8" s="2"/>
      <c r="J8" s="11">
        <f t="shared" si="0"/>
        <v>12</v>
      </c>
    </row>
    <row r="9" spans="1:10" s="1" customFormat="1" ht="14.25">
      <c r="A9" s="1" t="s">
        <v>165</v>
      </c>
      <c r="B9" s="1" t="s">
        <v>334</v>
      </c>
      <c r="C9" s="1" t="s">
        <v>335</v>
      </c>
      <c r="D9" s="1">
        <v>2008</v>
      </c>
      <c r="E9" s="1" t="s">
        <v>56</v>
      </c>
      <c r="F9" s="2">
        <v>6.33</v>
      </c>
      <c r="G9" s="2" t="s">
        <v>6</v>
      </c>
      <c r="H9" s="2"/>
      <c r="I9" s="2"/>
      <c r="J9" s="11">
        <f t="shared" si="0"/>
        <v>11</v>
      </c>
    </row>
    <row r="10" spans="1:10" s="1" customFormat="1" ht="14.25">
      <c r="A10" s="1" t="s">
        <v>166</v>
      </c>
      <c r="B10" s="1" t="s">
        <v>336</v>
      </c>
      <c r="C10" s="1" t="s">
        <v>337</v>
      </c>
      <c r="D10" s="1">
        <v>2008</v>
      </c>
      <c r="E10" s="1" t="s">
        <v>47</v>
      </c>
      <c r="F10" s="2">
        <v>5.85</v>
      </c>
      <c r="G10" s="2" t="s">
        <v>6</v>
      </c>
      <c r="H10" s="2"/>
      <c r="I10" s="2"/>
      <c r="J10" s="11">
        <f t="shared" si="0"/>
        <v>10</v>
      </c>
    </row>
    <row r="11" spans="1:10" s="1" customFormat="1" ht="14.25">
      <c r="A11" s="1" t="s">
        <v>179</v>
      </c>
      <c r="B11" s="1" t="s">
        <v>338</v>
      </c>
      <c r="C11" s="1" t="s">
        <v>339</v>
      </c>
      <c r="D11" s="1">
        <v>2008</v>
      </c>
      <c r="E11" s="1" t="s">
        <v>47</v>
      </c>
      <c r="F11" s="2">
        <v>5.46</v>
      </c>
      <c r="G11" s="2" t="s">
        <v>6</v>
      </c>
      <c r="H11" s="2"/>
      <c r="I11" s="2"/>
      <c r="J11" s="11">
        <f t="shared" si="0"/>
        <v>9</v>
      </c>
    </row>
    <row r="12" spans="6:9" s="1" customFormat="1" ht="14.25">
      <c r="F12" s="2"/>
      <c r="G12" s="2"/>
      <c r="H12" s="2"/>
      <c r="I12" s="2"/>
    </row>
    <row r="13" spans="6:9" s="1" customFormat="1" ht="14.25">
      <c r="F13" s="2"/>
      <c r="G13" s="2"/>
      <c r="H13" s="2"/>
      <c r="I13" s="2"/>
    </row>
    <row r="14" spans="1:10" s="1" customFormat="1" ht="15">
      <c r="A14" s="4" t="s">
        <v>10</v>
      </c>
      <c r="B14" s="4" t="s">
        <v>46</v>
      </c>
      <c r="C14" s="4" t="s">
        <v>11</v>
      </c>
      <c r="D14" s="6" t="s">
        <v>12</v>
      </c>
      <c r="E14" s="7" t="s">
        <v>13</v>
      </c>
      <c r="F14" s="17" t="s">
        <v>14</v>
      </c>
      <c r="G14" s="19"/>
      <c r="H14" s="2"/>
      <c r="I14" s="2"/>
      <c r="J14" s="5" t="s">
        <v>44</v>
      </c>
    </row>
    <row r="15" spans="1:9" s="1" customFormat="1" ht="15">
      <c r="A15" s="15" t="s">
        <v>0</v>
      </c>
      <c r="B15" s="15"/>
      <c r="C15" s="15"/>
      <c r="D15" s="3"/>
      <c r="F15" s="20" t="s">
        <v>1</v>
      </c>
      <c r="G15" s="20" t="s">
        <v>2</v>
      </c>
      <c r="H15" s="21" t="s">
        <v>3</v>
      </c>
      <c r="I15" s="2"/>
    </row>
    <row r="16" spans="6:10" s="1" customFormat="1" ht="14.25">
      <c r="F16" s="2"/>
      <c r="G16" s="2"/>
      <c r="H16" s="2"/>
      <c r="I16" s="2"/>
      <c r="J16" s="11"/>
    </row>
    <row r="17" spans="1:10" s="1" customFormat="1" ht="14.25">
      <c r="A17" s="1" t="s">
        <v>151</v>
      </c>
      <c r="B17" s="1" t="s">
        <v>340</v>
      </c>
      <c r="C17" s="1" t="s">
        <v>330</v>
      </c>
      <c r="D17" s="1">
        <v>2007</v>
      </c>
      <c r="E17" s="1" t="s">
        <v>50</v>
      </c>
      <c r="F17" s="2">
        <v>5.57</v>
      </c>
      <c r="G17" s="2"/>
      <c r="H17" s="2">
        <v>5.83</v>
      </c>
      <c r="I17" s="2" t="s">
        <v>4</v>
      </c>
      <c r="J17" s="11">
        <f aca="true" t="shared" si="1" ref="J17:J22">IF(A17="1.",15,IF(A17="2.",14,IF(A17="3.",13,IF(A17="4.",12,IF(A17="5.",11,IF(A17="6.",10,IF(A17="7.",9,IF(A17="8.",8,0))))))))+IF(A17="9.",7,IF(A17="10.",6,IF(A17="11.",5,IF(A17="12.",4,IF(A17="13.",3,IF(A17="14.",2,IF(A17="15.",1,0)))))))</f>
        <v>15</v>
      </c>
    </row>
    <row r="18" spans="1:10" s="1" customFormat="1" ht="14.25">
      <c r="A18" s="1" t="s">
        <v>154</v>
      </c>
      <c r="B18" s="1" t="s">
        <v>332</v>
      </c>
      <c r="C18" s="1" t="s">
        <v>333</v>
      </c>
      <c r="D18" s="1">
        <v>2008</v>
      </c>
      <c r="E18" s="1" t="s">
        <v>115</v>
      </c>
      <c r="F18" s="2">
        <v>5.9</v>
      </c>
      <c r="G18" s="2"/>
      <c r="H18" s="2">
        <v>5.91</v>
      </c>
      <c r="I18" s="2" t="s">
        <v>4</v>
      </c>
      <c r="J18" s="11">
        <f t="shared" si="1"/>
        <v>14</v>
      </c>
    </row>
    <row r="19" spans="1:10" s="1" customFormat="1" ht="14.25">
      <c r="A19" s="1" t="s">
        <v>157</v>
      </c>
      <c r="B19" s="1" t="s">
        <v>321</v>
      </c>
      <c r="C19" s="1" t="s">
        <v>328</v>
      </c>
      <c r="D19" s="1">
        <v>2008</v>
      </c>
      <c r="E19" s="1" t="s">
        <v>119</v>
      </c>
      <c r="F19" s="2">
        <v>6.07</v>
      </c>
      <c r="G19" s="2"/>
      <c r="H19" s="2">
        <v>6.18</v>
      </c>
      <c r="I19" s="2" t="s">
        <v>4</v>
      </c>
      <c r="J19" s="11">
        <f t="shared" si="1"/>
        <v>13</v>
      </c>
    </row>
    <row r="20" spans="1:10" s="1" customFormat="1" ht="14.25">
      <c r="A20" s="1" t="s">
        <v>160</v>
      </c>
      <c r="B20" s="1" t="s">
        <v>336</v>
      </c>
      <c r="C20" s="1" t="s">
        <v>337</v>
      </c>
      <c r="D20" s="1">
        <v>2008</v>
      </c>
      <c r="E20" s="1" t="s">
        <v>47</v>
      </c>
      <c r="F20" s="2">
        <v>6.02</v>
      </c>
      <c r="G20" s="2"/>
      <c r="H20" s="2">
        <v>6.29</v>
      </c>
      <c r="I20" s="2" t="s">
        <v>4</v>
      </c>
      <c r="J20" s="11">
        <f t="shared" si="1"/>
        <v>12</v>
      </c>
    </row>
    <row r="21" spans="1:10" s="1" customFormat="1" ht="14.25">
      <c r="A21" s="1" t="s">
        <v>165</v>
      </c>
      <c r="B21" s="1" t="s">
        <v>331</v>
      </c>
      <c r="C21" s="1" t="s">
        <v>135</v>
      </c>
      <c r="D21" s="1">
        <v>2008</v>
      </c>
      <c r="E21" s="1" t="s">
        <v>49</v>
      </c>
      <c r="F21" s="2">
        <v>6.14</v>
      </c>
      <c r="G21" s="2"/>
      <c r="H21" s="2"/>
      <c r="I21" s="2" t="s">
        <v>4</v>
      </c>
      <c r="J21" s="11">
        <f t="shared" si="1"/>
        <v>11</v>
      </c>
    </row>
    <row r="22" spans="1:10" s="1" customFormat="1" ht="14.25">
      <c r="A22" s="1" t="s">
        <v>166</v>
      </c>
      <c r="B22" s="1" t="s">
        <v>334</v>
      </c>
      <c r="C22" s="1" t="s">
        <v>335</v>
      </c>
      <c r="D22" s="1">
        <v>2008</v>
      </c>
      <c r="E22" s="1" t="s">
        <v>56</v>
      </c>
      <c r="F22" s="2">
        <v>6.23</v>
      </c>
      <c r="G22" s="2"/>
      <c r="H22" s="2"/>
      <c r="I22" s="2" t="s">
        <v>4</v>
      </c>
      <c r="J22" s="11">
        <f t="shared" si="1"/>
        <v>10</v>
      </c>
    </row>
    <row r="23" spans="1:9" ht="14.25">
      <c r="A23" s="1"/>
      <c r="F23" s="2"/>
      <c r="G23" s="2"/>
      <c r="H23" s="2"/>
      <c r="I23" s="2"/>
    </row>
    <row r="24" spans="1:10" s="1" customFormat="1" ht="15">
      <c r="A24" s="4" t="s">
        <v>10</v>
      </c>
      <c r="B24" s="4" t="s">
        <v>46</v>
      </c>
      <c r="C24" s="4" t="s">
        <v>11</v>
      </c>
      <c r="D24" s="6" t="s">
        <v>12</v>
      </c>
      <c r="E24" s="7" t="s">
        <v>13</v>
      </c>
      <c r="F24" s="17" t="s">
        <v>14</v>
      </c>
      <c r="G24" s="19"/>
      <c r="H24" s="2"/>
      <c r="I24" s="2"/>
      <c r="J24" s="5" t="s">
        <v>44</v>
      </c>
    </row>
    <row r="25" spans="1:9" s="1" customFormat="1" ht="15">
      <c r="A25" s="15" t="s">
        <v>7</v>
      </c>
      <c r="B25" s="15"/>
      <c r="C25" s="15"/>
      <c r="D25" s="8"/>
      <c r="E25" s="3"/>
      <c r="F25" s="17"/>
      <c r="G25" s="19"/>
      <c r="H25" s="2"/>
      <c r="I25" s="2"/>
    </row>
    <row r="26" spans="6:10" s="1" customFormat="1" ht="14.25">
      <c r="F26" s="2"/>
      <c r="G26" s="2"/>
      <c r="H26" s="2"/>
      <c r="I26" s="2"/>
      <c r="J26" s="11"/>
    </row>
    <row r="27" spans="1:10" s="1" customFormat="1" ht="14.25">
      <c r="A27" s="1" t="s">
        <v>151</v>
      </c>
      <c r="B27" s="1" t="s">
        <v>321</v>
      </c>
      <c r="C27" s="1" t="s">
        <v>328</v>
      </c>
      <c r="D27" s="1">
        <v>2008</v>
      </c>
      <c r="E27" s="1" t="s">
        <v>119</v>
      </c>
      <c r="F27" s="2">
        <v>8.59</v>
      </c>
      <c r="G27" s="2" t="s">
        <v>6</v>
      </c>
      <c r="H27" s="2"/>
      <c r="I27" s="2"/>
      <c r="J27" s="11">
        <f aca="true" t="shared" si="2" ref="J27:J33">IF(A27="1.",15,IF(A27="2.",14,IF(A27="3.",13,IF(A27="4.",12,IF(A27="5.",11,IF(A27="6.",10,IF(A27="7.",9,IF(A27="8.",8,0))))))))+IF(A27="9.",7,IF(A27="10.",6,IF(A27="11.",5,IF(A27="12.",4,IF(A27="13.",3,IF(A27="14.",2,IF(A27="15.",1,0)))))))</f>
        <v>15</v>
      </c>
    </row>
    <row r="28" spans="1:10" s="1" customFormat="1" ht="14.25">
      <c r="A28" s="1" t="s">
        <v>154</v>
      </c>
      <c r="B28" s="1" t="s">
        <v>332</v>
      </c>
      <c r="C28" s="1" t="s">
        <v>333</v>
      </c>
      <c r="D28" s="1">
        <v>2008</v>
      </c>
      <c r="E28" s="1" t="s">
        <v>115</v>
      </c>
      <c r="F28" s="2">
        <v>8.14</v>
      </c>
      <c r="G28" s="2" t="s">
        <v>6</v>
      </c>
      <c r="H28" s="2"/>
      <c r="I28" s="2"/>
      <c r="J28" s="11">
        <f t="shared" si="2"/>
        <v>14</v>
      </c>
    </row>
    <row r="29" spans="1:10" s="1" customFormat="1" ht="14.25">
      <c r="A29" s="1" t="s">
        <v>157</v>
      </c>
      <c r="B29" s="1" t="s">
        <v>390</v>
      </c>
      <c r="C29" s="1" t="s">
        <v>335</v>
      </c>
      <c r="D29" s="1">
        <v>2008</v>
      </c>
      <c r="E29" s="1" t="s">
        <v>56</v>
      </c>
      <c r="F29" s="2">
        <v>7.67</v>
      </c>
      <c r="G29" s="2" t="s">
        <v>6</v>
      </c>
      <c r="H29" s="2"/>
      <c r="I29" s="2"/>
      <c r="J29" s="11">
        <f t="shared" si="2"/>
        <v>13</v>
      </c>
    </row>
    <row r="30" spans="1:10" s="1" customFormat="1" ht="14.25">
      <c r="A30" s="1" t="s">
        <v>160</v>
      </c>
      <c r="B30" s="1" t="s">
        <v>329</v>
      </c>
      <c r="C30" s="1" t="s">
        <v>330</v>
      </c>
      <c r="D30" s="1">
        <v>2007</v>
      </c>
      <c r="E30" s="1" t="s">
        <v>50</v>
      </c>
      <c r="F30" s="2">
        <v>7.66</v>
      </c>
      <c r="G30" s="2" t="s">
        <v>6</v>
      </c>
      <c r="H30" s="2"/>
      <c r="I30" s="2"/>
      <c r="J30" s="11">
        <f t="shared" si="2"/>
        <v>12</v>
      </c>
    </row>
    <row r="31" spans="1:10" s="1" customFormat="1" ht="14.25">
      <c r="A31" s="1" t="s">
        <v>165</v>
      </c>
      <c r="B31" s="1" t="s">
        <v>338</v>
      </c>
      <c r="C31" s="1" t="s">
        <v>339</v>
      </c>
      <c r="D31" s="1">
        <v>2008</v>
      </c>
      <c r="E31" s="1" t="s">
        <v>47</v>
      </c>
      <c r="F31" s="2">
        <v>7.31</v>
      </c>
      <c r="G31" s="2" t="s">
        <v>6</v>
      </c>
      <c r="H31" s="2"/>
      <c r="I31" s="2"/>
      <c r="J31" s="11">
        <f t="shared" si="2"/>
        <v>11</v>
      </c>
    </row>
    <row r="32" spans="1:10" s="1" customFormat="1" ht="14.25">
      <c r="A32" s="1" t="s">
        <v>166</v>
      </c>
      <c r="B32" s="1" t="s">
        <v>331</v>
      </c>
      <c r="C32" s="1" t="s">
        <v>135</v>
      </c>
      <c r="D32" s="1">
        <v>2008</v>
      </c>
      <c r="E32" s="1" t="s">
        <v>49</v>
      </c>
      <c r="F32" s="2">
        <v>6.9</v>
      </c>
      <c r="G32" s="2" t="s">
        <v>6</v>
      </c>
      <c r="H32" s="2"/>
      <c r="I32" s="2"/>
      <c r="J32" s="11">
        <f t="shared" si="2"/>
        <v>10</v>
      </c>
    </row>
    <row r="33" spans="1:10" s="1" customFormat="1" ht="14.25">
      <c r="A33" s="1" t="s">
        <v>179</v>
      </c>
      <c r="B33" s="1" t="s">
        <v>336</v>
      </c>
      <c r="C33" s="1" t="s">
        <v>337</v>
      </c>
      <c r="D33" s="1">
        <v>2008</v>
      </c>
      <c r="E33" s="1" t="s">
        <v>47</v>
      </c>
      <c r="F33" s="2">
        <v>6.79</v>
      </c>
      <c r="G33" s="2" t="s">
        <v>6</v>
      </c>
      <c r="H33" s="2"/>
      <c r="I33" s="2"/>
      <c r="J33" s="11">
        <f t="shared" si="2"/>
        <v>9</v>
      </c>
    </row>
    <row r="34" s="1" customFormat="1" ht="14.25"/>
    <row r="35" s="1" customFormat="1" ht="14.25"/>
    <row r="36" spans="1:10" s="1" customFormat="1" ht="15">
      <c r="A36" s="4" t="s">
        <v>10</v>
      </c>
      <c r="B36" s="4" t="s">
        <v>46</v>
      </c>
      <c r="C36" s="4" t="s">
        <v>11</v>
      </c>
      <c r="D36" s="6" t="s">
        <v>12</v>
      </c>
      <c r="E36" s="7" t="s">
        <v>13</v>
      </c>
      <c r="F36" s="5" t="s">
        <v>14</v>
      </c>
      <c r="G36" s="3"/>
      <c r="J36" s="5" t="s">
        <v>44</v>
      </c>
    </row>
    <row r="37" spans="1:6" s="1" customFormat="1" ht="15">
      <c r="A37" s="15" t="s">
        <v>45</v>
      </c>
      <c r="B37" s="15"/>
      <c r="C37" s="15"/>
      <c r="D37" s="3"/>
      <c r="E37" s="3"/>
      <c r="F37" s="5"/>
    </row>
    <row r="38" spans="6:10" s="1" customFormat="1" ht="14.25">
      <c r="F38" s="10"/>
      <c r="J38" s="11">
        <f>IF(A38="1.",15,IF(A38="2.",14,IF(A38="3.",13,IF(A38="4.",12,IF(A38="5.",11,IF(A38="6.",10,IF(A38="7.",9,IF(A38="8.",8,0))))))))+IF(A38="9.",7,IF(A38="10.",6,IF(A38="11.",5,IF(A38="12.",4,IF(A38="13.",3,IF(A38="14.",2,IF(A38="15.",1,0)))))))</f>
        <v>0</v>
      </c>
    </row>
    <row r="39" spans="1:10" s="1" customFormat="1" ht="14.25">
      <c r="A39" s="1" t="s">
        <v>151</v>
      </c>
      <c r="B39" s="1" t="s">
        <v>332</v>
      </c>
      <c r="C39" s="1" t="s">
        <v>333</v>
      </c>
      <c r="D39" s="1">
        <v>2008</v>
      </c>
      <c r="E39" s="1" t="s">
        <v>115</v>
      </c>
      <c r="F39" s="14">
        <v>0.0010578703703703705</v>
      </c>
      <c r="G39" s="1" t="s">
        <v>9</v>
      </c>
      <c r="J39" s="11">
        <f>IF(A39="1.",15,IF(A39="2.",14,IF(A39="3.",13,IF(A39="4.",12,IF(A39="5.",11,IF(A39="6.",10,IF(A39="7.",9,IF(A39="8.",8,0))))))))+IF(A39="9.",7,IF(A39="10.",6,IF(A39="11.",5,IF(A39="12.",4,IF(A39="13.",3,IF(A39="14.",2,IF(A39="15.",1,0)))))))</f>
        <v>15</v>
      </c>
    </row>
    <row r="40" spans="1:10" s="1" customFormat="1" ht="14.25">
      <c r="A40" s="1" t="s">
        <v>154</v>
      </c>
      <c r="B40" s="1" t="s">
        <v>321</v>
      </c>
      <c r="C40" s="1" t="s">
        <v>328</v>
      </c>
      <c r="D40" s="1">
        <v>2008</v>
      </c>
      <c r="E40" s="1" t="s">
        <v>119</v>
      </c>
      <c r="F40" s="14">
        <v>0.0011099537037037035</v>
      </c>
      <c r="G40" s="1" t="s">
        <v>9</v>
      </c>
      <c r="J40" s="11">
        <f>IF(A40="1.",15,IF(A40="2.",14,IF(A40="3.",13,IF(A40="4.",12,IF(A40="5.",11,IF(A40="6.",10,IF(A40="7.",9,IF(A40="8.",8,0))))))))+IF(A40="9.",7,IF(A40="10.",6,IF(A40="11.",5,IF(A40="12.",4,IF(A40="13.",3,IF(A40="14.",2,IF(A40="15.",1,0)))))))</f>
        <v>14</v>
      </c>
    </row>
    <row r="41" spans="1:10" s="1" customFormat="1" ht="14.25">
      <c r="A41" s="1" t="s">
        <v>157</v>
      </c>
      <c r="B41" s="1" t="s">
        <v>329</v>
      </c>
      <c r="C41" s="1" t="s">
        <v>330</v>
      </c>
      <c r="D41" s="1">
        <v>2007</v>
      </c>
      <c r="E41" s="1" t="s">
        <v>50</v>
      </c>
      <c r="F41" s="14">
        <v>0.0011215277777777777</v>
      </c>
      <c r="G41" s="1" t="s">
        <v>9</v>
      </c>
      <c r="J41" s="11">
        <f>IF(A41="1.",15,IF(A41="2.",14,IF(A41="3.",13,IF(A41="4.",12,IF(A41="5.",11,IF(A41="6.",10,IF(A41="7.",9,IF(A41="8.",8,0))))))))+IF(A41="9.",7,IF(A41="10.",6,IF(A41="11.",5,IF(A41="12.",4,IF(A41="13.",3,IF(A41="14.",2,IF(A41="15.",1,0)))))))</f>
        <v>13</v>
      </c>
    </row>
    <row r="42" spans="1:10" s="1" customFormat="1" ht="14.25">
      <c r="A42" s="1" t="s">
        <v>160</v>
      </c>
      <c r="B42" s="1" t="s">
        <v>390</v>
      </c>
      <c r="C42" s="1" t="s">
        <v>335</v>
      </c>
      <c r="D42" s="1">
        <v>2008</v>
      </c>
      <c r="E42" s="1" t="s">
        <v>56</v>
      </c>
      <c r="F42" s="14">
        <v>0.001167824074074074</v>
      </c>
      <c r="G42" s="1" t="s">
        <v>9</v>
      </c>
      <c r="J42" s="11">
        <f>IF(A42="1.",15,IF(A42="2.",14,IF(A42="3.",13,IF(A42="4.",12,IF(A42="5.",11,IF(A42="6.",10,IF(A42="7.",9,IF(A42="8.",8,0))))))))+IF(A42="9.",7,IF(A42="10.",6,IF(A42="11.",5,IF(A42="12.",4,IF(A42="13.",3,IF(A42="14.",2,IF(A42="15.",1,0)))))))</f>
        <v>12</v>
      </c>
    </row>
    <row r="43" ht="14.25">
      <c r="A43" s="1"/>
    </row>
    <row r="44" ht="14.25">
      <c r="A44" s="1"/>
    </row>
    <row r="45" ht="14.25">
      <c r="A45" s="1"/>
    </row>
  </sheetData>
  <sheetProtection/>
  <mergeCells count="4">
    <mergeCell ref="A3:C3"/>
    <mergeCell ref="A15:C15"/>
    <mergeCell ref="A25:C25"/>
    <mergeCell ref="A37:C37"/>
  </mergeCells>
  <dataValidations count="1">
    <dataValidation type="list" allowBlank="1" showInputMessage="1" showErrorMessage="1" sqref="E5:E13 E17:E22 E27:E35 E39:E42">
      <formula1>$P$995:$P$1012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:J37"/>
    </sheetView>
  </sheetViews>
  <sheetFormatPr defaultColWidth="11.421875" defaultRowHeight="15"/>
  <cols>
    <col min="5" max="5" width="15.57421875" style="0" bestFit="1" customWidth="1"/>
  </cols>
  <sheetData>
    <row r="1" ht="14.25">
      <c r="A1" s="18" t="s">
        <v>349</v>
      </c>
    </row>
    <row r="2" spans="1:10" s="1" customFormat="1" ht="15">
      <c r="A2" s="4" t="s">
        <v>10</v>
      </c>
      <c r="B2" s="4" t="s">
        <v>46</v>
      </c>
      <c r="C2" s="4" t="s">
        <v>11</v>
      </c>
      <c r="D2" s="6" t="s">
        <v>12</v>
      </c>
      <c r="E2" s="7" t="s">
        <v>13</v>
      </c>
      <c r="F2" s="5" t="s">
        <v>14</v>
      </c>
      <c r="G2" s="3"/>
      <c r="J2" s="5" t="s">
        <v>44</v>
      </c>
    </row>
    <row r="3" spans="1:8" s="1" customFormat="1" ht="15">
      <c r="A3" s="15" t="s">
        <v>0</v>
      </c>
      <c r="B3" s="15"/>
      <c r="C3" s="15"/>
      <c r="D3" s="3"/>
      <c r="F3" s="16" t="s">
        <v>1</v>
      </c>
      <c r="G3" s="16" t="s">
        <v>2</v>
      </c>
      <c r="H3" s="9" t="s">
        <v>3</v>
      </c>
    </row>
    <row r="4" spans="6:10" s="1" customFormat="1" ht="14.25">
      <c r="F4" s="2"/>
      <c r="G4" s="2"/>
      <c r="H4" s="2"/>
      <c r="J4" s="11"/>
    </row>
    <row r="5" spans="1:10" s="1" customFormat="1" ht="14.25">
      <c r="A5" s="1" t="s">
        <v>151</v>
      </c>
      <c r="B5" s="1" t="s">
        <v>342</v>
      </c>
      <c r="C5" s="1" t="s">
        <v>343</v>
      </c>
      <c r="D5" s="1">
        <v>2006</v>
      </c>
      <c r="E5" s="1" t="s">
        <v>17</v>
      </c>
      <c r="H5" s="1">
        <v>5.03</v>
      </c>
      <c r="I5" s="1" t="s">
        <v>4</v>
      </c>
      <c r="J5" s="11">
        <f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0" s="1" customFormat="1" ht="14.25">
      <c r="A6" s="1" t="s">
        <v>154</v>
      </c>
      <c r="B6" s="1" t="s">
        <v>344</v>
      </c>
      <c r="C6" s="1" t="s">
        <v>345</v>
      </c>
      <c r="D6" s="1">
        <v>2006</v>
      </c>
      <c r="E6" s="1" t="s">
        <v>17</v>
      </c>
      <c r="H6" s="1">
        <v>5.06</v>
      </c>
      <c r="I6" s="1" t="s">
        <v>4</v>
      </c>
      <c r="J6" s="11">
        <f>IF(A6="1.",15,IF(A6="2.",14,IF(A6="3.",13,IF(A6="4.",12,IF(A6="5.",11,IF(A6="6.",10,IF(A6="7.",9,IF(A6="8.",8,0))))))))+IF(A6="9.",7,IF(A6="10.",6,IF(A6="11.",5,IF(A6="12.",4,IF(A6="13.",3,IF(A6="14.",2,IF(A6="15.",1,0)))))))</f>
        <v>14</v>
      </c>
    </row>
    <row r="7" spans="1:10" s="1" customFormat="1" ht="14.25">
      <c r="A7" s="1" t="s">
        <v>157</v>
      </c>
      <c r="B7" s="1" t="s">
        <v>334</v>
      </c>
      <c r="C7" s="1" t="s">
        <v>346</v>
      </c>
      <c r="D7" s="1">
        <v>2006</v>
      </c>
      <c r="E7" s="1" t="s">
        <v>15</v>
      </c>
      <c r="H7" s="1">
        <v>5.09</v>
      </c>
      <c r="I7" s="1" t="s">
        <v>4</v>
      </c>
      <c r="J7" s="11">
        <f>IF(A7="1.",15,IF(A7="2.",14,IF(A7="3.",13,IF(A7="4.",12,IF(A7="5.",11,IF(A7="6.",10,IF(A7="7.",9,IF(A7="8.",8,0))))))))+IF(A7="9.",7,IF(A7="10.",6,IF(A7="11.",5,IF(A7="12.",4,IF(A7="13.",3,IF(A7="14.",2,IF(A7="15.",1,0)))))))</f>
        <v>13</v>
      </c>
    </row>
    <row r="8" spans="1:10" s="1" customFormat="1" ht="14.25">
      <c r="A8" s="1" t="s">
        <v>160</v>
      </c>
      <c r="B8" s="1" t="s">
        <v>347</v>
      </c>
      <c r="C8" s="1" t="s">
        <v>348</v>
      </c>
      <c r="D8" s="1">
        <v>2006</v>
      </c>
      <c r="E8" s="1" t="s">
        <v>17</v>
      </c>
      <c r="H8" s="1">
        <v>5.39</v>
      </c>
      <c r="I8" s="1" t="s">
        <v>4</v>
      </c>
      <c r="J8" s="11">
        <f>IF(A8="1.",15,IF(A8="2.",14,IF(A8="3.",13,IF(A8="4.",12,IF(A8="5.",11,IF(A8="6.",10,IF(A8="7.",9,IF(A8="8.",8,0))))))))+IF(A8="9.",7,IF(A8="10.",6,IF(A8="11.",5,IF(A8="12.",4,IF(A8="13.",3,IF(A8="14.",2,IF(A8="15.",1,0)))))))</f>
        <v>12</v>
      </c>
    </row>
    <row r="10" spans="1:10" s="1" customFormat="1" ht="15">
      <c r="A10" s="4" t="s">
        <v>10</v>
      </c>
      <c r="B10" s="4" t="s">
        <v>46</v>
      </c>
      <c r="C10" s="4" t="s">
        <v>11</v>
      </c>
      <c r="D10" s="6" t="s">
        <v>12</v>
      </c>
      <c r="E10" s="7" t="s">
        <v>13</v>
      </c>
      <c r="F10" s="5" t="s">
        <v>14</v>
      </c>
      <c r="G10" s="3"/>
      <c r="J10" s="5" t="s">
        <v>44</v>
      </c>
    </row>
    <row r="11" s="1" customFormat="1" ht="14.25"/>
    <row r="12" spans="1:7" s="1" customFormat="1" ht="15">
      <c r="A12" s="15" t="s">
        <v>5</v>
      </c>
      <c r="B12" s="15"/>
      <c r="C12" s="15"/>
      <c r="D12" s="3"/>
      <c r="E12" s="3"/>
      <c r="F12" s="5"/>
      <c r="G12" s="3"/>
    </row>
    <row r="13" spans="6:10" s="1" customFormat="1" ht="14.25">
      <c r="F13" s="2"/>
      <c r="J13" s="11"/>
    </row>
    <row r="14" spans="1:10" s="1" customFormat="1" ht="14.25">
      <c r="A14" s="1" t="s">
        <v>151</v>
      </c>
      <c r="B14" s="1" t="s">
        <v>345</v>
      </c>
      <c r="C14" s="1" t="s">
        <v>222</v>
      </c>
      <c r="D14" s="1">
        <v>2006</v>
      </c>
      <c r="E14" s="1" t="s">
        <v>17</v>
      </c>
      <c r="F14" s="2">
        <v>8.4</v>
      </c>
      <c r="G14" s="1" t="s">
        <v>6</v>
      </c>
      <c r="J14" s="11">
        <f aca="true" t="shared" si="0" ref="J14:J19">IF(A14="1.",15,IF(A14="2.",14,IF(A14="3.",13,IF(A14="4.",12,IF(A14="5.",11,IF(A14="6.",10,IF(A14="7.",9,IF(A14="8.",8,0))))))))+IF(A14="9.",7,IF(A14="10.",6,IF(A14="11.",5,IF(A14="12.",4,IF(A14="13.",3,IF(A14="14.",2,IF(A14="15.",1,0)))))))</f>
        <v>15</v>
      </c>
    </row>
    <row r="15" spans="1:10" s="1" customFormat="1" ht="14.25">
      <c r="A15" s="1" t="s">
        <v>154</v>
      </c>
      <c r="B15" s="1" t="s">
        <v>400</v>
      </c>
      <c r="C15" s="1" t="s">
        <v>343</v>
      </c>
      <c r="D15" s="1">
        <v>2006</v>
      </c>
      <c r="E15" s="1" t="s">
        <v>17</v>
      </c>
      <c r="F15" s="2">
        <v>8.15</v>
      </c>
      <c r="G15" s="1" t="s">
        <v>6</v>
      </c>
      <c r="J15" s="11">
        <f t="shared" si="0"/>
        <v>14</v>
      </c>
    </row>
    <row r="16" spans="1:10" s="1" customFormat="1" ht="14.25">
      <c r="A16" s="1" t="s">
        <v>157</v>
      </c>
      <c r="B16" s="1" t="s">
        <v>390</v>
      </c>
      <c r="C16" s="1" t="s">
        <v>346</v>
      </c>
      <c r="D16" s="1">
        <v>2006</v>
      </c>
      <c r="E16" s="1" t="s">
        <v>15</v>
      </c>
      <c r="F16" s="2">
        <v>8.01</v>
      </c>
      <c r="G16" s="1" t="s">
        <v>6</v>
      </c>
      <c r="J16" s="11">
        <f t="shared" si="0"/>
        <v>13</v>
      </c>
    </row>
    <row r="17" spans="1:10" s="1" customFormat="1" ht="14.25">
      <c r="A17" s="1" t="s">
        <v>160</v>
      </c>
      <c r="B17" s="1" t="s">
        <v>347</v>
      </c>
      <c r="C17" s="1" t="s">
        <v>348</v>
      </c>
      <c r="D17" s="1">
        <v>2006</v>
      </c>
      <c r="E17" s="1" t="s">
        <v>17</v>
      </c>
      <c r="F17" s="2">
        <v>7.65</v>
      </c>
      <c r="G17" s="1" t="s">
        <v>6</v>
      </c>
      <c r="J17" s="11">
        <f t="shared" si="0"/>
        <v>12</v>
      </c>
    </row>
    <row r="18" spans="1:10" s="1" customFormat="1" ht="14.25">
      <c r="A18" s="1" t="s">
        <v>165</v>
      </c>
      <c r="B18" s="1" t="s">
        <v>401</v>
      </c>
      <c r="C18" s="1" t="s">
        <v>402</v>
      </c>
      <c r="D18" s="1">
        <v>2006</v>
      </c>
      <c r="E18" s="1" t="s">
        <v>15</v>
      </c>
      <c r="F18" s="2">
        <v>7.34</v>
      </c>
      <c r="G18" s="1" t="s">
        <v>6</v>
      </c>
      <c r="J18" s="11">
        <f t="shared" si="0"/>
        <v>11</v>
      </c>
    </row>
    <row r="19" spans="1:10" s="1" customFormat="1" ht="14.25">
      <c r="A19" s="1" t="s">
        <v>166</v>
      </c>
      <c r="B19" s="1" t="s">
        <v>403</v>
      </c>
      <c r="C19" s="1" t="s">
        <v>355</v>
      </c>
      <c r="D19" s="1">
        <v>2006</v>
      </c>
      <c r="E19" s="1" t="s">
        <v>38</v>
      </c>
      <c r="F19" s="2">
        <v>6.88</v>
      </c>
      <c r="G19" s="1" t="s">
        <v>6</v>
      </c>
      <c r="J19" s="11">
        <f t="shared" si="0"/>
        <v>10</v>
      </c>
    </row>
    <row r="20" s="1" customFormat="1" ht="14.25">
      <c r="F20" s="2"/>
    </row>
    <row r="21" spans="1:10" s="1" customFormat="1" ht="15">
      <c r="A21" s="4" t="s">
        <v>10</v>
      </c>
      <c r="B21" s="4" t="s">
        <v>46</v>
      </c>
      <c r="C21" s="4" t="s">
        <v>11</v>
      </c>
      <c r="D21" s="6" t="s">
        <v>12</v>
      </c>
      <c r="E21" s="7" t="s">
        <v>13</v>
      </c>
      <c r="F21" s="17" t="s">
        <v>14</v>
      </c>
      <c r="G21" s="3"/>
      <c r="J21" s="5" t="s">
        <v>44</v>
      </c>
    </row>
    <row r="22" s="1" customFormat="1" ht="14.25">
      <c r="F22" s="2"/>
    </row>
    <row r="23" spans="1:7" s="1" customFormat="1" ht="15">
      <c r="A23" s="15" t="s">
        <v>7</v>
      </c>
      <c r="B23" s="15"/>
      <c r="C23" s="15"/>
      <c r="D23" s="8"/>
      <c r="E23" s="3"/>
      <c r="F23" s="17"/>
      <c r="G23" s="3"/>
    </row>
    <row r="24" spans="6:10" s="1" customFormat="1" ht="14.25">
      <c r="F24" s="2"/>
      <c r="J24" s="11"/>
    </row>
    <row r="25" spans="1:10" s="1" customFormat="1" ht="14.25">
      <c r="A25" s="1" t="s">
        <v>151</v>
      </c>
      <c r="B25" s="1" t="s">
        <v>390</v>
      </c>
      <c r="C25" s="1" t="s">
        <v>346</v>
      </c>
      <c r="D25" s="1">
        <v>2006</v>
      </c>
      <c r="E25" s="1" t="s">
        <v>15</v>
      </c>
      <c r="F25" s="2">
        <v>10.52</v>
      </c>
      <c r="G25" s="1" t="s">
        <v>6</v>
      </c>
      <c r="J25" s="11">
        <f>IF(A25="1.",15,IF(A25="2.",14,IF(A25="3.",13,IF(A25="4.",12,IF(A25="5.",11,IF(A25="6.",10,IF(A25="7.",9,IF(A25="8.",8,0))))))))+IF(A25="9.",7,IF(A25="10.",6,IF(A25="11.",5,IF(A25="12.",4,IF(A25="13.",3,IF(A25="14.",2,IF(A25="15.",1,0)))))))</f>
        <v>15</v>
      </c>
    </row>
    <row r="26" spans="1:10" s="1" customFormat="1" ht="14.25">
      <c r="A26" s="1" t="s">
        <v>154</v>
      </c>
      <c r="B26" s="1" t="s">
        <v>344</v>
      </c>
      <c r="C26" s="1" t="s">
        <v>345</v>
      </c>
      <c r="D26" s="1">
        <v>2006</v>
      </c>
      <c r="E26" s="1" t="s">
        <v>17</v>
      </c>
      <c r="F26" s="2">
        <v>9.11</v>
      </c>
      <c r="G26" s="1" t="s">
        <v>6</v>
      </c>
      <c r="J26" s="11">
        <f>IF(A26="1.",15,IF(A26="2.",14,IF(A26="3.",13,IF(A26="4.",12,IF(A26="5.",11,IF(A26="6.",10,IF(A26="7.",9,IF(A26="8.",8,0))))))))+IF(A26="9.",7,IF(A26="10.",6,IF(A26="11.",5,IF(A26="12.",4,IF(A26="13.",3,IF(A26="14.",2,IF(A26="15.",1,0)))))))</f>
        <v>14</v>
      </c>
    </row>
    <row r="27" spans="1:10" s="1" customFormat="1" ht="14.25">
      <c r="A27" s="1" t="s">
        <v>157</v>
      </c>
      <c r="B27" s="1" t="s">
        <v>400</v>
      </c>
      <c r="C27" s="1" t="s">
        <v>343</v>
      </c>
      <c r="D27" s="1">
        <v>2006</v>
      </c>
      <c r="E27" s="1" t="s">
        <v>17</v>
      </c>
      <c r="F27" s="2">
        <v>8.36</v>
      </c>
      <c r="G27" s="1" t="s">
        <v>6</v>
      </c>
      <c r="J27" s="11">
        <f>IF(A27="1.",15,IF(A27="2.",14,IF(A27="3.",13,IF(A27="4.",12,IF(A27="5.",11,IF(A27="6.",10,IF(A27="7.",9,IF(A27="8.",8,0))))))))+IF(A27="9.",7,IF(A27="10.",6,IF(A27="11.",5,IF(A27="12.",4,IF(A27="13.",3,IF(A27="14.",2,IF(A27="15.",1,0)))))))</f>
        <v>13</v>
      </c>
    </row>
    <row r="28" spans="1:10" s="1" customFormat="1" ht="14.25">
      <c r="A28" s="1" t="s">
        <v>160</v>
      </c>
      <c r="B28" s="1" t="s">
        <v>347</v>
      </c>
      <c r="C28" s="1" t="s">
        <v>348</v>
      </c>
      <c r="D28" s="1">
        <v>2006</v>
      </c>
      <c r="E28" s="1" t="s">
        <v>17</v>
      </c>
      <c r="F28" s="2">
        <v>7.23</v>
      </c>
      <c r="G28" s="1" t="s">
        <v>6</v>
      </c>
      <c r="J28" s="11">
        <f>IF(A28="1.",15,IF(A28="2.",14,IF(A28="3.",13,IF(A28="4.",12,IF(A28="5.",11,IF(A28="6.",10,IF(A28="7.",9,IF(A28="8.",8,0))))))))+IF(A28="9.",7,IF(A28="10.",6,IF(A28="11.",5,IF(A28="12.",4,IF(A28="13.",3,IF(A28="14.",2,IF(A28="15.",1,0)))))))</f>
        <v>12</v>
      </c>
    </row>
    <row r="29" s="1" customFormat="1" ht="14.25"/>
    <row r="30" s="1" customFormat="1" ht="14.25"/>
    <row r="31" spans="1:10" s="1" customFormat="1" ht="15">
      <c r="A31" s="4" t="s">
        <v>10</v>
      </c>
      <c r="B31" s="4" t="s">
        <v>46</v>
      </c>
      <c r="C31" s="4" t="s">
        <v>11</v>
      </c>
      <c r="D31" s="6" t="s">
        <v>12</v>
      </c>
      <c r="E31" s="7" t="s">
        <v>13</v>
      </c>
      <c r="F31" s="5" t="s">
        <v>14</v>
      </c>
      <c r="G31" s="3"/>
      <c r="J31" s="5" t="s">
        <v>44</v>
      </c>
    </row>
    <row r="32" s="1" customFormat="1" ht="14.25"/>
    <row r="33" spans="1:6" s="1" customFormat="1" ht="15">
      <c r="A33" s="15" t="s">
        <v>45</v>
      </c>
      <c r="B33" s="15"/>
      <c r="C33" s="15"/>
      <c r="D33" s="3"/>
      <c r="E33" s="3"/>
      <c r="F33" s="5"/>
    </row>
    <row r="34" spans="6:10" s="1" customFormat="1" ht="14.25">
      <c r="F34" s="10"/>
      <c r="J34" s="11"/>
    </row>
    <row r="35" spans="1:10" s="1" customFormat="1" ht="14.25">
      <c r="A35" s="1" t="s">
        <v>151</v>
      </c>
      <c r="B35" s="1" t="s">
        <v>342</v>
      </c>
      <c r="C35" s="1" t="s">
        <v>343</v>
      </c>
      <c r="D35" s="1">
        <v>2006</v>
      </c>
      <c r="E35" s="1" t="s">
        <v>17</v>
      </c>
      <c r="F35" s="14">
        <v>0.0011550925925925925</v>
      </c>
      <c r="G35" s="1" t="s">
        <v>9</v>
      </c>
      <c r="J35" s="11">
        <f>IF(A35="1.",15,IF(A35="2.",14,IF(A35="3.",13,IF(A35="4.",12,IF(A35="5.",11,IF(A35="6.",10,IF(A35="7.",9,IF(A35="8.",8,0))))))))+IF(A35="9.",7,IF(A35="10.",6,IF(A35="11.",5,IF(A35="12.",4,IF(A35="13.",3,IF(A35="14.",2,IF(A35="15.",1,0)))))))</f>
        <v>15</v>
      </c>
    </row>
    <row r="36" spans="1:10" s="1" customFormat="1" ht="14.25">
      <c r="A36" s="1" t="s">
        <v>154</v>
      </c>
      <c r="B36" s="1" t="s">
        <v>348</v>
      </c>
      <c r="C36" s="1" t="s">
        <v>347</v>
      </c>
      <c r="D36" s="1">
        <v>2006</v>
      </c>
      <c r="E36" s="1" t="s">
        <v>17</v>
      </c>
      <c r="F36" s="14">
        <v>0.001158564814814815</v>
      </c>
      <c r="G36" s="1" t="s">
        <v>9</v>
      </c>
      <c r="J36" s="11">
        <f>IF(A36="1.",15,IF(A36="2.",14,IF(A36="3.",13,IF(A36="4.",12,IF(A36="5.",11,IF(A36="6.",10,IF(A36="7.",9,IF(A36="8.",8,0))))))))+IF(A36="9.",7,IF(A36="10.",6,IF(A36="11.",5,IF(A36="12.",4,IF(A36="13.",3,IF(A36="14.",2,IF(A36="15.",1,0)))))))</f>
        <v>14</v>
      </c>
    </row>
    <row r="37" spans="1:10" s="1" customFormat="1" ht="14.25">
      <c r="A37" s="1" t="s">
        <v>157</v>
      </c>
      <c r="B37" s="1" t="s">
        <v>344</v>
      </c>
      <c r="C37" s="1" t="s">
        <v>345</v>
      </c>
      <c r="D37" s="1">
        <v>2006</v>
      </c>
      <c r="E37" s="1" t="s">
        <v>17</v>
      </c>
      <c r="F37" s="14">
        <v>0.001167824074074074</v>
      </c>
      <c r="G37" s="1" t="s">
        <v>9</v>
      </c>
      <c r="J37" s="11">
        <f>IF(A37="1.",15,IF(A37="2.",14,IF(A37="3.",13,IF(A37="4.",12,IF(A37="5.",11,IF(A37="6.",10,IF(A37="7.",9,IF(A37="8.",8,0))))))))+IF(A37="9.",7,IF(A37="10.",6,IF(A37="11.",5,IF(A37="12.",4,IF(A37="13.",3,IF(A37="14.",2,IF(A37="15.",1,0)))))))</f>
        <v>13</v>
      </c>
    </row>
    <row r="38" s="1" customFormat="1" ht="14.25"/>
  </sheetData>
  <sheetProtection/>
  <mergeCells count="4">
    <mergeCell ref="A3:C3"/>
    <mergeCell ref="A12:C12"/>
    <mergeCell ref="A23:C23"/>
    <mergeCell ref="A33:C33"/>
  </mergeCells>
  <dataValidations count="1">
    <dataValidation type="list" allowBlank="1" showInputMessage="1" showErrorMessage="1" sqref="E5:E8 E11 E14:E20 E22 E25:E30 E32 E35:E38">
      <formula1>$P$995:$P$1012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B15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1" width="18.8515625" style="0" bestFit="1" customWidth="1"/>
  </cols>
  <sheetData>
    <row r="2" spans="1:2" ht="14.25">
      <c r="A2" s="1" t="s">
        <v>38</v>
      </c>
      <c r="B2">
        <v>302</v>
      </c>
    </row>
    <row r="3" spans="1:2" ht="14.25">
      <c r="A3" s="1" t="s">
        <v>47</v>
      </c>
      <c r="B3">
        <v>190</v>
      </c>
    </row>
    <row r="4" spans="1:2" ht="14.25">
      <c r="A4" s="1" t="s">
        <v>48</v>
      </c>
      <c r="B4">
        <v>663</v>
      </c>
    </row>
    <row r="5" spans="1:2" ht="14.25">
      <c r="A5" s="1" t="s">
        <v>49</v>
      </c>
      <c r="B5">
        <v>290</v>
      </c>
    </row>
    <row r="6" spans="1:2" ht="14.25">
      <c r="A6" s="1" t="s">
        <v>56</v>
      </c>
      <c r="B6">
        <v>808</v>
      </c>
    </row>
    <row r="7" spans="1:2" ht="14.25">
      <c r="A7" s="1" t="s">
        <v>50</v>
      </c>
      <c r="B7">
        <v>334</v>
      </c>
    </row>
    <row r="8" ht="14.25">
      <c r="A8" s="1" t="s">
        <v>51</v>
      </c>
    </row>
    <row r="9" spans="1:2" ht="14.25">
      <c r="A9" s="1" t="s">
        <v>52</v>
      </c>
      <c r="B9">
        <v>10</v>
      </c>
    </row>
    <row r="10" spans="1:2" ht="14.25">
      <c r="A10" s="1" t="s">
        <v>119</v>
      </c>
      <c r="B10">
        <v>268</v>
      </c>
    </row>
    <row r="11" spans="1:2" ht="14.25">
      <c r="A11" s="1" t="s">
        <v>115</v>
      </c>
      <c r="B11">
        <v>522</v>
      </c>
    </row>
    <row r="12" spans="1:2" ht="14.25">
      <c r="A12" s="1" t="s">
        <v>15</v>
      </c>
      <c r="B12">
        <v>578</v>
      </c>
    </row>
    <row r="13" ht="14.25">
      <c r="A13" s="1" t="s">
        <v>16</v>
      </c>
    </row>
    <row r="14" spans="1:2" ht="14.25">
      <c r="A14" s="1" t="s">
        <v>17</v>
      </c>
      <c r="B14">
        <v>1142</v>
      </c>
    </row>
    <row r="15" spans="1:2" ht="14.25">
      <c r="A15" s="1" t="s">
        <v>40</v>
      </c>
      <c r="B15">
        <v>27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09"/>
  <sheetViews>
    <sheetView zoomScalePageLayoutView="0" workbookViewId="0" topLeftCell="A200">
      <selection activeCell="A256" sqref="A256"/>
    </sheetView>
  </sheetViews>
  <sheetFormatPr defaultColWidth="11.421875" defaultRowHeight="15"/>
  <cols>
    <col min="1" max="4" width="10.8515625" style="1" customWidth="1"/>
    <col min="5" max="5" width="18.8515625" style="1" bestFit="1" customWidth="1"/>
    <col min="6" max="16384" width="10.8515625" style="1" customWidth="1"/>
  </cols>
  <sheetData>
    <row r="1" spans="1:10" ht="15">
      <c r="A1" s="4" t="s">
        <v>10</v>
      </c>
      <c r="B1" s="4" t="s">
        <v>46</v>
      </c>
      <c r="C1" s="4" t="s">
        <v>11</v>
      </c>
      <c r="D1" s="6" t="s">
        <v>12</v>
      </c>
      <c r="E1" s="7" t="s">
        <v>13</v>
      </c>
      <c r="F1" s="5" t="s">
        <v>14</v>
      </c>
      <c r="G1" s="3"/>
      <c r="J1" s="5" t="s">
        <v>44</v>
      </c>
    </row>
    <row r="2" spans="1:10" ht="14.25">
      <c r="A2" s="1" t="s">
        <v>194</v>
      </c>
      <c r="B2" s="1" t="s">
        <v>195</v>
      </c>
      <c r="C2" s="1" t="s">
        <v>196</v>
      </c>
      <c r="D2" s="1">
        <v>2012</v>
      </c>
      <c r="E2" s="1" t="s">
        <v>38</v>
      </c>
      <c r="F2" s="2">
        <v>6.25</v>
      </c>
      <c r="I2" s="1" t="s">
        <v>4</v>
      </c>
      <c r="J2" s="11">
        <f>IF(A2="1.",15,IF(A2="2.",14,IF(A2="3.",13,IF(A2="4.",12,IF(A2="5.",11,IF(A2="6.",10,IF(A2="7.",9,IF(A2="8.",8,0))))))))+IF(A2="9.",7,IF(A2="10.",6,IF(A2="11.",5,IF(A2="12.",4,IF(A2="13.",3,IF(A2="14.",2,IF(A2="15.",1,0)))))))</f>
        <v>4</v>
      </c>
    </row>
    <row r="3" spans="1:10" ht="14.25">
      <c r="A3" s="1" t="s">
        <v>218</v>
      </c>
      <c r="B3" s="1" t="s">
        <v>219</v>
      </c>
      <c r="C3" s="1" t="s">
        <v>220</v>
      </c>
      <c r="D3" s="1">
        <v>2012</v>
      </c>
      <c r="E3" s="1" t="s">
        <v>38</v>
      </c>
      <c r="F3" s="2">
        <v>7.75</v>
      </c>
      <c r="I3" s="1" t="s">
        <v>4</v>
      </c>
      <c r="J3" s="11">
        <f>IF(A3="1.",15,IF(A3="2.",14,IF(A3="3.",13,IF(A3="4.",12,IF(A3="5.",11,IF(A3="6.",10,IF(A3="7.",9,IF(A3="8.",8,0))))))))+IF(A3="9.",7,IF(A3="10.",6,IF(A3="11.",5,IF(A3="12.",4,IF(A3="13.",3,IF(A3="14.",2,IF(A3="15.",1,0)))))))</f>
        <v>0</v>
      </c>
    </row>
    <row r="4" spans="1:10" ht="14.25">
      <c r="A4" s="1" t="s">
        <v>221</v>
      </c>
      <c r="B4" s="1" t="s">
        <v>222</v>
      </c>
      <c r="C4" s="1" t="s">
        <v>211</v>
      </c>
      <c r="D4" s="1">
        <v>2012</v>
      </c>
      <c r="E4" s="1" t="s">
        <v>38</v>
      </c>
      <c r="F4" s="2">
        <v>7.93</v>
      </c>
      <c r="I4" s="1" t="s">
        <v>4</v>
      </c>
      <c r="J4" s="11">
        <f>IF(A4="1.",15,IF(A4="2.",14,IF(A4="3.",13,IF(A4="4.",12,IF(A4="5.",11,IF(A4="6.",10,IF(A4="7.",9,IF(A4="8.",8,0))))))))+IF(A4="9.",7,IF(A4="10.",6,IF(A4="11.",5,IF(A4="12.",4,IF(A4="13.",3,IF(A4="14.",2,IF(A4="15.",1,0)))))))</f>
        <v>0</v>
      </c>
    </row>
    <row r="5" spans="1:10" ht="14.25">
      <c r="A5" s="1" t="s">
        <v>157</v>
      </c>
      <c r="B5" s="1" t="s">
        <v>195</v>
      </c>
      <c r="C5" s="1" t="s">
        <v>196</v>
      </c>
      <c r="D5" s="1">
        <v>2012</v>
      </c>
      <c r="E5" s="1" t="s">
        <v>38</v>
      </c>
      <c r="F5" s="2">
        <v>5.96</v>
      </c>
      <c r="G5" s="1" t="s">
        <v>6</v>
      </c>
      <c r="J5" s="11">
        <f>IF(A5="1.",15,IF(A5="2.",14,IF(A5="3.",13,IF(A5="4.",12,IF(A5="5.",11,IF(A5="6.",10,IF(A5="7.",9,IF(A5="8.",8,0))))))))+IF(A5="9.",7,IF(A5="10.",6,IF(A5="11.",5,IF(A5="12.",4,IF(A5="13.",3,IF(A5="14.",2,IF(A5="15.",1,0)))))))</f>
        <v>13</v>
      </c>
    </row>
    <row r="6" spans="1:10" ht="14.25">
      <c r="A6" s="1" t="s">
        <v>203</v>
      </c>
      <c r="B6" s="1" t="s">
        <v>222</v>
      </c>
      <c r="C6" s="1" t="s">
        <v>211</v>
      </c>
      <c r="D6" s="1">
        <v>2012</v>
      </c>
      <c r="E6" s="1" t="s">
        <v>38</v>
      </c>
      <c r="F6" s="2">
        <v>5.33</v>
      </c>
      <c r="G6" s="1" t="s">
        <v>6</v>
      </c>
      <c r="J6" s="11">
        <f>IF(A6="1.",15,IF(A6="2.",14,IF(A6="3.",13,IF(A6="4.",12,IF(A6="5.",11,IF(A6="6.",10,IF(A6="7.",9,IF(A6="8.",8,0))))))))+IF(A6="9.",7,IF(A6="10.",6,IF(A6="11.",5,IF(A6="12.",4,IF(A6="13.",3,IF(A6="14.",2,IF(A6="15.",1,0)))))))</f>
        <v>1</v>
      </c>
    </row>
    <row r="7" spans="1:10" ht="14.25">
      <c r="A7" s="1" t="s">
        <v>218</v>
      </c>
      <c r="B7" s="1" t="s">
        <v>219</v>
      </c>
      <c r="C7" s="1" t="s">
        <v>220</v>
      </c>
      <c r="D7" s="1">
        <v>2012</v>
      </c>
      <c r="E7" s="1" t="s">
        <v>38</v>
      </c>
      <c r="F7" s="2">
        <v>4.95</v>
      </c>
      <c r="G7" s="1" t="s">
        <v>6</v>
      </c>
      <c r="J7" s="11">
        <f>IF(A7="1.",15,IF(A7="2.",14,IF(A7="3.",13,IF(A7="4.",12,IF(A7="5.",11,IF(A7="6.",10,IF(A7="7.",9,IF(A7="8.",8,0))))))))+IF(A7="9.",7,IF(A7="10.",6,IF(A7="11.",5,IF(A7="12.",4,IF(A7="13.",3,IF(A7="14.",2,IF(A7="15.",1,0)))))))</f>
        <v>0</v>
      </c>
    </row>
    <row r="8" spans="1:10" ht="14.25">
      <c r="A8" s="1" t="s">
        <v>185</v>
      </c>
      <c r="B8" s="1" t="s">
        <v>219</v>
      </c>
      <c r="C8" s="1" t="s">
        <v>220</v>
      </c>
      <c r="D8" s="1">
        <v>2012</v>
      </c>
      <c r="E8" s="1" t="s">
        <v>38</v>
      </c>
      <c r="F8" s="14">
        <v>0.0011840277777777778</v>
      </c>
      <c r="G8" s="1" t="s">
        <v>9</v>
      </c>
      <c r="J8" s="11">
        <f>IF(A8="1.",15,IF(A8="2.",14,IF(A8="3.",13,IF(A8="4.",12,IF(A8="5.",11,IF(A8="6.",10,IF(A8="7.",9,IF(A8="8.",8,0))))))))+IF(A8="9.",7,IF(A8="10.",6,IF(A8="11.",5,IF(A8="12.",4,IF(A8="13.",3,IF(A8="14.",2,IF(A8="15.",1,0)))))))</f>
        <v>7</v>
      </c>
    </row>
    <row r="9" spans="1:10" ht="14.25">
      <c r="A9" s="1" t="s">
        <v>197</v>
      </c>
      <c r="B9" s="1" t="s">
        <v>222</v>
      </c>
      <c r="C9" s="1" t="s">
        <v>211</v>
      </c>
      <c r="D9" s="1">
        <v>2012</v>
      </c>
      <c r="E9" s="1" t="s">
        <v>38</v>
      </c>
      <c r="F9" s="14">
        <v>0.0012905092592592593</v>
      </c>
      <c r="G9" s="1" t="s">
        <v>9</v>
      </c>
      <c r="J9" s="11">
        <f>IF(A9="1.",15,IF(A9="2.",14,IF(A9="3.",13,IF(A9="4.",12,IF(A9="5.",11,IF(A9="6.",10,IF(A9="7.",9,IF(A9="8.",8,0))))))))+IF(A9="9.",7,IF(A9="10.",6,IF(A9="11.",5,IF(A9="12.",4,IF(A9="13.",3,IF(A9="14.",2,IF(A9="15.",1,0)))))))</f>
        <v>3</v>
      </c>
    </row>
    <row r="10" spans="1:10" ht="14.25">
      <c r="A10" s="1" t="s">
        <v>203</v>
      </c>
      <c r="B10" s="1" t="s">
        <v>118</v>
      </c>
      <c r="C10" s="1" t="s">
        <v>117</v>
      </c>
      <c r="D10" s="1">
        <v>2012</v>
      </c>
      <c r="E10" s="1" t="s">
        <v>38</v>
      </c>
      <c r="F10" s="1">
        <v>6.76</v>
      </c>
      <c r="I10" s="1" t="s">
        <v>4</v>
      </c>
      <c r="J10" s="11">
        <f>IF(A10="1.",15,IF(A10="2.",14,IF(A10="3.",13,IF(A10="4.",12,IF(A10="5.",11,IF(A10="6.",10,IF(A10="7.",9,IF(A10="8.",8,0))))))))+IF(A10="9.",7,IF(A10="10.",6,IF(A10="11.",5,IF(A10="12.",4,IF(A10="13.",3,IF(A10="14.",2,IF(A10="15.",1,0)))))))</f>
        <v>1</v>
      </c>
    </row>
    <row r="11" spans="1:10" ht="14.25">
      <c r="A11" s="1" t="s">
        <v>203</v>
      </c>
      <c r="B11" s="1" t="s">
        <v>118</v>
      </c>
      <c r="C11" s="1" t="s">
        <v>117</v>
      </c>
      <c r="D11" s="1">
        <v>2012</v>
      </c>
      <c r="E11" s="1" t="s">
        <v>38</v>
      </c>
      <c r="F11" s="1">
        <v>5.02</v>
      </c>
      <c r="G11" s="1" t="s">
        <v>6</v>
      </c>
      <c r="J11" s="11">
        <f>IF(A11="1.",15,IF(A11="2.",14,IF(A11="3.",13,IF(A11="4.",12,IF(A11="5.",11,IF(A11="6.",10,IF(A11="7.",9,IF(A11="8.",8,0))))))))+IF(A11="9.",7,IF(A11="10.",6,IF(A11="11.",5,IF(A11="12.",4,IF(A11="13.",3,IF(A11="14.",2,IF(A11="15.",1,0)))))))</f>
        <v>1</v>
      </c>
    </row>
    <row r="12" spans="1:10" ht="14.25">
      <c r="A12" s="1" t="s">
        <v>206</v>
      </c>
      <c r="B12" s="1" t="s">
        <v>118</v>
      </c>
      <c r="C12" s="1" t="s">
        <v>117</v>
      </c>
      <c r="D12" s="1">
        <v>2012</v>
      </c>
      <c r="E12" s="1" t="s">
        <v>38</v>
      </c>
      <c r="F12" s="14">
        <v>0.0014629629629629628</v>
      </c>
      <c r="G12" s="1" t="s">
        <v>9</v>
      </c>
      <c r="J12" s="11">
        <f>IF(A12="1.",15,IF(A12="2.",14,IF(A12="3.",13,IF(A12="4.",12,IF(A12="5.",11,IF(A12="6.",10,IF(A12="7.",9,IF(A12="8.",8,0))))))))+IF(A12="9.",7,IF(A12="10.",6,IF(A12="11.",5,IF(A12="12.",4,IF(A12="13.",3,IF(A12="14.",2,IF(A12="15.",1,0)))))))</f>
        <v>0</v>
      </c>
    </row>
    <row r="13" spans="1:10" ht="14.25">
      <c r="A13" s="1" t="s">
        <v>182</v>
      </c>
      <c r="B13" s="1" t="s">
        <v>238</v>
      </c>
      <c r="C13" s="1" t="s">
        <v>239</v>
      </c>
      <c r="D13" s="1">
        <v>2011</v>
      </c>
      <c r="E13" s="1" t="s">
        <v>38</v>
      </c>
      <c r="F13" s="14">
        <v>0.0011828703703703704</v>
      </c>
      <c r="G13" s="1" t="s">
        <v>9</v>
      </c>
      <c r="J13" s="11">
        <f>IF(A13="1.",15,IF(A13="2.",14,IF(A13="3.",13,IF(A13="4.",12,IF(A13="5.",11,IF(A13="6.",10,IF(A13="7.",9,IF(A13="8.",8,0))))))))+IF(A13="9.",7,IF(A13="10.",6,IF(A13="11.",5,IF(A13="12.",4,IF(A13="13.",3,IF(A13="14.",2,IF(A13="15.",1,0)))))))</f>
        <v>8</v>
      </c>
    </row>
    <row r="14" spans="1:10" ht="14.25">
      <c r="A14" s="1" t="s">
        <v>197</v>
      </c>
      <c r="B14" s="1" t="s">
        <v>222</v>
      </c>
      <c r="C14" s="1" t="s">
        <v>247</v>
      </c>
      <c r="D14" s="1">
        <v>2011</v>
      </c>
      <c r="E14" s="1" t="s">
        <v>38</v>
      </c>
      <c r="F14" s="14">
        <v>0.0012847222222222223</v>
      </c>
      <c r="G14" s="1" t="s">
        <v>9</v>
      </c>
      <c r="J14" s="11">
        <f>IF(A14="1.",15,IF(A14="2.",14,IF(A14="3.",13,IF(A14="4.",12,IF(A14="5.",11,IF(A14="6.",10,IF(A14="7.",9,IF(A14="8.",8,0))))))))+IF(A14="9.",7,IF(A14="10.",6,IF(A14="11.",5,IF(A14="12.",4,IF(A14="13.",3,IF(A14="14.",2,IF(A14="15.",1,0)))))))</f>
        <v>3</v>
      </c>
    </row>
    <row r="15" spans="1:10" ht="14.25">
      <c r="A15" s="1" t="s">
        <v>197</v>
      </c>
      <c r="B15" s="1" t="s">
        <v>238</v>
      </c>
      <c r="C15" s="1" t="s">
        <v>239</v>
      </c>
      <c r="D15" s="1">
        <v>2011</v>
      </c>
      <c r="E15" s="1" t="s">
        <v>38</v>
      </c>
      <c r="F15" s="1">
        <v>5.85</v>
      </c>
      <c r="G15" s="1" t="s">
        <v>6</v>
      </c>
      <c r="J15" s="11">
        <f>IF(A15="1.",15,IF(A15="2.",14,IF(A15="3.",13,IF(A15="4.",12,IF(A15="5.",11,IF(A15="6.",10,IF(A15="7.",9,IF(A15="8.",8,0))))))))+IF(A15="9.",7,IF(A15="10.",6,IF(A15="11.",5,IF(A15="12.",4,IF(A15="13.",3,IF(A15="14.",2,IF(A15="15.",1,0)))))))</f>
        <v>3</v>
      </c>
    </row>
    <row r="16" spans="1:10" ht="14.25">
      <c r="A16" s="1" t="s">
        <v>203</v>
      </c>
      <c r="B16" s="1" t="s">
        <v>222</v>
      </c>
      <c r="C16" s="1" t="s">
        <v>247</v>
      </c>
      <c r="D16" s="1">
        <v>2011</v>
      </c>
      <c r="E16" s="1" t="s">
        <v>38</v>
      </c>
      <c r="F16" s="1">
        <v>5.42</v>
      </c>
      <c r="G16" s="1" t="s">
        <v>6</v>
      </c>
      <c r="J16" s="11">
        <f>IF(A16="1.",15,IF(A16="2.",14,IF(A16="3.",13,IF(A16="4.",12,IF(A16="5.",11,IF(A16="6.",10,IF(A16="7.",9,IF(A16="8.",8,0))))))))+IF(A16="9.",7,IF(A16="10.",6,IF(A16="11.",5,IF(A16="12.",4,IF(A16="13.",3,IF(A16="14.",2,IF(A16="15.",1,0)))))))</f>
        <v>1</v>
      </c>
    </row>
    <row r="17" spans="1:10" ht="14.25">
      <c r="A17" s="1" t="s">
        <v>182</v>
      </c>
      <c r="B17" s="1" t="s">
        <v>222</v>
      </c>
      <c r="C17" s="1" t="s">
        <v>247</v>
      </c>
      <c r="D17" s="1">
        <v>2011</v>
      </c>
      <c r="E17" s="1" t="s">
        <v>38</v>
      </c>
      <c r="F17" s="1">
        <v>6.16</v>
      </c>
      <c r="G17" s="1" t="s">
        <v>6</v>
      </c>
      <c r="J17" s="11">
        <f>IF(A17="1.",15,IF(A17="2.",14,IF(A17="3.",13,IF(A17="4.",12,IF(A17="5.",11,IF(A17="6.",10,IF(A17="7.",9,IF(A17="8.",8,0))))))))+IF(A17="9.",7,IF(A17="10.",6,IF(A17="11.",5,IF(A17="12.",4,IF(A17="13.",3,IF(A17="14.",2,IF(A17="15.",1,0)))))))</f>
        <v>8</v>
      </c>
    </row>
    <row r="18" spans="1:10" ht="14.25">
      <c r="A18" s="1" t="s">
        <v>188</v>
      </c>
      <c r="B18" s="1" t="s">
        <v>238</v>
      </c>
      <c r="C18" s="1" t="s">
        <v>239</v>
      </c>
      <c r="D18" s="1">
        <v>2011</v>
      </c>
      <c r="E18" s="1" t="s">
        <v>38</v>
      </c>
      <c r="F18" s="1">
        <v>5.18</v>
      </c>
      <c r="G18" s="1" t="s">
        <v>6</v>
      </c>
      <c r="J18" s="11">
        <f>IF(A18="1.",15,IF(A18="2.",14,IF(A18="3.",13,IF(A18="4.",12,IF(A18="5.",11,IF(A18="6.",10,IF(A18="7.",9,IF(A18="8.",8,0))))))))+IF(A18="9.",7,IF(A18="10.",6,IF(A18="11.",5,IF(A18="12.",4,IF(A18="13.",3,IF(A18="14.",2,IF(A18="15.",1,0)))))))</f>
        <v>6</v>
      </c>
    </row>
    <row r="19" spans="1:10" ht="14.25">
      <c r="A19" s="1" t="s">
        <v>182</v>
      </c>
      <c r="B19" s="1" t="s">
        <v>222</v>
      </c>
      <c r="C19" s="1" t="s">
        <v>247</v>
      </c>
      <c r="D19" s="1">
        <v>2011</v>
      </c>
      <c r="E19" s="1" t="s">
        <v>38</v>
      </c>
      <c r="F19" s="1">
        <v>5.62</v>
      </c>
      <c r="G19" s="1">
        <v>6.64</v>
      </c>
      <c r="I19" s="1" t="s">
        <v>4</v>
      </c>
      <c r="J19" s="11">
        <f>IF(A19="1.",15,IF(A19="2.",14,IF(A19="3.",13,IF(A19="4.",12,IF(A19="5.",11,IF(A19="6.",10,IF(A19="7.",9,IF(A19="8.",8,0))))))))+IF(A19="9.",7,IF(A19="10.",6,IF(A19="11.",5,IF(A19="12.",4,IF(A19="13.",3,IF(A19="14.",2,IF(A19="15.",1,0)))))))</f>
        <v>8</v>
      </c>
    </row>
    <row r="20" spans="1:10" ht="14.25">
      <c r="A20" s="1" t="s">
        <v>194</v>
      </c>
      <c r="B20" s="1" t="s">
        <v>238</v>
      </c>
      <c r="C20" s="1" t="s">
        <v>239</v>
      </c>
      <c r="D20" s="1">
        <v>2011</v>
      </c>
      <c r="E20" s="1" t="s">
        <v>38</v>
      </c>
      <c r="F20" s="1">
        <v>6.27</v>
      </c>
      <c r="I20" s="1" t="s">
        <v>4</v>
      </c>
      <c r="J20" s="11">
        <f>IF(A20="1.",15,IF(A20="2.",14,IF(A20="3.",13,IF(A20="4.",12,IF(A20="5.",11,IF(A20="6.",10,IF(A20="7.",9,IF(A20="8.",8,0))))))))+IF(A20="9.",7,IF(A20="10.",6,IF(A20="11.",5,IF(A20="12.",4,IF(A20="13.",3,IF(A20="14.",2,IF(A20="15.",1,0)))))))</f>
        <v>4</v>
      </c>
    </row>
    <row r="21" spans="1:10" ht="14.25" customHeight="1">
      <c r="A21" s="1" t="s">
        <v>165</v>
      </c>
      <c r="B21" s="1" t="s">
        <v>238</v>
      </c>
      <c r="C21" s="1" t="s">
        <v>239</v>
      </c>
      <c r="D21" s="1">
        <v>2011</v>
      </c>
      <c r="E21" s="1" t="s">
        <v>38</v>
      </c>
      <c r="F21" s="2">
        <v>7.1</v>
      </c>
      <c r="G21" s="1" t="s">
        <v>6</v>
      </c>
      <c r="J21" s="11">
        <f>IF(A21="1.",15,IF(A21="2.",14,IF(A21="3.",13,IF(A21="4.",12,IF(A21="5.",11,IF(A21="6.",10,IF(A21="7.",9,IF(A21="8.",8,0))))))))+IF(A21="9.",7,IF(A21="10.",6,IF(A21="11.",5,IF(A21="12.",4,IF(A21="13.",3,IF(A21="14.",2,IF(A21="15.",1,0)))))))</f>
        <v>11</v>
      </c>
    </row>
    <row r="22" spans="1:10" ht="14.25">
      <c r="A22" s="1" t="s">
        <v>188</v>
      </c>
      <c r="B22" s="1" t="s">
        <v>222</v>
      </c>
      <c r="C22" s="1" t="s">
        <v>247</v>
      </c>
      <c r="D22" s="1">
        <v>2011</v>
      </c>
      <c r="E22" s="1" t="s">
        <v>38</v>
      </c>
      <c r="F22" s="2">
        <v>5.3</v>
      </c>
      <c r="G22" s="1" t="s">
        <v>6</v>
      </c>
      <c r="J22" s="11">
        <f>IF(A22="1.",15,IF(A22="2.",14,IF(A22="3.",13,IF(A22="4.",12,IF(A22="5.",11,IF(A22="6.",10,IF(A22="7.",9,IF(A22="8.",8,0))))))))+IF(A22="9.",7,IF(A22="10.",6,IF(A22="11.",5,IF(A22="12.",4,IF(A22="13.",3,IF(A22="14.",2,IF(A22="15.",1,0)))))))</f>
        <v>6</v>
      </c>
    </row>
    <row r="23" spans="1:10" ht="14.25">
      <c r="A23" s="1" t="s">
        <v>194</v>
      </c>
      <c r="B23" s="1" t="s">
        <v>422</v>
      </c>
      <c r="C23" s="1" t="s">
        <v>423</v>
      </c>
      <c r="D23" s="1">
        <v>2010</v>
      </c>
      <c r="E23" s="1" t="s">
        <v>38</v>
      </c>
      <c r="F23" s="1">
        <v>5.62</v>
      </c>
      <c r="G23" s="1" t="s">
        <v>6</v>
      </c>
      <c r="J23" s="11">
        <f>IF(A23="1.",15,IF(A23="2.",14,IF(A23="3.",13,IF(A23="4.",12,IF(A23="5.",11,IF(A23="6.",10,IF(A23="7.",9,IF(A23="8.",8,0))))))))+IF(A23="9.",7,IF(A23="10.",6,IF(A23="11.",5,IF(A23="12.",4,IF(A23="13.",3,IF(A23="14.",2,IF(A23="15.",1,0)))))))</f>
        <v>4</v>
      </c>
    </row>
    <row r="24" spans="1:10" ht="14.25">
      <c r="A24" s="1" t="s">
        <v>203</v>
      </c>
      <c r="B24" s="1" t="s">
        <v>412</v>
      </c>
      <c r="C24" s="1" t="s">
        <v>411</v>
      </c>
      <c r="D24" s="1">
        <v>2010</v>
      </c>
      <c r="E24" s="1" t="s">
        <v>38</v>
      </c>
      <c r="F24" s="2">
        <v>5.4</v>
      </c>
      <c r="G24" s="1" t="s">
        <v>6</v>
      </c>
      <c r="J24" s="11">
        <f>IF(A24="1.",15,IF(A24="2.",14,IF(A24="3.",13,IF(A24="4.",12,IF(A24="5.",11,IF(A24="6.",10,IF(A24="7.",9,IF(A24="8.",8,0))))))))+IF(A24="9.",7,IF(A24="10.",6,IF(A24="11.",5,IF(A24="12.",4,IF(A24="13.",3,IF(A24="14.",2,IF(A24="15.",1,0)))))))</f>
        <v>1</v>
      </c>
    </row>
    <row r="25" spans="1:10" ht="14.25">
      <c r="A25" s="1" t="s">
        <v>446</v>
      </c>
      <c r="B25" s="1" t="s">
        <v>412</v>
      </c>
      <c r="C25" s="1" t="s">
        <v>411</v>
      </c>
      <c r="D25" s="1">
        <v>2010</v>
      </c>
      <c r="E25" s="1" t="s">
        <v>38</v>
      </c>
      <c r="F25" s="1">
        <v>5.55</v>
      </c>
      <c r="G25" s="1" t="s">
        <v>6</v>
      </c>
      <c r="J25" s="11">
        <f>IF(A25="1.",15,IF(A25="2.",14,IF(A25="3.",13,IF(A25="4.",12,IF(A25="5.",11,IF(A25="6.",10,IF(A25="7.",9,IF(A25="8.",8,0))))))))+IF(A25="9.",7,IF(A25="10.",6,IF(A25="11.",5,IF(A25="12.",4,IF(A25="13.",3,IF(A25="14.",2,IF(A25="15.",1,0)))))))</f>
        <v>0</v>
      </c>
    </row>
    <row r="26" spans="1:10" ht="14.25">
      <c r="A26" s="1" t="s">
        <v>218</v>
      </c>
      <c r="B26" s="1" t="s">
        <v>412</v>
      </c>
      <c r="C26" s="1" t="s">
        <v>411</v>
      </c>
      <c r="D26" s="1">
        <v>2010</v>
      </c>
      <c r="E26" s="1" t="s">
        <v>38</v>
      </c>
      <c r="F26" s="1">
        <v>6.31</v>
      </c>
      <c r="I26" s="1" t="s">
        <v>4</v>
      </c>
      <c r="J26" s="11">
        <f>IF(A26="1.",15,IF(A26="2.",14,IF(A26="3.",13,IF(A26="4.",12,IF(A26="5.",11,IF(A26="6.",10,IF(A26="7.",9,IF(A26="8.",8,0))))))))+IF(A26="9.",7,IF(A26="10.",6,IF(A26="11.",5,IF(A26="12.",4,IF(A26="13.",3,IF(A26="14.",2,IF(A26="15.",1,0)))))))</f>
        <v>0</v>
      </c>
    </row>
    <row r="27" spans="1:10" ht="14.25">
      <c r="A27" s="1" t="s">
        <v>206</v>
      </c>
      <c r="B27" s="1" t="s">
        <v>301</v>
      </c>
      <c r="C27" s="1" t="s">
        <v>302</v>
      </c>
      <c r="D27" s="1">
        <v>2010</v>
      </c>
      <c r="E27" s="1" t="s">
        <v>38</v>
      </c>
      <c r="F27" s="2">
        <v>5.29</v>
      </c>
      <c r="G27" s="2" t="s">
        <v>6</v>
      </c>
      <c r="H27" s="2"/>
      <c r="I27" s="2"/>
      <c r="J27" s="11">
        <f>IF(A27="1.",15,IF(A27="2.",14,IF(A27="3.",13,IF(A27="4.",12,IF(A27="5.",11,IF(A27="6.",10,IF(A27="7.",9,IF(A27="8.",8,0))))))))+IF(A27="9.",7,IF(A27="10.",6,IF(A27="11.",5,IF(A27="12.",4,IF(A27="13.",3,IF(A27="14.",2,IF(A27="15.",1,0)))))))</f>
        <v>0</v>
      </c>
    </row>
    <row r="28" spans="1:10" ht="14.25">
      <c r="A28" s="1" t="s">
        <v>209</v>
      </c>
      <c r="B28" s="1" t="s">
        <v>301</v>
      </c>
      <c r="C28" s="1" t="s">
        <v>88</v>
      </c>
      <c r="D28" s="1">
        <v>2010</v>
      </c>
      <c r="E28" s="1" t="s">
        <v>38</v>
      </c>
      <c r="F28" s="2">
        <v>5.29</v>
      </c>
      <c r="G28" s="2" t="s">
        <v>6</v>
      </c>
      <c r="H28" s="2"/>
      <c r="I28" s="2"/>
      <c r="J28" s="11">
        <f>IF(A28="1.",15,IF(A28="2.",14,IF(A28="3.",13,IF(A28="4.",12,IF(A28="5.",11,IF(A28="6.",10,IF(A28="7.",9,IF(A28="8.",8,0))))))))+IF(A28="9.",7,IF(A28="10.",6,IF(A28="11.",5,IF(A28="12.",4,IF(A28="13.",3,IF(A28="14.",2,IF(A28="15.",1,0)))))))</f>
        <v>0</v>
      </c>
    </row>
    <row r="29" spans="1:10" ht="14.25">
      <c r="A29" s="1" t="s">
        <v>203</v>
      </c>
      <c r="B29" s="1" t="s">
        <v>301</v>
      </c>
      <c r="C29" s="1" t="s">
        <v>302</v>
      </c>
      <c r="D29" s="1">
        <v>2010</v>
      </c>
      <c r="E29" s="1" t="s">
        <v>38</v>
      </c>
      <c r="F29" s="2">
        <v>4.56</v>
      </c>
      <c r="G29" s="2" t="s">
        <v>6</v>
      </c>
      <c r="H29" s="2"/>
      <c r="I29" s="2"/>
      <c r="J29" s="11">
        <f>IF(A29="1.",15,IF(A29="2.",14,IF(A29="3.",13,IF(A29="4.",12,IF(A29="5.",11,IF(A29="6.",10,IF(A29="7.",9,IF(A29="8.",8,0))))))))+IF(A29="9.",7,IF(A29="10.",6,IF(A29="11.",5,IF(A29="12.",4,IF(A29="13.",3,IF(A29="14.",2,IF(A29="15.",1,0)))))))</f>
        <v>1</v>
      </c>
    </row>
    <row r="30" spans="1:10" ht="14.25">
      <c r="A30" s="1" t="s">
        <v>154</v>
      </c>
      <c r="B30" s="1" t="s">
        <v>354</v>
      </c>
      <c r="C30" s="1" t="s">
        <v>355</v>
      </c>
      <c r="D30" s="1">
        <v>2009</v>
      </c>
      <c r="E30" s="1" t="s">
        <v>38</v>
      </c>
      <c r="F30" s="2">
        <v>9.42</v>
      </c>
      <c r="G30" s="2" t="s">
        <v>6</v>
      </c>
      <c r="H30" s="2"/>
      <c r="I30" s="2"/>
      <c r="J30" s="11">
        <f>IF(A30="1.",15,IF(A30="2.",14,IF(A30="3.",13,IF(A30="4.",12,IF(A30="5.",11,IF(A30="6.",10,IF(A30="7.",9,IF(A30="8.",8,0))))))))+IF(A30="9.",7,IF(A30="10.",6,IF(A30="11.",5,IF(A30="12.",4,IF(A30="13.",3,IF(A30="14.",2,IF(A30="15.",1,0)))))))</f>
        <v>14</v>
      </c>
    </row>
    <row r="31" spans="1:10" ht="14.25">
      <c r="A31" s="1" t="s">
        <v>166</v>
      </c>
      <c r="B31" s="1" t="s">
        <v>360</v>
      </c>
      <c r="C31" s="1" t="s">
        <v>361</v>
      </c>
      <c r="D31" s="1">
        <v>2009</v>
      </c>
      <c r="E31" s="1" t="s">
        <v>38</v>
      </c>
      <c r="F31" s="2">
        <v>8.11</v>
      </c>
      <c r="G31" s="2" t="s">
        <v>6</v>
      </c>
      <c r="H31" s="2"/>
      <c r="I31" s="2"/>
      <c r="J31" s="11">
        <f>IF(A31="1.",15,IF(A31="2.",14,IF(A31="3.",13,IF(A31="4.",12,IF(A31="5.",11,IF(A31="6.",10,IF(A31="7.",9,IF(A31="8.",8,0))))))))+IF(A31="9.",7,IF(A31="10.",6,IF(A31="11.",5,IF(A31="12.",4,IF(A31="13.",3,IF(A31="14.",2,IF(A31="15.",1,0)))))))</f>
        <v>10</v>
      </c>
    </row>
    <row r="32" spans="1:10" ht="14.25">
      <c r="A32" s="1" t="s">
        <v>188</v>
      </c>
      <c r="B32" s="1" t="s">
        <v>109</v>
      </c>
      <c r="C32" s="1" t="s">
        <v>251</v>
      </c>
      <c r="D32" s="1">
        <v>2009</v>
      </c>
      <c r="E32" s="1" t="s">
        <v>38</v>
      </c>
      <c r="F32" s="2">
        <v>7.1</v>
      </c>
      <c r="G32" s="2" t="s">
        <v>6</v>
      </c>
      <c r="H32" s="2"/>
      <c r="I32" s="2"/>
      <c r="J32" s="11">
        <f>IF(A32="1.",15,IF(A32="2.",14,IF(A32="3.",13,IF(A32="4.",12,IF(A32="5.",11,IF(A32="6.",10,IF(A32="7.",9,IF(A32="8.",8,0))))))))+IF(A32="9.",7,IF(A32="10.",6,IF(A32="11.",5,IF(A32="12.",4,IF(A32="13.",3,IF(A32="14.",2,IF(A32="15.",1,0)))))))</f>
        <v>6</v>
      </c>
    </row>
    <row r="33" spans="1:10" ht="14.25">
      <c r="A33" s="1" t="s">
        <v>179</v>
      </c>
      <c r="B33" s="1" t="s">
        <v>354</v>
      </c>
      <c r="C33" s="1" t="s">
        <v>355</v>
      </c>
      <c r="D33" s="1">
        <v>2009</v>
      </c>
      <c r="E33" s="1" t="s">
        <v>38</v>
      </c>
      <c r="F33" s="2">
        <v>6.82</v>
      </c>
      <c r="G33" s="2" t="s">
        <v>6</v>
      </c>
      <c r="H33" s="2"/>
      <c r="I33" s="2"/>
      <c r="J33" s="11">
        <f>IF(A33="1.",15,IF(A33="2.",14,IF(A33="3.",13,IF(A33="4.",12,IF(A33="5.",11,IF(A33="6.",10,IF(A33="7.",9,IF(A33="8.",8,0))))))))+IF(A33="9.",7,IF(A33="10.",6,IF(A33="11.",5,IF(A33="12.",4,IF(A33="13.",3,IF(A33="14.",2,IF(A33="15.",1,0)))))))</f>
        <v>9</v>
      </c>
    </row>
    <row r="34" spans="1:10" ht="14.25">
      <c r="A34" s="1" t="s">
        <v>166</v>
      </c>
      <c r="B34" s="1" t="s">
        <v>354</v>
      </c>
      <c r="C34" s="1" t="s">
        <v>355</v>
      </c>
      <c r="D34" s="1">
        <v>2009</v>
      </c>
      <c r="E34" s="1" t="s">
        <v>38</v>
      </c>
      <c r="F34" s="2">
        <v>5.5</v>
      </c>
      <c r="G34" s="2">
        <v>5.62</v>
      </c>
      <c r="H34" s="2"/>
      <c r="I34" s="2" t="s">
        <v>4</v>
      </c>
      <c r="J34" s="11">
        <f>IF(A34="1.",15,IF(A34="2.",14,IF(A34="3.",13,IF(A34="4.",12,IF(A34="5.",11,IF(A34="6.",10,IF(A34="7.",9,IF(A34="8.",8,0))))))))+IF(A34="9.",7,IF(A34="10.",6,IF(A34="11.",5,IF(A34="12.",4,IF(A34="13.",3,IF(A34="14.",2,IF(A34="15.",1,0)))))))</f>
        <v>10</v>
      </c>
    </row>
    <row r="35" spans="1:10" ht="14.25">
      <c r="A35" s="1" t="s">
        <v>179</v>
      </c>
      <c r="B35" s="1" t="s">
        <v>109</v>
      </c>
      <c r="C35" s="1" t="s">
        <v>251</v>
      </c>
      <c r="D35" s="1">
        <v>2009</v>
      </c>
      <c r="E35" s="1" t="s">
        <v>38</v>
      </c>
      <c r="F35" s="2">
        <v>5.35</v>
      </c>
      <c r="G35" s="2">
        <v>5.69</v>
      </c>
      <c r="H35" s="2"/>
      <c r="I35" s="2" t="s">
        <v>4</v>
      </c>
      <c r="J35" s="11">
        <f>IF(A35="1.",15,IF(A35="2.",14,IF(A35="3.",13,IF(A35="4.",12,IF(A35="5.",11,IF(A35="6.",10,IF(A35="7.",9,IF(A35="8.",8,0))))))))+IF(A35="9.",7,IF(A35="10.",6,IF(A35="11.",5,IF(A35="12.",4,IF(A35="13.",3,IF(A35="14.",2,IF(A35="15.",1,0)))))))</f>
        <v>9</v>
      </c>
    </row>
    <row r="36" spans="1:10" ht="14.25">
      <c r="A36" s="1" t="s">
        <v>185</v>
      </c>
      <c r="B36" s="1" t="s">
        <v>360</v>
      </c>
      <c r="C36" s="1" t="s">
        <v>361</v>
      </c>
      <c r="D36" s="1">
        <v>2009</v>
      </c>
      <c r="E36" s="1" t="s">
        <v>38</v>
      </c>
      <c r="F36" s="2">
        <v>5.62</v>
      </c>
      <c r="G36" s="2"/>
      <c r="H36" s="2"/>
      <c r="I36" s="2" t="s">
        <v>4</v>
      </c>
      <c r="J36" s="11">
        <f>IF(A36="1.",15,IF(A36="2.",14,IF(A36="3.",13,IF(A36="4.",12,IF(A36="5.",11,IF(A36="6.",10,IF(A36="7.",9,IF(A36="8.",8,0))))))))+IF(A36="9.",7,IF(A36="10.",6,IF(A36="11.",5,IF(A36="12.",4,IF(A36="13.",3,IF(A36="14.",2,IF(A36="15.",1,0)))))))</f>
        <v>7</v>
      </c>
    </row>
    <row r="37" spans="1:10" ht="14.25">
      <c r="A37" s="1" t="s">
        <v>191</v>
      </c>
      <c r="B37" s="1" t="s">
        <v>158</v>
      </c>
      <c r="C37" s="1" t="s">
        <v>393</v>
      </c>
      <c r="D37" s="1">
        <v>2009</v>
      </c>
      <c r="E37" s="1" t="s">
        <v>38</v>
      </c>
      <c r="F37" s="2">
        <v>6.25</v>
      </c>
      <c r="G37" s="2"/>
      <c r="H37" s="2"/>
      <c r="I37" s="2" t="s">
        <v>4</v>
      </c>
      <c r="J37" s="11">
        <f>IF(A37="1.",15,IF(A37="2.",14,IF(A37="3.",13,IF(A37="4.",12,IF(A37="5.",11,IF(A37="6.",10,IF(A37="7.",9,IF(A37="8.",8,0))))))))+IF(A37="9.",7,IF(A37="10.",6,IF(A37="11.",5,IF(A37="12.",4,IF(A37="13.",3,IF(A37="14.",2,IF(A37="15.",1,0)))))))</f>
        <v>5</v>
      </c>
    </row>
    <row r="38" spans="1:10" ht="14.25">
      <c r="A38" s="1" t="s">
        <v>179</v>
      </c>
      <c r="B38" s="1" t="s">
        <v>354</v>
      </c>
      <c r="C38" s="1" t="s">
        <v>355</v>
      </c>
      <c r="D38" s="1">
        <v>2009</v>
      </c>
      <c r="E38" s="1" t="s">
        <v>38</v>
      </c>
      <c r="F38" s="14">
        <v>0.0011145833333333333</v>
      </c>
      <c r="G38" s="1" t="s">
        <v>9</v>
      </c>
      <c r="J38" s="11">
        <f>IF(A38="1.",15,IF(A38="2.",14,IF(A38="3.",13,IF(A38="4.",12,IF(A38="5.",11,IF(A38="6.",10,IF(A38="7.",9,IF(A38="8.",8,0))))))))+IF(A38="9.",7,IF(A38="10.",6,IF(A38="11.",5,IF(A38="12.",4,IF(A38="13.",3,IF(A38="14.",2,IF(A38="15.",1,0)))))))</f>
        <v>9</v>
      </c>
    </row>
    <row r="39" spans="1:10" ht="14.25">
      <c r="A39" s="1" t="s">
        <v>188</v>
      </c>
      <c r="B39" s="1" t="s">
        <v>177</v>
      </c>
      <c r="C39" s="1" t="s">
        <v>324</v>
      </c>
      <c r="D39" s="1">
        <v>2009</v>
      </c>
      <c r="E39" s="1" t="s">
        <v>38</v>
      </c>
      <c r="F39" s="1">
        <v>5.12</v>
      </c>
      <c r="G39" s="1" t="s">
        <v>6</v>
      </c>
      <c r="J39" s="11">
        <f>IF(A39="1.",15,IF(A39="2.",14,IF(A39="3.",13,IF(A39="4.",12,IF(A39="5.",11,IF(A39="6.",10,IF(A39="7.",9,IF(A39="8.",8,0))))))))+IF(A39="9.",7,IF(A39="10.",6,IF(A39="11.",5,IF(A39="12.",4,IF(A39="13.",3,IF(A39="14.",2,IF(A39="15.",1,0)))))))</f>
        <v>6</v>
      </c>
    </row>
    <row r="40" spans="1:10" ht="14.25">
      <c r="A40" s="1" t="s">
        <v>165</v>
      </c>
      <c r="B40" s="1" t="s">
        <v>177</v>
      </c>
      <c r="C40" s="1" t="s">
        <v>324</v>
      </c>
      <c r="D40" s="1">
        <v>2009</v>
      </c>
      <c r="E40" s="1" t="s">
        <v>38</v>
      </c>
      <c r="F40" s="1">
        <v>6.56</v>
      </c>
      <c r="G40" s="1" t="s">
        <v>6</v>
      </c>
      <c r="J40" s="11">
        <f>IF(A40="1.",15,IF(A40="2.",14,IF(A40="3.",13,IF(A40="4.",12,IF(A40="5.",11,IF(A40="6.",10,IF(A40="7.",9,IF(A40="8.",8,0))))))))+IF(A40="9.",7,IF(A40="10.",6,IF(A40="11.",5,IF(A40="12.",4,IF(A40="13.",3,IF(A40="14.",2,IF(A40="15.",1,0)))))))</f>
        <v>11</v>
      </c>
    </row>
    <row r="41" spans="1:10" ht="14.25">
      <c r="A41" s="1" t="s">
        <v>154</v>
      </c>
      <c r="B41" s="1" t="s">
        <v>144</v>
      </c>
      <c r="C41" s="1" t="s">
        <v>369</v>
      </c>
      <c r="D41" s="1">
        <v>2007</v>
      </c>
      <c r="E41" s="1" t="s">
        <v>38</v>
      </c>
      <c r="F41" s="2">
        <v>5.26</v>
      </c>
      <c r="G41" s="2">
        <v>5.29</v>
      </c>
      <c r="H41" s="2">
        <v>5.2</v>
      </c>
      <c r="I41" s="1" t="s">
        <v>4</v>
      </c>
      <c r="J41" s="11">
        <f>IF(A41="1.",15,IF(A41="2.",14,IF(A41="3.",13,IF(A41="4.",12,IF(A41="5.",11,IF(A41="6.",10,IF(A41="7.",9,IF(A41="8.",8,0))))))))+IF(A41="9.",7,IF(A41="10.",6,IF(A41="11.",5,IF(A41="12.",4,IF(A41="13.",3,IF(A41="14.",2,IF(A41="15.",1,0)))))))</f>
        <v>14</v>
      </c>
    </row>
    <row r="42" spans="1:10" ht="14.25">
      <c r="A42" s="1" t="s">
        <v>165</v>
      </c>
      <c r="B42" s="1" t="s">
        <v>373</v>
      </c>
      <c r="C42" s="1" t="s">
        <v>374</v>
      </c>
      <c r="D42" s="1">
        <v>2008</v>
      </c>
      <c r="E42" s="1" t="s">
        <v>38</v>
      </c>
      <c r="F42" s="2">
        <v>5.36</v>
      </c>
      <c r="G42" s="2">
        <v>5.41</v>
      </c>
      <c r="H42" s="2"/>
      <c r="I42" s="1" t="s">
        <v>4</v>
      </c>
      <c r="J42" s="11">
        <f>IF(A42="1.",15,IF(A42="2.",14,IF(A42="3.",13,IF(A42="4.",12,IF(A42="5.",11,IF(A42="6.",10,IF(A42="7.",9,IF(A42="8.",8,0))))))))+IF(A42="9.",7,IF(A42="10.",6,IF(A42="11.",5,IF(A42="12.",4,IF(A42="13.",3,IF(A42="14.",2,IF(A42="15.",1,0)))))))</f>
        <v>11</v>
      </c>
    </row>
    <row r="43" spans="1:10" ht="14.25">
      <c r="A43" s="1" t="s">
        <v>182</v>
      </c>
      <c r="B43" s="1" t="s">
        <v>378</v>
      </c>
      <c r="C43" s="1" t="s">
        <v>153</v>
      </c>
      <c r="D43" s="1">
        <v>2008</v>
      </c>
      <c r="E43" s="1" t="s">
        <v>38</v>
      </c>
      <c r="F43" s="2">
        <v>5.4</v>
      </c>
      <c r="G43" s="2">
        <v>5.46</v>
      </c>
      <c r="H43" s="2"/>
      <c r="I43" s="1" t="s">
        <v>4</v>
      </c>
      <c r="J43" s="11">
        <f>IF(A43="1.",15,IF(A43="2.",14,IF(A43="3.",13,IF(A43="4.",12,IF(A43="5.",11,IF(A43="6.",10,IF(A43="7.",9,IF(A43="8.",8,0))))))))+IF(A43="9.",7,IF(A43="10.",6,IF(A43="11.",5,IF(A43="12.",4,IF(A43="13.",3,IF(A43="14.",2,IF(A43="15.",1,0)))))))</f>
        <v>8</v>
      </c>
    </row>
    <row r="44" spans="1:10" ht="14.25">
      <c r="A44" s="1" t="s">
        <v>165</v>
      </c>
      <c r="B44" s="1" t="s">
        <v>394</v>
      </c>
      <c r="C44" s="1" t="s">
        <v>395</v>
      </c>
      <c r="D44" s="1">
        <v>2007</v>
      </c>
      <c r="E44" s="1" t="s">
        <v>38</v>
      </c>
      <c r="F44" s="2">
        <v>8.8</v>
      </c>
      <c r="G44" s="2" t="s">
        <v>6</v>
      </c>
      <c r="H44" s="2"/>
      <c r="J44" s="11">
        <f>IF(A44="1.",15,IF(A44="2.",14,IF(A44="3.",13,IF(A44="4.",12,IF(A44="5.",11,IF(A44="6.",10,IF(A44="7.",9,IF(A44="8.",8,0))))))))+IF(A44="9.",7,IF(A44="10.",6,IF(A44="11.",5,IF(A44="12.",4,IF(A44="13.",3,IF(A44="14.",2,IF(A44="15.",1,0)))))))</f>
        <v>11</v>
      </c>
    </row>
    <row r="45" spans="1:10" ht="14.25">
      <c r="A45" s="1" t="s">
        <v>188</v>
      </c>
      <c r="B45" s="1" t="s">
        <v>378</v>
      </c>
      <c r="C45" s="1" t="s">
        <v>153</v>
      </c>
      <c r="D45" s="1">
        <v>2008</v>
      </c>
      <c r="E45" s="1" t="s">
        <v>38</v>
      </c>
      <c r="F45" s="2">
        <v>7.95</v>
      </c>
      <c r="G45" s="2" t="s">
        <v>6</v>
      </c>
      <c r="H45" s="2"/>
      <c r="J45" s="11">
        <f>IF(A45="1.",15,IF(A45="2.",14,IF(A45="3.",13,IF(A45="4.",12,IF(A45="5.",11,IF(A45="6.",10,IF(A45="7.",9,IF(A45="8.",8,0))))))))+IF(A45="9.",7,IF(A45="10.",6,IF(A45="11.",5,IF(A45="12.",4,IF(A45="13.",3,IF(A45="14.",2,IF(A45="15.",1,0)))))))</f>
        <v>6</v>
      </c>
    </row>
    <row r="46" spans="1:10" ht="14.25">
      <c r="A46" s="1" t="s">
        <v>154</v>
      </c>
      <c r="B46" s="1" t="s">
        <v>394</v>
      </c>
      <c r="C46" s="1" t="s">
        <v>395</v>
      </c>
      <c r="D46" s="1">
        <v>2007</v>
      </c>
      <c r="E46" s="1" t="s">
        <v>38</v>
      </c>
      <c r="F46" s="2">
        <v>7.96</v>
      </c>
      <c r="G46" s="1" t="s">
        <v>6</v>
      </c>
      <c r="J46" s="11">
        <f>IF(A46="1.",15,IF(A46="2.",14,IF(A46="3.",13,IF(A46="4.",12,IF(A46="5.",11,IF(A46="6.",10,IF(A46="7.",9,IF(A46="8.",8,0))))))))+IF(A46="9.",7,IF(A46="10.",6,IF(A46="11.",5,IF(A46="12.",4,IF(A46="13.",3,IF(A46="14.",2,IF(A46="15.",1,0)))))))</f>
        <v>14</v>
      </c>
    </row>
    <row r="47" spans="1:10" ht="14.25">
      <c r="A47" s="1" t="s">
        <v>157</v>
      </c>
      <c r="B47" s="1" t="s">
        <v>378</v>
      </c>
      <c r="C47" s="1" t="s">
        <v>153</v>
      </c>
      <c r="D47" s="1">
        <v>2008</v>
      </c>
      <c r="E47" s="1" t="s">
        <v>38</v>
      </c>
      <c r="F47" s="2">
        <v>7.53</v>
      </c>
      <c r="G47" s="1" t="s">
        <v>6</v>
      </c>
      <c r="J47" s="11">
        <f>IF(A47="1.",15,IF(A47="2.",14,IF(A47="3.",13,IF(A47="4.",12,IF(A47="5.",11,IF(A47="6.",10,IF(A47="7.",9,IF(A47="8.",8,0))))))))+IF(A47="9.",7,IF(A47="10.",6,IF(A47="11.",5,IF(A47="12.",4,IF(A47="13.",3,IF(A47="14.",2,IF(A47="15.",1,0)))))))</f>
        <v>13</v>
      </c>
    </row>
    <row r="48" spans="1:10" ht="14.25">
      <c r="A48" s="1" t="s">
        <v>165</v>
      </c>
      <c r="B48" s="1" t="s">
        <v>144</v>
      </c>
      <c r="C48" s="1" t="s">
        <v>369</v>
      </c>
      <c r="D48" s="1">
        <v>2007</v>
      </c>
      <c r="E48" s="1" t="s">
        <v>38</v>
      </c>
      <c r="F48" s="2">
        <v>7.41</v>
      </c>
      <c r="G48" s="1" t="s">
        <v>6</v>
      </c>
      <c r="J48" s="11">
        <f>IF(A48="1.",15,IF(A48="2.",14,IF(A48="3.",13,IF(A48="4.",12,IF(A48="5.",11,IF(A48="6.",10,IF(A48="7.",9,IF(A48="8.",8,0))))))))+IF(A48="9.",7,IF(A48="10.",6,IF(A48="11.",5,IF(A48="12.",4,IF(A48="13.",3,IF(A48="14.",2,IF(A48="15.",1,0)))))))</f>
        <v>11</v>
      </c>
    </row>
    <row r="49" spans="1:10" ht="14.25">
      <c r="A49" s="1" t="s">
        <v>154</v>
      </c>
      <c r="B49" s="1" t="s">
        <v>378</v>
      </c>
      <c r="C49" s="1" t="s">
        <v>153</v>
      </c>
      <c r="D49" s="1">
        <v>2008</v>
      </c>
      <c r="E49" s="1" t="s">
        <v>38</v>
      </c>
      <c r="F49" s="14">
        <v>0.0009467592592592592</v>
      </c>
      <c r="G49" s="1" t="s">
        <v>9</v>
      </c>
      <c r="J49" s="11">
        <f>IF(A49="1.",15,IF(A49="2.",14,IF(A49="3.",13,IF(A49="4.",12,IF(A49="5.",11,IF(A49="6.",10,IF(A49="7.",9,IF(A49="8.",8,0))))))))+IF(A49="9.",7,IF(A49="10.",6,IF(A49="11.",5,IF(A49="12.",4,IF(A49="13.",3,IF(A49="14.",2,IF(A49="15.",1,0)))))))</f>
        <v>14</v>
      </c>
    </row>
    <row r="50" spans="1:10" ht="14.25">
      <c r="A50" s="1" t="s">
        <v>166</v>
      </c>
      <c r="B50" s="1" t="s">
        <v>403</v>
      </c>
      <c r="C50" s="1" t="s">
        <v>355</v>
      </c>
      <c r="D50" s="1">
        <v>2006</v>
      </c>
      <c r="E50" s="1" t="s">
        <v>38</v>
      </c>
      <c r="F50" s="2">
        <v>6.88</v>
      </c>
      <c r="G50" s="1" t="s">
        <v>6</v>
      </c>
      <c r="J50" s="11">
        <f>IF(A50="1.",15,IF(A50="2.",14,IF(A50="3.",13,IF(A50="4.",12,IF(A50="5.",11,IF(A50="6.",10,IF(A50="7.",9,IF(A50="8.",8,0))))))))+IF(A50="9.",7,IF(A50="10.",6,IF(A50="11.",5,IF(A50="12.",4,IF(A50="13.",3,IF(A50="14.",2,IF(A50="15.",1,0)))))))</f>
        <v>10</v>
      </c>
    </row>
    <row r="51" spans="6:10" ht="14.25">
      <c r="F51" s="2"/>
      <c r="J51" s="22">
        <f>SUM(J2:J50)</f>
        <v>302</v>
      </c>
    </row>
    <row r="52" spans="1:9" ht="14.25">
      <c r="A52" s="1" t="s">
        <v>166</v>
      </c>
      <c r="B52" s="1" t="s">
        <v>73</v>
      </c>
      <c r="C52" s="1" t="s">
        <v>74</v>
      </c>
      <c r="D52" s="1">
        <v>2013</v>
      </c>
      <c r="E52" s="1" t="s">
        <v>17</v>
      </c>
      <c r="F52" s="1">
        <v>7.38</v>
      </c>
      <c r="I52" s="1" t="s">
        <v>4</v>
      </c>
    </row>
    <row r="53" spans="1:10" ht="14.25">
      <c r="A53" s="1" t="s">
        <v>165</v>
      </c>
      <c r="B53" s="1" t="s">
        <v>73</v>
      </c>
      <c r="C53" s="1" t="s">
        <v>74</v>
      </c>
      <c r="D53" s="1">
        <v>2013</v>
      </c>
      <c r="E53" s="1" t="s">
        <v>17</v>
      </c>
      <c r="F53" s="1">
        <v>4.71</v>
      </c>
      <c r="G53" s="1" t="s">
        <v>6</v>
      </c>
      <c r="J53" s="11">
        <f>IF(A53="1.",15,IF(A53="2.",14,IF(A53="3.",13,IF(A53="4.",12,IF(A53="5.",11,IF(A53="6.",10,IF(A53="7.",9,IF(A53="8.",8,0))))))))+IF(A53="9.",7,IF(A53="10.",6,IF(A53="11.",5,IF(A53="12.",4,IF(A53="13.",3,IF(A53="14.",2,IF(A53="15.",1,0)))))))</f>
        <v>11</v>
      </c>
    </row>
    <row r="54" spans="1:10" ht="14.25">
      <c r="A54" s="1" t="s">
        <v>166</v>
      </c>
      <c r="B54" s="1" t="s">
        <v>73</v>
      </c>
      <c r="C54" s="1" t="s">
        <v>74</v>
      </c>
      <c r="D54" s="1">
        <v>2013</v>
      </c>
      <c r="E54" s="1" t="s">
        <v>17</v>
      </c>
      <c r="F54" s="1">
        <v>4.2</v>
      </c>
      <c r="G54" s="1" t="s">
        <v>6</v>
      </c>
      <c r="J54" s="11">
        <f>IF(A54="1.",15,IF(A54="2.",14,IF(A54="3.",13,IF(A54="4.",12,IF(A54="5.",11,IF(A54="6.",10,IF(A54="7.",9,IF(A54="8.",8,0))))))))+IF(A54="9.",7,IF(A54="10.",6,IF(A54="11.",5,IF(A54="12.",4,IF(A54="13.",3,IF(A54="14.",2,IF(A54="15.",1,0)))))))</f>
        <v>10</v>
      </c>
    </row>
    <row r="55" spans="1:10" ht="14.25">
      <c r="A55" s="1" t="s">
        <v>160</v>
      </c>
      <c r="B55" s="1" t="s">
        <v>73</v>
      </c>
      <c r="C55" s="1" t="s">
        <v>74</v>
      </c>
      <c r="D55" s="1">
        <v>2013</v>
      </c>
      <c r="E55" s="1" t="s">
        <v>17</v>
      </c>
      <c r="F55" s="14">
        <v>0.0426759259259259</v>
      </c>
      <c r="G55" s="1" t="s">
        <v>9</v>
      </c>
      <c r="J55" s="11">
        <f>IF(A55="1.",15,IF(A55="2.",14,IF(A55="3.",13,IF(A55="4.",12,IF(A55="5.",11,IF(A55="6.",10,IF(A55="7.",9,IF(A55="8.",8,0))))))))+IF(A55="9.",7,IF(A55="10.",6,IF(A55="11.",5,IF(A55="12.",4,IF(A55="13.",3,IF(A55="14.",2,IF(A55="15.",1,0)))))))</f>
        <v>12</v>
      </c>
    </row>
    <row r="56" spans="1:10" ht="14.25">
      <c r="A56" s="1" t="s">
        <v>165</v>
      </c>
      <c r="B56" s="1" t="s">
        <v>175</v>
      </c>
      <c r="C56" s="1" t="s">
        <v>176</v>
      </c>
      <c r="D56" s="1">
        <v>2012</v>
      </c>
      <c r="E56" s="1" t="s">
        <v>17</v>
      </c>
      <c r="F56" s="2">
        <v>6.13</v>
      </c>
      <c r="G56" s="1">
        <v>6.04</v>
      </c>
      <c r="I56" s="1" t="s">
        <v>4</v>
      </c>
      <c r="J56" s="11">
        <f>IF(A56="1.",15,IF(A56="2.",14,IF(A56="3.",13,IF(A56="4.",12,IF(A56="5.",11,IF(A56="6.",10,IF(A56="7.",9,IF(A56="8.",8,0))))))))+IF(A56="9.",7,IF(A56="10.",6,IF(A56="11.",5,IF(A56="12.",4,IF(A56="13.",3,IF(A56="14.",2,IF(A56="15.",1,0)))))))</f>
        <v>11</v>
      </c>
    </row>
    <row r="57" spans="1:10" ht="14.25">
      <c r="A57" s="1" t="s">
        <v>166</v>
      </c>
      <c r="B57" s="1" t="s">
        <v>177</v>
      </c>
      <c r="C57" s="1" t="s">
        <v>178</v>
      </c>
      <c r="D57" s="1">
        <v>2012</v>
      </c>
      <c r="E57" s="1" t="s">
        <v>17</v>
      </c>
      <c r="F57" s="2">
        <v>6.1</v>
      </c>
      <c r="G57" s="1">
        <v>6.06</v>
      </c>
      <c r="I57" s="1" t="s">
        <v>4</v>
      </c>
      <c r="J57" s="11">
        <f>IF(A57="1.",15,IF(A57="2.",14,IF(A57="3.",13,IF(A57="4.",12,IF(A57="5.",11,IF(A57="6.",10,IF(A57="7.",9,IF(A57="8.",8,0))))))))+IF(A57="9.",7,IF(A57="10.",6,IF(A57="11.",5,IF(A57="12.",4,IF(A57="13.",3,IF(A57="14.",2,IF(A57="15.",1,0)))))))</f>
        <v>10</v>
      </c>
    </row>
    <row r="58" spans="1:10" ht="14.25">
      <c r="A58" s="1" t="s">
        <v>179</v>
      </c>
      <c r="B58" s="1" t="s">
        <v>180</v>
      </c>
      <c r="C58" s="1" t="s">
        <v>181</v>
      </c>
      <c r="D58" s="1">
        <v>2012</v>
      </c>
      <c r="E58" s="1" t="s">
        <v>17</v>
      </c>
      <c r="F58" s="2">
        <v>5.92</v>
      </c>
      <c r="G58" s="1">
        <v>6.18</v>
      </c>
      <c r="I58" s="1" t="s">
        <v>4</v>
      </c>
      <c r="J58" s="11">
        <f>IF(A58="1.",15,IF(A58="2.",14,IF(A58="3.",13,IF(A58="4.",12,IF(A58="5.",11,IF(A58="6.",10,IF(A58="7.",9,IF(A58="8.",8,0))))))))+IF(A58="9.",7,IF(A58="10.",6,IF(A58="11.",5,IF(A58="12.",4,IF(A58="13.",3,IF(A58="14.",2,IF(A58="15.",1,0)))))))</f>
        <v>9</v>
      </c>
    </row>
    <row r="59" spans="1:10" ht="14.25">
      <c r="A59" s="1" t="s">
        <v>212</v>
      </c>
      <c r="B59" s="1" t="s">
        <v>213</v>
      </c>
      <c r="C59" s="1" t="s">
        <v>214</v>
      </c>
      <c r="D59" s="1">
        <v>2012</v>
      </c>
      <c r="E59" s="1" t="s">
        <v>17</v>
      </c>
      <c r="F59" s="2">
        <v>7.28</v>
      </c>
      <c r="I59" s="1" t="s">
        <v>4</v>
      </c>
      <c r="J59" s="11">
        <f>IF(A59="1.",15,IF(A59="2.",14,IF(A59="3.",13,IF(A59="4.",12,IF(A59="5.",11,IF(A59="6.",10,IF(A59="7.",9,IF(A59="8.",8,0))))))))+IF(A59="9.",7,IF(A59="10.",6,IF(A59="11.",5,IF(A59="12.",4,IF(A59="13.",3,IF(A59="14.",2,IF(A59="15.",1,0)))))))</f>
        <v>0</v>
      </c>
    </row>
    <row r="60" spans="1:10" ht="14.25">
      <c r="A60" s="1" t="s">
        <v>165</v>
      </c>
      <c r="B60" s="1" t="s">
        <v>181</v>
      </c>
      <c r="C60" s="1" t="s">
        <v>180</v>
      </c>
      <c r="D60" s="1">
        <v>2012</v>
      </c>
      <c r="E60" s="1" t="s">
        <v>17</v>
      </c>
      <c r="F60" s="2">
        <v>7.55</v>
      </c>
      <c r="G60" s="1" t="s">
        <v>6</v>
      </c>
      <c r="J60" s="11">
        <f>IF(A60="1.",15,IF(A60="2.",14,IF(A60="3.",13,IF(A60="4.",12,IF(A60="5.",11,IF(A60="6.",10,IF(A60="7.",9,IF(A60="8.",8,0))))))))+IF(A60="9.",7,IF(A60="10.",6,IF(A60="11.",5,IF(A60="12.",4,IF(A60="13.",3,IF(A60="14.",2,IF(A60="15.",1,0)))))))</f>
        <v>11</v>
      </c>
    </row>
    <row r="61" spans="1:10" ht="14.25">
      <c r="A61" s="1" t="s">
        <v>179</v>
      </c>
      <c r="B61" s="1" t="s">
        <v>213</v>
      </c>
      <c r="C61" s="1" t="s">
        <v>214</v>
      </c>
      <c r="D61" s="1">
        <v>2012</v>
      </c>
      <c r="E61" s="1" t="s">
        <v>17</v>
      </c>
      <c r="F61" s="2">
        <v>6.55</v>
      </c>
      <c r="G61" s="1" t="s">
        <v>6</v>
      </c>
      <c r="J61" s="11">
        <f>IF(A61="1.",15,IF(A61="2.",14,IF(A61="3.",13,IF(A61="4.",12,IF(A61="5.",11,IF(A61="6.",10,IF(A61="7.",9,IF(A61="8.",8,0))))))))+IF(A61="9.",7,IF(A61="10.",6,IF(A61="11.",5,IF(A61="12.",4,IF(A61="13.",3,IF(A61="14.",2,IF(A61="15.",1,0)))))))</f>
        <v>9</v>
      </c>
    </row>
    <row r="62" spans="1:10" ht="14.25">
      <c r="A62" s="1" t="s">
        <v>200</v>
      </c>
      <c r="B62" s="1" t="s">
        <v>178</v>
      </c>
      <c r="C62" s="1" t="s">
        <v>177</v>
      </c>
      <c r="D62" s="1">
        <v>2012</v>
      </c>
      <c r="E62" s="1" t="s">
        <v>17</v>
      </c>
      <c r="F62" s="2">
        <v>5.25</v>
      </c>
      <c r="G62" s="1" t="s">
        <v>6</v>
      </c>
      <c r="J62" s="11">
        <f>IF(A62="1.",15,IF(A62="2.",14,IF(A62="3.",13,IF(A62="4.",12,IF(A62="5.",11,IF(A62="6.",10,IF(A62="7.",9,IF(A62="8.",8,0))))))))+IF(A62="9.",7,IF(A62="10.",6,IF(A62="11.",5,IF(A62="12.",4,IF(A62="13.",3,IF(A62="14.",2,IF(A62="15.",1,0)))))))</f>
        <v>2</v>
      </c>
    </row>
    <row r="63" spans="1:10" ht="14.25">
      <c r="A63" s="1" t="s">
        <v>206</v>
      </c>
      <c r="B63" s="1" t="s">
        <v>175</v>
      </c>
      <c r="C63" s="1" t="s">
        <v>176</v>
      </c>
      <c r="D63" s="1">
        <v>2012</v>
      </c>
      <c r="E63" s="1" t="s">
        <v>17</v>
      </c>
      <c r="F63" s="2">
        <v>5.08</v>
      </c>
      <c r="G63" s="1" t="s">
        <v>6</v>
      </c>
      <c r="J63" s="11">
        <f>IF(A63="1.",15,IF(A63="2.",14,IF(A63="3.",13,IF(A63="4.",12,IF(A63="5.",11,IF(A63="6.",10,IF(A63="7.",9,IF(A63="8.",8,0))))))))+IF(A63="9.",7,IF(A63="10.",6,IF(A63="11.",5,IF(A63="12.",4,IF(A63="13.",3,IF(A63="14.",2,IF(A63="15.",1,0)))))))</f>
        <v>0</v>
      </c>
    </row>
    <row r="64" spans="1:10" ht="14.25">
      <c r="A64" s="1" t="s">
        <v>160</v>
      </c>
      <c r="B64" s="1" t="s">
        <v>175</v>
      </c>
      <c r="C64" s="1" t="s">
        <v>176</v>
      </c>
      <c r="D64" s="1">
        <v>2012</v>
      </c>
      <c r="E64" s="1" t="s">
        <v>17</v>
      </c>
      <c r="F64" s="2">
        <v>5.91</v>
      </c>
      <c r="G64" s="1" t="s">
        <v>6</v>
      </c>
      <c r="J64" s="11">
        <f>IF(A64="1.",15,IF(A64="2.",14,IF(A64="3.",13,IF(A64="4.",12,IF(A64="5.",11,IF(A64="6.",10,IF(A64="7.",9,IF(A64="8.",8,0))))))))+IF(A64="9.",7,IF(A64="10.",6,IF(A64="11.",5,IF(A64="12.",4,IF(A64="13.",3,IF(A64="14.",2,IF(A64="15.",1,0)))))))</f>
        <v>12</v>
      </c>
    </row>
    <row r="65" spans="1:10" ht="14.25">
      <c r="A65" s="1" t="s">
        <v>200</v>
      </c>
      <c r="B65" s="1" t="s">
        <v>181</v>
      </c>
      <c r="C65" s="1" t="s">
        <v>180</v>
      </c>
      <c r="D65" s="1">
        <v>2012</v>
      </c>
      <c r="E65" s="1" t="s">
        <v>17</v>
      </c>
      <c r="F65" s="2">
        <v>5.44</v>
      </c>
      <c r="G65" s="1" t="s">
        <v>6</v>
      </c>
      <c r="J65" s="11">
        <f>IF(A65="1.",15,IF(A65="2.",14,IF(A65="3.",13,IF(A65="4.",12,IF(A65="5.",11,IF(A65="6.",10,IF(A65="7.",9,IF(A65="8.",8,0))))))))+IF(A65="9.",7,IF(A65="10.",6,IF(A65="11.",5,IF(A65="12.",4,IF(A65="13.",3,IF(A65="14.",2,IF(A65="15.",1,0)))))))</f>
        <v>2</v>
      </c>
    </row>
    <row r="66" spans="1:10" ht="14.25">
      <c r="A66" s="1" t="s">
        <v>209</v>
      </c>
      <c r="B66" s="1" t="s">
        <v>213</v>
      </c>
      <c r="C66" s="1" t="s">
        <v>214</v>
      </c>
      <c r="D66" s="1">
        <v>2012</v>
      </c>
      <c r="E66" s="1" t="s">
        <v>17</v>
      </c>
      <c r="F66" s="2">
        <v>5.25</v>
      </c>
      <c r="G66" s="1" t="s">
        <v>6</v>
      </c>
      <c r="J66" s="11">
        <f>IF(A66="1.",15,IF(A66="2.",14,IF(A66="3.",13,IF(A66="4.",12,IF(A66="5.",11,IF(A66="6.",10,IF(A66="7.",9,IF(A66="8.",8,0))))))))+IF(A66="9.",7,IF(A66="10.",6,IF(A66="11.",5,IF(A66="12.",4,IF(A66="13.",3,IF(A66="14.",2,IF(A66="15.",1,0)))))))</f>
        <v>0</v>
      </c>
    </row>
    <row r="67" spans="1:10" ht="14.25">
      <c r="A67" s="1" t="s">
        <v>212</v>
      </c>
      <c r="B67" s="1" t="s">
        <v>178</v>
      </c>
      <c r="C67" s="1" t="s">
        <v>177</v>
      </c>
      <c r="D67" s="1">
        <v>2012</v>
      </c>
      <c r="E67" s="1" t="s">
        <v>17</v>
      </c>
      <c r="F67" s="2">
        <v>5.12</v>
      </c>
      <c r="G67" s="1" t="s">
        <v>6</v>
      </c>
      <c r="J67" s="11">
        <f>IF(A67="1.",15,IF(A67="2.",14,IF(A67="3.",13,IF(A67="4.",12,IF(A67="5.",11,IF(A67="6.",10,IF(A67="7.",9,IF(A67="8.",8,0))))))))+IF(A67="9.",7,IF(A67="10.",6,IF(A67="11.",5,IF(A67="12.",4,IF(A67="13.",3,IF(A67="14.",2,IF(A67="15.",1,0)))))))</f>
        <v>0</v>
      </c>
    </row>
    <row r="68" spans="1:10" ht="14.25">
      <c r="A68" s="1" t="s">
        <v>188</v>
      </c>
      <c r="B68" s="1" t="s">
        <v>175</v>
      </c>
      <c r="C68" s="1" t="s">
        <v>176</v>
      </c>
      <c r="D68" s="1">
        <v>2012</v>
      </c>
      <c r="E68" s="1" t="s">
        <v>17</v>
      </c>
      <c r="F68" s="14">
        <v>0.0012256944444444444</v>
      </c>
      <c r="G68" s="1" t="s">
        <v>9</v>
      </c>
      <c r="J68" s="11">
        <f>IF(A68="1.",15,IF(A68="2.",14,IF(A68="3.",13,IF(A68="4.",12,IF(A68="5.",11,IF(A68="6.",10,IF(A68="7.",9,IF(A68="8.",8,0))))))))+IF(A68="9.",7,IF(A68="10.",6,IF(A68="11.",5,IF(A68="12.",4,IF(A68="13.",3,IF(A68="14.",2,IF(A68="15.",1,0)))))))</f>
        <v>6</v>
      </c>
    </row>
    <row r="69" spans="1:10" ht="14.25">
      <c r="A69" s="1" t="s">
        <v>191</v>
      </c>
      <c r="B69" s="1" t="s">
        <v>177</v>
      </c>
      <c r="C69" s="1" t="s">
        <v>264</v>
      </c>
      <c r="D69" s="1">
        <v>2012</v>
      </c>
      <c r="E69" s="1" t="s">
        <v>17</v>
      </c>
      <c r="F69" s="14">
        <v>0.0012337962962962964</v>
      </c>
      <c r="G69" s="1" t="s">
        <v>9</v>
      </c>
      <c r="J69" s="11">
        <f>IF(A69="1.",15,IF(A69="2.",14,IF(A69="3.",13,IF(A69="4.",12,IF(A69="5.",11,IF(A69="6.",10,IF(A69="7.",9,IF(A69="8.",8,0))))))))+IF(A69="9.",7,IF(A69="10.",6,IF(A69="11.",5,IF(A69="12.",4,IF(A69="13.",3,IF(A69="14.",2,IF(A69="15.",1,0)))))))</f>
        <v>5</v>
      </c>
    </row>
    <row r="70" spans="1:10" ht="14.25">
      <c r="A70" s="1" t="s">
        <v>206</v>
      </c>
      <c r="B70" s="1" t="s">
        <v>213</v>
      </c>
      <c r="C70" s="1" t="s">
        <v>214</v>
      </c>
      <c r="D70" s="1">
        <v>2012</v>
      </c>
      <c r="E70" s="1" t="s">
        <v>17</v>
      </c>
      <c r="F70" s="14">
        <v>0.0013252314814814813</v>
      </c>
      <c r="G70" s="1" t="s">
        <v>9</v>
      </c>
      <c r="J70" s="11">
        <f>IF(A70="1.",15,IF(A70="2.",14,IF(A70="3.",13,IF(A70="4.",12,IF(A70="5.",11,IF(A70="6.",10,IF(A70="7.",9,IF(A70="8.",8,0))))))))+IF(A70="9.",7,IF(A70="10.",6,IF(A70="11.",5,IF(A70="12.",4,IF(A70="13.",3,IF(A70="14.",2,IF(A70="15.",1,0)))))))</f>
        <v>0</v>
      </c>
    </row>
    <row r="71" spans="1:10" ht="14.25">
      <c r="A71" s="1" t="s">
        <v>157</v>
      </c>
      <c r="B71" s="1" t="s">
        <v>79</v>
      </c>
      <c r="C71" s="1" t="s">
        <v>80</v>
      </c>
      <c r="D71" s="1">
        <v>2012</v>
      </c>
      <c r="E71" s="1" t="s">
        <v>17</v>
      </c>
      <c r="F71" s="1">
        <v>7.65</v>
      </c>
      <c r="G71" s="1" t="s">
        <v>6</v>
      </c>
      <c r="J71" s="11">
        <f>IF(A71="1.",15,IF(A71="2.",14,IF(A71="3.",13,IF(A71="4.",12,IF(A71="5.",11,IF(A71="6.",10,IF(A71="7.",9,IF(A71="8.",8,0))))))))+IF(A71="9.",7,IF(A71="10.",6,IF(A71="11.",5,IF(A71="12.",4,IF(A71="13.",3,IF(A71="14.",2,IF(A71="15.",1,0)))))))</f>
        <v>13</v>
      </c>
    </row>
    <row r="72" spans="1:10" ht="14.25">
      <c r="A72" s="1" t="s">
        <v>165</v>
      </c>
      <c r="B72" s="1" t="s">
        <v>83</v>
      </c>
      <c r="C72" s="1" t="s">
        <v>84</v>
      </c>
      <c r="D72" s="1">
        <v>2012</v>
      </c>
      <c r="E72" s="1" t="s">
        <v>17</v>
      </c>
      <c r="F72" s="1">
        <v>7.15</v>
      </c>
      <c r="G72" s="1" t="s">
        <v>6</v>
      </c>
      <c r="J72" s="11">
        <f>IF(A72="1.",15,IF(A72="2.",14,IF(A72="3.",13,IF(A72="4.",12,IF(A72="5.",11,IF(A72="6.",10,IF(A72="7.",9,IF(A72="8.",8,0))))))))+IF(A72="9.",7,IF(A72="10.",6,IF(A72="11.",5,IF(A72="12.",4,IF(A72="13.",3,IF(A72="14.",2,IF(A72="15.",1,0)))))))</f>
        <v>11</v>
      </c>
    </row>
    <row r="73" spans="1:10" ht="14.25">
      <c r="A73" s="1" t="s">
        <v>182</v>
      </c>
      <c r="B73" s="1" t="s">
        <v>89</v>
      </c>
      <c r="C73" s="1" t="s">
        <v>90</v>
      </c>
      <c r="D73" s="1">
        <v>2012</v>
      </c>
      <c r="E73" s="1" t="s">
        <v>17</v>
      </c>
      <c r="F73" s="1">
        <v>6.95</v>
      </c>
      <c r="G73" s="1" t="s">
        <v>6</v>
      </c>
      <c r="J73" s="11">
        <f>IF(A73="1.",15,IF(A73="2.",14,IF(A73="3.",13,IF(A73="4.",12,IF(A73="5.",11,IF(A73="6.",10,IF(A73="7.",9,IF(A73="8.",8,0))))))))+IF(A73="9.",7,IF(A73="10.",6,IF(A73="11.",5,IF(A73="12.",4,IF(A73="13.",3,IF(A73="14.",2,IF(A73="15.",1,0)))))))</f>
        <v>8</v>
      </c>
    </row>
    <row r="74" spans="1:10" ht="14.25">
      <c r="A74" s="1" t="s">
        <v>209</v>
      </c>
      <c r="B74" s="1" t="s">
        <v>107</v>
      </c>
      <c r="C74" s="1" t="s">
        <v>108</v>
      </c>
      <c r="D74" s="1">
        <v>2012</v>
      </c>
      <c r="E74" s="1" t="s">
        <v>17</v>
      </c>
      <c r="F74" s="1">
        <v>5.85</v>
      </c>
      <c r="G74" s="1" t="s">
        <v>6</v>
      </c>
      <c r="J74" s="11">
        <f>IF(A74="1.",15,IF(A74="2.",14,IF(A74="3.",13,IF(A74="4.",12,IF(A74="5.",11,IF(A74="6.",10,IF(A74="7.",9,IF(A74="8.",8,0))))))))+IF(A74="9.",7,IF(A74="10.",6,IF(A74="11.",5,IF(A74="12.",4,IF(A74="13.",3,IF(A74="14.",2,IF(A74="15.",1,0)))))))</f>
        <v>0</v>
      </c>
    </row>
    <row r="75" spans="1:10" ht="14.25">
      <c r="A75" s="1" t="s">
        <v>215</v>
      </c>
      <c r="B75" s="1" t="s">
        <v>111</v>
      </c>
      <c r="C75" s="1" t="s">
        <v>112</v>
      </c>
      <c r="D75" s="1">
        <v>2012</v>
      </c>
      <c r="E75" s="1" t="s">
        <v>17</v>
      </c>
      <c r="F75" s="1">
        <v>5.01</v>
      </c>
      <c r="G75" s="1" t="s">
        <v>6</v>
      </c>
      <c r="J75" s="11">
        <f>IF(A75="1.",15,IF(A75="2.",14,IF(A75="3.",13,IF(A75="4.",12,IF(A75="5.",11,IF(A75="6.",10,IF(A75="7.",9,IF(A75="8.",8,0))))))))+IF(A75="9.",7,IF(A75="10.",6,IF(A75="11.",5,IF(A75="12.",4,IF(A75="13.",3,IF(A75="14.",2,IF(A75="15.",1,0)))))))</f>
        <v>0</v>
      </c>
    </row>
    <row r="76" spans="1:10" ht="14.25">
      <c r="A76" s="1" t="s">
        <v>151</v>
      </c>
      <c r="B76" s="1" t="s">
        <v>79</v>
      </c>
      <c r="C76" s="1" t="s">
        <v>80</v>
      </c>
      <c r="D76" s="1">
        <v>2012</v>
      </c>
      <c r="E76" s="1" t="s">
        <v>17</v>
      </c>
      <c r="F76" s="1">
        <v>5.66</v>
      </c>
      <c r="G76" s="1">
        <v>6.04</v>
      </c>
      <c r="H76" s="1">
        <v>5.97</v>
      </c>
      <c r="I76" s="1" t="s">
        <v>4</v>
      </c>
      <c r="J76" s="11">
        <f>IF(A76="1.",15,IF(A76="2.",14,IF(A76="3.",13,IF(A76="4.",12,IF(A76="5.",11,IF(A76="6.",10,IF(A76="7.",9,IF(A76="8.",8,0))))))))+IF(A76="9.",7,IF(A76="10.",6,IF(A76="11.",5,IF(A76="12.",4,IF(A76="13.",3,IF(A76="14.",2,IF(A76="15.",1,0)))))))</f>
        <v>15</v>
      </c>
    </row>
    <row r="77" spans="1:10" ht="14.25">
      <c r="A77" s="1" t="s">
        <v>154</v>
      </c>
      <c r="B77" s="1" t="s">
        <v>89</v>
      </c>
      <c r="C77" s="1" t="s">
        <v>90</v>
      </c>
      <c r="D77" s="1">
        <v>2012</v>
      </c>
      <c r="E77" s="1" t="s">
        <v>17</v>
      </c>
      <c r="F77" s="1">
        <v>6.36</v>
      </c>
      <c r="G77" s="1">
        <v>6.24</v>
      </c>
      <c r="H77" s="1">
        <v>5.98</v>
      </c>
      <c r="I77" s="1" t="s">
        <v>4</v>
      </c>
      <c r="J77" s="11">
        <f>IF(A77="1.",15,IF(A77="2.",14,IF(A77="3.",13,IF(A77="4.",12,IF(A77="5.",11,IF(A77="6.",10,IF(A77="7.",9,IF(A77="8.",8,0))))))))+IF(A77="9.",7,IF(A77="10.",6,IF(A77="11.",5,IF(A77="12.",4,IF(A77="13.",3,IF(A77="14.",2,IF(A77="15.",1,0)))))))</f>
        <v>14</v>
      </c>
    </row>
    <row r="78" spans="1:10" ht="14.25">
      <c r="A78" s="1" t="s">
        <v>165</v>
      </c>
      <c r="B78" s="1" t="s">
        <v>83</v>
      </c>
      <c r="C78" s="1" t="s">
        <v>84</v>
      </c>
      <c r="D78" s="1">
        <v>2012</v>
      </c>
      <c r="E78" s="1" t="s">
        <v>17</v>
      </c>
      <c r="F78" s="1">
        <v>6.56</v>
      </c>
      <c r="G78" s="1">
        <v>6.47</v>
      </c>
      <c r="I78" s="1" t="s">
        <v>4</v>
      </c>
      <c r="J78" s="11">
        <f>IF(A78="1.",15,IF(A78="2.",14,IF(A78="3.",13,IF(A78="4.",12,IF(A78="5.",11,IF(A78="6.",10,IF(A78="7.",9,IF(A78="8.",8,0))))))))+IF(A78="9.",7,IF(A78="10.",6,IF(A78="11.",5,IF(A78="12.",4,IF(A78="13.",3,IF(A78="14.",2,IF(A78="15.",1,0)))))))</f>
        <v>11</v>
      </c>
    </row>
    <row r="79" spans="1:10" ht="14.25">
      <c r="A79" s="1" t="s">
        <v>215</v>
      </c>
      <c r="B79" s="1" t="s">
        <v>111</v>
      </c>
      <c r="C79" s="1" t="s">
        <v>112</v>
      </c>
      <c r="D79" s="1">
        <v>2012</v>
      </c>
      <c r="E79" s="1" t="s">
        <v>17</v>
      </c>
      <c r="F79" s="1">
        <v>7.34</v>
      </c>
      <c r="I79" s="1" t="s">
        <v>4</v>
      </c>
      <c r="J79" s="11">
        <f>IF(A79="1.",15,IF(A79="2.",14,IF(A79="3.",13,IF(A79="4.",12,IF(A79="5.",11,IF(A79="6.",10,IF(A79="7.",9,IF(A79="8.",8,0))))))))+IF(A79="9.",7,IF(A79="10.",6,IF(A79="11.",5,IF(A79="12.",4,IF(A79="13.",3,IF(A79="14.",2,IF(A79="15.",1,0)))))))</f>
        <v>0</v>
      </c>
    </row>
    <row r="80" spans="1:10" ht="14.25">
      <c r="A80" s="1" t="s">
        <v>221</v>
      </c>
      <c r="B80" s="1" t="s">
        <v>107</v>
      </c>
      <c r="C80" s="1" t="s">
        <v>108</v>
      </c>
      <c r="D80" s="1">
        <v>2012</v>
      </c>
      <c r="E80" s="1" t="s">
        <v>17</v>
      </c>
      <c r="F80" s="1">
        <v>7.36</v>
      </c>
      <c r="I80" s="1" t="s">
        <v>4</v>
      </c>
      <c r="J80" s="11">
        <f>IF(A80="1.",15,IF(A80="2.",14,IF(A80="3.",13,IF(A80="4.",12,IF(A80="5.",11,IF(A80="6.",10,IF(A80="7.",9,IF(A80="8.",8,0))))))))+IF(A80="9.",7,IF(A80="10.",6,IF(A80="11.",5,IF(A80="12.",4,IF(A80="13.",3,IF(A80="14.",2,IF(A80="15.",1,0)))))))</f>
        <v>0</v>
      </c>
    </row>
    <row r="81" spans="1:10" ht="14.25">
      <c r="A81" s="1" t="s">
        <v>151</v>
      </c>
      <c r="B81" s="1" t="s">
        <v>148</v>
      </c>
      <c r="C81" s="1" t="s">
        <v>80</v>
      </c>
      <c r="D81" s="1">
        <v>2012</v>
      </c>
      <c r="E81" s="1" t="s">
        <v>17</v>
      </c>
      <c r="F81" s="1">
        <v>6.26</v>
      </c>
      <c r="G81" s="1" t="s">
        <v>6</v>
      </c>
      <c r="J81" s="11">
        <f>IF(A81="1.",15,IF(A81="2.",14,IF(A81="3.",13,IF(A81="4.",12,IF(A81="5.",11,IF(A81="6.",10,IF(A81="7.",9,IF(A81="8.",8,0))))))))+IF(A81="9.",7,IF(A81="10.",6,IF(A81="11.",5,IF(A81="12.",4,IF(A81="13.",3,IF(A81="14.",2,IF(A81="15.",1,0)))))))</f>
        <v>15</v>
      </c>
    </row>
    <row r="82" spans="1:10" ht="14.25">
      <c r="A82" s="1" t="s">
        <v>160</v>
      </c>
      <c r="B82" s="1" t="s">
        <v>89</v>
      </c>
      <c r="C82" s="1" t="s">
        <v>90</v>
      </c>
      <c r="D82" s="1">
        <v>2012</v>
      </c>
      <c r="E82" s="1" t="s">
        <v>17</v>
      </c>
      <c r="F82" s="1">
        <v>5.9</v>
      </c>
      <c r="G82" s="1" t="s">
        <v>6</v>
      </c>
      <c r="J82" s="11">
        <f>IF(A82="1.",15,IF(A82="2.",14,IF(A82="3.",13,IF(A82="4.",12,IF(A82="5.",11,IF(A82="6.",10,IF(A82="7.",9,IF(A82="8.",8,0))))))))+IF(A82="9.",7,IF(A82="10.",6,IF(A82="11.",5,IF(A82="12.",4,IF(A82="13.",3,IF(A82="14.",2,IF(A82="15.",1,0)))))))</f>
        <v>12</v>
      </c>
    </row>
    <row r="83" spans="1:10" ht="14.25">
      <c r="A83" s="1" t="s">
        <v>206</v>
      </c>
      <c r="B83" s="1" t="s">
        <v>107</v>
      </c>
      <c r="C83" s="1" t="s">
        <v>108</v>
      </c>
      <c r="D83" s="1">
        <v>2012</v>
      </c>
      <c r="E83" s="1" t="s">
        <v>17</v>
      </c>
      <c r="F83" s="1">
        <v>4.8</v>
      </c>
      <c r="G83" s="1" t="s">
        <v>6</v>
      </c>
      <c r="J83" s="11">
        <f>IF(A83="1.",15,IF(A83="2.",14,IF(A83="3.",13,IF(A83="4.",12,IF(A83="5.",11,IF(A83="6.",10,IF(A83="7.",9,IF(A83="8.",8,0))))))))+IF(A83="9.",7,IF(A83="10.",6,IF(A83="11.",5,IF(A83="12.",4,IF(A83="13.",3,IF(A83="14.",2,IF(A83="15.",1,0)))))))</f>
        <v>0</v>
      </c>
    </row>
    <row r="84" spans="1:10" ht="14.25">
      <c r="A84" s="1" t="s">
        <v>218</v>
      </c>
      <c r="B84" s="1" t="s">
        <v>111</v>
      </c>
      <c r="C84" s="1" t="s">
        <v>112</v>
      </c>
      <c r="D84" s="1">
        <v>2012</v>
      </c>
      <c r="E84" s="1" t="s">
        <v>17</v>
      </c>
      <c r="F84" s="1">
        <v>3.98</v>
      </c>
      <c r="G84" s="1" t="s">
        <v>6</v>
      </c>
      <c r="J84" s="11">
        <f>IF(A84="1.",15,IF(A84="2.",14,IF(A84="3.",13,IF(A84="4.",12,IF(A84="5.",11,IF(A84="6.",10,IF(A84="7.",9,IF(A84="8.",8,0))))))))+IF(A84="9.",7,IF(A84="10.",6,IF(A84="11.",5,IF(A84="12.",4,IF(A84="13.",3,IF(A84="14.",2,IF(A84="15.",1,0)))))))</f>
        <v>0</v>
      </c>
    </row>
    <row r="85" spans="1:10" ht="14.25">
      <c r="A85" s="1" t="s">
        <v>151</v>
      </c>
      <c r="B85" s="1" t="s">
        <v>89</v>
      </c>
      <c r="C85" s="1" t="s">
        <v>90</v>
      </c>
      <c r="D85" s="1">
        <v>2012</v>
      </c>
      <c r="E85" s="1" t="s">
        <v>17</v>
      </c>
      <c r="F85" s="14">
        <v>0.0011111111111111111</v>
      </c>
      <c r="G85" s="1" t="s">
        <v>9</v>
      </c>
      <c r="J85" s="11">
        <f>IF(A85="1.",15,IF(A85="2.",14,IF(A85="3.",13,IF(A85="4.",12,IF(A85="5.",11,IF(A85="6.",10,IF(A85="7.",9,IF(A85="8.",8,0))))))))+IF(A85="9.",7,IF(A85="10.",6,IF(A85="11.",5,IF(A85="12.",4,IF(A85="13.",3,IF(A85="14.",2,IF(A85="15.",1,0)))))))</f>
        <v>15</v>
      </c>
    </row>
    <row r="86" spans="1:10" ht="14.25">
      <c r="A86" s="1" t="s">
        <v>165</v>
      </c>
      <c r="B86" s="1" t="s">
        <v>111</v>
      </c>
      <c r="C86" s="1" t="s">
        <v>112</v>
      </c>
      <c r="D86" s="1">
        <v>2012</v>
      </c>
      <c r="E86" s="1" t="s">
        <v>17</v>
      </c>
      <c r="F86" s="14">
        <v>0.0011747685185185186</v>
      </c>
      <c r="G86" s="1" t="s">
        <v>9</v>
      </c>
      <c r="J86" s="11">
        <f>IF(A86="1.",15,IF(A86="2.",14,IF(A86="3.",13,IF(A86="4.",12,IF(A86="5.",11,IF(A86="6.",10,IF(A86="7.",9,IF(A86="8.",8,0))))))))+IF(A86="9.",7,IF(A86="10.",6,IF(A86="11.",5,IF(A86="12.",4,IF(A86="13.",3,IF(A86="14.",2,IF(A86="15.",1,0)))))))</f>
        <v>11</v>
      </c>
    </row>
    <row r="87" spans="1:10" ht="14.25">
      <c r="A87" s="1" t="s">
        <v>179</v>
      </c>
      <c r="B87" s="1" t="s">
        <v>79</v>
      </c>
      <c r="C87" s="1" t="s">
        <v>80</v>
      </c>
      <c r="D87" s="1">
        <v>2012</v>
      </c>
      <c r="E87" s="1" t="s">
        <v>17</v>
      </c>
      <c r="F87" s="14">
        <v>0.0012291666666666668</v>
      </c>
      <c r="G87" s="1" t="s">
        <v>9</v>
      </c>
      <c r="J87" s="11">
        <f>IF(A87="1.",15,IF(A87="2.",14,IF(A87="3.",13,IF(A87="4.",12,IF(A87="5.",11,IF(A87="6.",10,IF(A87="7.",9,IF(A87="8.",8,0))))))))+IF(A87="9.",7,IF(A87="10.",6,IF(A87="11.",5,IF(A87="12.",4,IF(A87="13.",3,IF(A87="14.",2,IF(A87="15.",1,0)))))))</f>
        <v>9</v>
      </c>
    </row>
    <row r="88" spans="1:10" ht="14.25">
      <c r="A88" s="1" t="s">
        <v>188</v>
      </c>
      <c r="B88" s="1" t="s">
        <v>107</v>
      </c>
      <c r="C88" s="1" t="s">
        <v>108</v>
      </c>
      <c r="D88" s="1">
        <v>2012</v>
      </c>
      <c r="E88" s="1" t="s">
        <v>17</v>
      </c>
      <c r="F88" s="14">
        <v>0.0013449074074074075</v>
      </c>
      <c r="G88" s="1" t="s">
        <v>9</v>
      </c>
      <c r="J88" s="11">
        <f>IF(A88="1.",15,IF(A88="2.",14,IF(A88="3.",13,IF(A88="4.",12,IF(A88="5.",11,IF(A88="6.",10,IF(A88="7.",9,IF(A88="8.",8,0))))))))+IF(A88="9.",7,IF(A88="10.",6,IF(A88="11.",5,IF(A88="12.",4,IF(A88="13.",3,IF(A88="14.",2,IF(A88="15.",1,0)))))))</f>
        <v>6</v>
      </c>
    </row>
    <row r="89" spans="1:10" ht="14.25">
      <c r="A89" s="1" t="s">
        <v>151</v>
      </c>
      <c r="B89" s="1" t="s">
        <v>225</v>
      </c>
      <c r="C89" s="1" t="s">
        <v>226</v>
      </c>
      <c r="D89" s="1">
        <v>2011</v>
      </c>
      <c r="E89" s="1" t="s">
        <v>17</v>
      </c>
      <c r="F89" s="14">
        <v>0.0010358796296296297</v>
      </c>
      <c r="G89" s="1" t="s">
        <v>9</v>
      </c>
      <c r="J89" s="11">
        <f>IF(A89="1.",15,IF(A89="2.",14,IF(A89="3.",13,IF(A89="4.",12,IF(A89="5.",11,IF(A89="6.",10,IF(A89="7.",9,IF(A89="8.",8,0))))))))+IF(A89="9.",7,IF(A89="10.",6,IF(A89="11.",5,IF(A89="12.",4,IF(A89="13.",3,IF(A89="14.",2,IF(A89="15.",1,0)))))))</f>
        <v>15</v>
      </c>
    </row>
    <row r="90" spans="1:10" ht="14.25">
      <c r="A90" s="1" t="s">
        <v>157</v>
      </c>
      <c r="B90" s="1" t="s">
        <v>229</v>
      </c>
      <c r="C90" s="1" t="s">
        <v>230</v>
      </c>
      <c r="D90" s="1">
        <v>2011</v>
      </c>
      <c r="E90" s="1" t="s">
        <v>17</v>
      </c>
      <c r="F90" s="14">
        <v>0.001048611111111111</v>
      </c>
      <c r="G90" s="1" t="s">
        <v>9</v>
      </c>
      <c r="J90" s="11">
        <f>IF(A90="1.",15,IF(A90="2.",14,IF(A90="3.",13,IF(A90="4.",12,IF(A90="5.",11,IF(A90="6.",10,IF(A90="7.",9,IF(A90="8.",8,0))))))))+IF(A90="9.",7,IF(A90="10.",6,IF(A90="11.",5,IF(A90="12.",4,IF(A90="13.",3,IF(A90="14.",2,IF(A90="15.",1,0)))))))</f>
        <v>13</v>
      </c>
    </row>
    <row r="91" spans="1:10" ht="14.25">
      <c r="A91" s="1" t="s">
        <v>185</v>
      </c>
      <c r="B91" s="1" t="s">
        <v>240</v>
      </c>
      <c r="C91" s="1" t="s">
        <v>241</v>
      </c>
      <c r="D91" s="1">
        <v>2011</v>
      </c>
      <c r="E91" s="1" t="s">
        <v>17</v>
      </c>
      <c r="F91" s="14">
        <v>0.0011863425925925928</v>
      </c>
      <c r="G91" s="1" t="s">
        <v>9</v>
      </c>
      <c r="J91" s="11">
        <f>IF(A91="1.",15,IF(A91="2.",14,IF(A91="3.",13,IF(A91="4.",12,IF(A91="5.",11,IF(A91="6.",10,IF(A91="7.",9,IF(A91="8.",8,0))))))))+IF(A91="9.",7,IF(A91="10.",6,IF(A91="11.",5,IF(A91="12.",4,IF(A91="13.",3,IF(A91="14.",2,IF(A91="15.",1,0)))))))</f>
        <v>7</v>
      </c>
    </row>
    <row r="92" spans="1:10" ht="14.25">
      <c r="A92" s="1" t="s">
        <v>154</v>
      </c>
      <c r="B92" s="1" t="s">
        <v>229</v>
      </c>
      <c r="C92" s="1" t="s">
        <v>230</v>
      </c>
      <c r="D92" s="1">
        <v>2011</v>
      </c>
      <c r="E92" s="1" t="s">
        <v>17</v>
      </c>
      <c r="F92" s="2">
        <v>7.1</v>
      </c>
      <c r="G92" s="1" t="s">
        <v>6</v>
      </c>
      <c r="J92" s="11">
        <f>IF(A92="1.",15,IF(A92="2.",14,IF(A92="3.",13,IF(A92="4.",12,IF(A92="5.",11,IF(A92="6.",10,IF(A92="7.",9,IF(A92="8.",8,0))))))))+IF(A92="9.",7,IF(A92="10.",6,IF(A92="11.",5,IF(A92="12.",4,IF(A92="13.",3,IF(A92="14.",2,IF(A92="15.",1,0)))))))</f>
        <v>14</v>
      </c>
    </row>
    <row r="93" spans="1:10" ht="14.25">
      <c r="A93" s="1" t="s">
        <v>157</v>
      </c>
      <c r="B93" s="1" t="s">
        <v>225</v>
      </c>
      <c r="C93" s="1" t="s">
        <v>250</v>
      </c>
      <c r="D93" s="1">
        <v>2011</v>
      </c>
      <c r="E93" s="1" t="s">
        <v>17</v>
      </c>
      <c r="F93" s="1">
        <v>6.84</v>
      </c>
      <c r="G93" s="1" t="s">
        <v>6</v>
      </c>
      <c r="J93" s="11">
        <f>IF(A93="1.",15,IF(A93="2.",14,IF(A93="3.",13,IF(A93="4.",12,IF(A93="5.",11,IF(A93="6.",10,IF(A93="7.",9,IF(A93="8.",8,0))))))))+IF(A93="9.",7,IF(A93="10.",6,IF(A93="11.",5,IF(A93="12.",4,IF(A93="13.",3,IF(A93="14.",2,IF(A93="15.",1,0)))))))</f>
        <v>13</v>
      </c>
    </row>
    <row r="94" spans="1:10" ht="14.25">
      <c r="A94" s="1" t="s">
        <v>160</v>
      </c>
      <c r="B94" s="1" t="s">
        <v>240</v>
      </c>
      <c r="C94" s="1" t="s">
        <v>241</v>
      </c>
      <c r="D94" s="1">
        <v>2011</v>
      </c>
      <c r="E94" s="1" t="s">
        <v>17</v>
      </c>
      <c r="F94" s="1">
        <v>6.61</v>
      </c>
      <c r="G94" s="1" t="s">
        <v>6</v>
      </c>
      <c r="J94" s="11">
        <f>IF(A94="1.",15,IF(A94="2.",14,IF(A94="3.",13,IF(A94="4.",12,IF(A94="5.",11,IF(A94="6.",10,IF(A94="7.",9,IF(A94="8.",8,0))))))))+IF(A94="9.",7,IF(A94="10.",6,IF(A94="11.",5,IF(A94="12.",4,IF(A94="13.",3,IF(A94="14.",2,IF(A94="15.",1,0)))))))</f>
        <v>12</v>
      </c>
    </row>
    <row r="95" spans="1:10" ht="14.25">
      <c r="A95" s="1" t="s">
        <v>151</v>
      </c>
      <c r="B95" s="1" t="s">
        <v>229</v>
      </c>
      <c r="C95" s="1" t="s">
        <v>230</v>
      </c>
      <c r="D95" s="1">
        <v>2011</v>
      </c>
      <c r="E95" s="1" t="s">
        <v>17</v>
      </c>
      <c r="F95" s="1">
        <v>8.78</v>
      </c>
      <c r="G95" s="1" t="s">
        <v>6</v>
      </c>
      <c r="J95" s="11">
        <f>IF(A95="1.",15,IF(A95="2.",14,IF(A95="3.",13,IF(A95="4.",12,IF(A95="5.",11,IF(A95="6.",10,IF(A95="7.",9,IF(A95="8.",8,0))))))))+IF(A95="9.",7,IF(A95="10.",6,IF(A95="11.",5,IF(A95="12.",4,IF(A95="13.",3,IF(A95="14.",2,IF(A95="15.",1,0)))))))</f>
        <v>15</v>
      </c>
    </row>
    <row r="96" spans="1:10" ht="14.25">
      <c r="A96" s="1" t="s">
        <v>154</v>
      </c>
      <c r="B96" s="1" t="s">
        <v>225</v>
      </c>
      <c r="C96" s="1" t="s">
        <v>250</v>
      </c>
      <c r="D96" s="1">
        <v>2011</v>
      </c>
      <c r="E96" s="1" t="s">
        <v>17</v>
      </c>
      <c r="F96" s="1">
        <v>8.71</v>
      </c>
      <c r="G96" s="1" t="s">
        <v>6</v>
      </c>
      <c r="J96" s="11">
        <f>IF(A96="1.",15,IF(A96="2.",14,IF(A96="3.",13,IF(A96="4.",12,IF(A96="5.",11,IF(A96="6.",10,IF(A96="7.",9,IF(A96="8.",8,0))))))))+IF(A96="9.",7,IF(A96="10.",6,IF(A96="11.",5,IF(A96="12.",4,IF(A96="13.",3,IF(A96="14.",2,IF(A96="15.",1,0)))))))</f>
        <v>14</v>
      </c>
    </row>
    <row r="97" spans="1:10" ht="14.25">
      <c r="A97" s="1" t="s">
        <v>165</v>
      </c>
      <c r="B97" s="1" t="s">
        <v>240</v>
      </c>
      <c r="C97" s="1" t="s">
        <v>241</v>
      </c>
      <c r="D97" s="1">
        <v>2011</v>
      </c>
      <c r="E97" s="1" t="s">
        <v>17</v>
      </c>
      <c r="F97" s="1">
        <v>7.37</v>
      </c>
      <c r="G97" s="1" t="s">
        <v>6</v>
      </c>
      <c r="J97" s="11">
        <f>IF(A97="1.",15,IF(A97="2.",14,IF(A97="3.",13,IF(A97="4.",12,IF(A97="5.",11,IF(A97="6.",10,IF(A97="7.",9,IF(A97="8.",8,0))))))))+IF(A97="9.",7,IF(A97="10.",6,IF(A97="11.",5,IF(A97="12.",4,IF(A97="13.",3,IF(A97="14.",2,IF(A97="15.",1,0)))))))</f>
        <v>11</v>
      </c>
    </row>
    <row r="98" spans="1:10" ht="14.25">
      <c r="A98" s="1" t="s">
        <v>154</v>
      </c>
      <c r="B98" s="1" t="s">
        <v>229</v>
      </c>
      <c r="C98" s="1" t="s">
        <v>230</v>
      </c>
      <c r="D98" s="1">
        <v>2011</v>
      </c>
      <c r="E98" s="1" t="s">
        <v>17</v>
      </c>
      <c r="F98" s="1">
        <v>5.68</v>
      </c>
      <c r="G98" s="1">
        <v>5.43</v>
      </c>
      <c r="H98" s="1">
        <v>5.62</v>
      </c>
      <c r="I98" s="1" t="s">
        <v>4</v>
      </c>
      <c r="J98" s="11">
        <f>IF(A98="1.",15,IF(A98="2.",14,IF(A98="3.",13,IF(A98="4.",12,IF(A98="5.",11,IF(A98="6.",10,IF(A98="7.",9,IF(A98="8.",8,0))))))))+IF(A98="9.",7,IF(A98="10.",6,IF(A98="11.",5,IF(A98="12.",4,IF(A98="13.",3,IF(A98="14.",2,IF(A98="15.",1,0)))))))</f>
        <v>14</v>
      </c>
    </row>
    <row r="99" spans="1:10" ht="14.25">
      <c r="A99" s="1" t="s">
        <v>160</v>
      </c>
      <c r="B99" s="1" t="s">
        <v>225</v>
      </c>
      <c r="C99" s="1" t="s">
        <v>250</v>
      </c>
      <c r="D99" s="1">
        <v>2011</v>
      </c>
      <c r="E99" s="1" t="s">
        <v>17</v>
      </c>
      <c r="F99" s="2">
        <v>5.8</v>
      </c>
      <c r="G99" s="1">
        <v>5.61</v>
      </c>
      <c r="H99" s="1">
        <v>5.68</v>
      </c>
      <c r="I99" s="1" t="s">
        <v>4</v>
      </c>
      <c r="J99" s="11">
        <f>IF(A99="1.",15,IF(A99="2.",14,IF(A99="3.",13,IF(A99="4.",12,IF(A99="5.",11,IF(A99="6.",10,IF(A99="7.",9,IF(A99="8.",8,0))))))))+IF(A99="9.",7,IF(A99="10.",6,IF(A99="11.",5,IF(A99="12.",4,IF(A99="13.",3,IF(A99="14.",2,IF(A99="15.",1,0)))))))</f>
        <v>12</v>
      </c>
    </row>
    <row r="100" spans="1:10" ht="14.25">
      <c r="A100" s="1" t="s">
        <v>179</v>
      </c>
      <c r="B100" s="1" t="s">
        <v>240</v>
      </c>
      <c r="C100" s="1" t="s">
        <v>241</v>
      </c>
      <c r="D100" s="1">
        <v>2011</v>
      </c>
      <c r="E100" s="1" t="s">
        <v>17</v>
      </c>
      <c r="F100" s="1">
        <v>5.89</v>
      </c>
      <c r="G100" s="1">
        <v>6.21</v>
      </c>
      <c r="I100" s="1" t="s">
        <v>4</v>
      </c>
      <c r="J100" s="11">
        <f>IF(A100="1.",15,IF(A100="2.",14,IF(A100="3.",13,IF(A100="4.",12,IF(A100="5.",11,IF(A100="6.",10,IF(A100="7.",9,IF(A100="8.",8,0))))))))+IF(A100="9.",7,IF(A100="10.",6,IF(A100="11.",5,IF(A100="12.",4,IF(A100="13.",3,IF(A100="14.",2,IF(A100="15.",1,0)))))))</f>
        <v>9</v>
      </c>
    </row>
    <row r="101" spans="1:10" ht="14.25">
      <c r="A101" s="1" t="s">
        <v>154</v>
      </c>
      <c r="B101" s="1" t="s">
        <v>122</v>
      </c>
      <c r="C101" s="1" t="s">
        <v>123</v>
      </c>
      <c r="D101" s="1">
        <v>2011</v>
      </c>
      <c r="E101" s="1" t="s">
        <v>17</v>
      </c>
      <c r="F101" s="2">
        <v>5.98</v>
      </c>
      <c r="G101" s="1">
        <v>6.09</v>
      </c>
      <c r="H101" s="1">
        <v>6.03</v>
      </c>
      <c r="I101" s="1" t="s">
        <v>4</v>
      </c>
      <c r="J101" s="11">
        <f>IF(A101="1.",15,IF(A101="2.",14,IF(A101="3.",13,IF(A101="4.",12,IF(A101="5.",11,IF(A101="6.",10,IF(A101="7.",9,IF(A101="8.",8,0))))))))+IF(A101="9.",7,IF(A101="10.",6,IF(A101="11.",5,IF(A101="12.",4,IF(A101="13.",3,IF(A101="14.",2,IF(A101="15.",1,0)))))))</f>
        <v>14</v>
      </c>
    </row>
    <row r="102" spans="1:10" ht="14.25">
      <c r="A102" s="1" t="s">
        <v>157</v>
      </c>
      <c r="B102" s="1" t="s">
        <v>124</v>
      </c>
      <c r="C102" s="1" t="s">
        <v>98</v>
      </c>
      <c r="D102" s="1">
        <v>2011</v>
      </c>
      <c r="E102" s="1" t="s">
        <v>17</v>
      </c>
      <c r="F102" s="2">
        <v>6.33</v>
      </c>
      <c r="G102" s="1">
        <v>6.05</v>
      </c>
      <c r="H102" s="1">
        <v>6.25</v>
      </c>
      <c r="I102" s="1" t="s">
        <v>4</v>
      </c>
      <c r="J102" s="11">
        <f>IF(A102="1.",15,IF(A102="2.",14,IF(A102="3.",13,IF(A102="4.",12,IF(A102="5.",11,IF(A102="6.",10,IF(A102="7.",9,IF(A102="8.",8,0))))))))+IF(A102="9.",7,IF(A102="10.",6,IF(A102="11.",5,IF(A102="12.",4,IF(A102="13.",3,IF(A102="14.",2,IF(A102="15.",1,0)))))))</f>
        <v>13</v>
      </c>
    </row>
    <row r="103" spans="1:10" ht="14.25">
      <c r="A103" s="1" t="s">
        <v>154</v>
      </c>
      <c r="B103" s="1" t="s">
        <v>122</v>
      </c>
      <c r="C103" s="1" t="s">
        <v>123</v>
      </c>
      <c r="D103" s="1">
        <v>2011</v>
      </c>
      <c r="E103" s="1" t="s">
        <v>17</v>
      </c>
      <c r="F103" s="2">
        <v>7.74</v>
      </c>
      <c r="G103" s="1" t="s">
        <v>6</v>
      </c>
      <c r="J103" s="11">
        <f>IF(A103="1.",15,IF(A103="2.",14,IF(A103="3.",13,IF(A103="4.",12,IF(A103="5.",11,IF(A103="6.",10,IF(A103="7.",9,IF(A103="8.",8,0))))))))+IF(A103="9.",7,IF(A103="10.",6,IF(A103="11.",5,IF(A103="12.",4,IF(A103="13.",3,IF(A103="14.",2,IF(A103="15.",1,0)))))))</f>
        <v>14</v>
      </c>
    </row>
    <row r="104" spans="1:10" ht="14.25">
      <c r="A104" s="1" t="s">
        <v>166</v>
      </c>
      <c r="B104" s="1" t="s">
        <v>124</v>
      </c>
      <c r="C104" s="1" t="s">
        <v>98</v>
      </c>
      <c r="D104" s="1">
        <v>2011</v>
      </c>
      <c r="E104" s="1" t="s">
        <v>17</v>
      </c>
      <c r="F104" s="2">
        <v>6.29</v>
      </c>
      <c r="G104" s="1" t="s">
        <v>6</v>
      </c>
      <c r="J104" s="11">
        <f>IF(A104="1.",15,IF(A104="2.",14,IF(A104="3.",13,IF(A104="4.",12,IF(A104="5.",11,IF(A104="6.",10,IF(A104="7.",9,IF(A104="8.",8,0))))))))+IF(A104="9.",7,IF(A104="10.",6,IF(A104="11.",5,IF(A104="12.",4,IF(A104="13.",3,IF(A104="14.",2,IF(A104="15.",1,0)))))))</f>
        <v>10</v>
      </c>
    </row>
    <row r="105" spans="1:10" ht="14.25">
      <c r="A105" s="1" t="s">
        <v>166</v>
      </c>
      <c r="B105" s="1" t="s">
        <v>122</v>
      </c>
      <c r="C105" s="1" t="s">
        <v>123</v>
      </c>
      <c r="D105" s="1">
        <v>2011</v>
      </c>
      <c r="E105" s="1" t="s">
        <v>17</v>
      </c>
      <c r="F105" s="2">
        <v>6.75</v>
      </c>
      <c r="G105" s="1" t="s">
        <v>6</v>
      </c>
      <c r="J105" s="11">
        <f>IF(A105="1.",15,IF(A105="2.",14,IF(A105="3.",13,IF(A105="4.",12,IF(A105="5.",11,IF(A105="6.",10,IF(A105="7.",9,IF(A105="8.",8,0))))))))+IF(A105="9.",7,IF(A105="10.",6,IF(A105="11.",5,IF(A105="12.",4,IF(A105="13.",3,IF(A105="14.",2,IF(A105="15.",1,0)))))))</f>
        <v>10</v>
      </c>
    </row>
    <row r="106" spans="1:10" ht="14.25">
      <c r="A106" s="1" t="s">
        <v>194</v>
      </c>
      <c r="B106" s="1" t="s">
        <v>146</v>
      </c>
      <c r="C106" s="1" t="s">
        <v>98</v>
      </c>
      <c r="D106" s="1">
        <v>2011</v>
      </c>
      <c r="E106" s="1" t="s">
        <v>17</v>
      </c>
      <c r="F106" s="2">
        <v>5.65</v>
      </c>
      <c r="G106" s="1" t="s">
        <v>6</v>
      </c>
      <c r="J106" s="11">
        <f>IF(A106="1.",15,IF(A106="2.",14,IF(A106="3.",13,IF(A106="4.",12,IF(A106="5.",11,IF(A106="6.",10,IF(A106="7.",9,IF(A106="8.",8,0))))))))+IF(A106="9.",7,IF(A106="10.",6,IF(A106="11.",5,IF(A106="12.",4,IF(A106="13.",3,IF(A106="14.",2,IF(A106="15.",1,0)))))))</f>
        <v>4</v>
      </c>
    </row>
    <row r="107" spans="1:10" ht="14.25">
      <c r="A107" s="1" t="s">
        <v>157</v>
      </c>
      <c r="B107" s="1" t="s">
        <v>269</v>
      </c>
      <c r="C107" s="1" t="s">
        <v>270</v>
      </c>
      <c r="D107" s="1">
        <v>2011</v>
      </c>
      <c r="E107" s="1" t="s">
        <v>17</v>
      </c>
      <c r="F107" s="2">
        <v>6.09</v>
      </c>
      <c r="G107" s="1" t="s">
        <v>6</v>
      </c>
      <c r="J107" s="11">
        <f>IF(A107="1.",15,IF(A107="2.",14,IF(A107="3.",13,IF(A107="4.",12,IF(A107="5.",11,IF(A107="6.",10,IF(A107="7.",9,IF(A107="8.",8,0))))))))+IF(A107="9.",7,IF(A107="10.",6,IF(A107="11.",5,IF(A107="12.",4,IF(A107="13.",3,IF(A107="14.",2,IF(A107="15.",1,0)))))))</f>
        <v>13</v>
      </c>
    </row>
    <row r="108" spans="1:10" ht="14.25">
      <c r="A108" s="1" t="s">
        <v>179</v>
      </c>
      <c r="B108" s="1" t="s">
        <v>146</v>
      </c>
      <c r="C108" s="1" t="s">
        <v>98</v>
      </c>
      <c r="D108" s="1">
        <v>2011</v>
      </c>
      <c r="E108" s="1" t="s">
        <v>17</v>
      </c>
      <c r="F108" s="2">
        <v>5.7</v>
      </c>
      <c r="G108" s="1" t="s">
        <v>6</v>
      </c>
      <c r="J108" s="11">
        <f>IF(A108="1.",15,IF(A108="2.",14,IF(A108="3.",13,IF(A108="4.",12,IF(A108="5.",11,IF(A108="6.",10,IF(A108="7.",9,IF(A108="8.",8,0))))))))+IF(A108="9.",7,IF(A108="10.",6,IF(A108="11.",5,IF(A108="12.",4,IF(A108="13.",3,IF(A108="14.",2,IF(A108="15.",1,0)))))))</f>
        <v>9</v>
      </c>
    </row>
    <row r="109" spans="1:10" ht="14.25">
      <c r="A109" s="1" t="s">
        <v>154</v>
      </c>
      <c r="B109" s="1" t="s">
        <v>146</v>
      </c>
      <c r="C109" s="1" t="s">
        <v>98</v>
      </c>
      <c r="D109" s="1">
        <v>2011</v>
      </c>
      <c r="E109" s="1" t="s">
        <v>17</v>
      </c>
      <c r="F109" s="14">
        <v>0.0011689814814814816</v>
      </c>
      <c r="G109" s="1" t="s">
        <v>9</v>
      </c>
      <c r="J109" s="11">
        <f>IF(A109="1.",15,IF(A109="2.",14,IF(A109="3.",13,IF(A109="4.",12,IF(A109="5.",11,IF(A109="6.",10,IF(A109="7.",9,IF(A109="8.",8,0))))))))+IF(A109="9.",7,IF(A109="10.",6,IF(A109="11.",5,IF(A109="12.",4,IF(A109="13.",3,IF(A109="14.",2,IF(A109="15.",1,0)))))))</f>
        <v>14</v>
      </c>
    </row>
    <row r="110" spans="1:10" ht="14.25">
      <c r="A110" s="1" t="s">
        <v>157</v>
      </c>
      <c r="B110" s="1" t="s">
        <v>269</v>
      </c>
      <c r="C110" s="1" t="s">
        <v>123</v>
      </c>
      <c r="D110" s="1">
        <v>2011</v>
      </c>
      <c r="E110" s="1" t="s">
        <v>17</v>
      </c>
      <c r="F110" s="14">
        <v>0.0011863425925925928</v>
      </c>
      <c r="G110" s="1" t="s">
        <v>9</v>
      </c>
      <c r="J110" s="11">
        <f>IF(A110="1.",15,IF(A110="2.",14,IF(A110="3.",13,IF(A110="4.",12,IF(A110="5.",11,IF(A110="6.",10,IF(A110="7.",9,IF(A110="8.",8,0))))))))+IF(A110="9.",7,IF(A110="10.",6,IF(A110="11.",5,IF(A110="12.",4,IF(A110="13.",3,IF(A110="14.",2,IF(A110="15.",1,0)))))))</f>
        <v>13</v>
      </c>
    </row>
    <row r="111" spans="1:10" ht="14.25">
      <c r="A111" s="1" t="s">
        <v>160</v>
      </c>
      <c r="B111" s="1" t="s">
        <v>409</v>
      </c>
      <c r="C111" s="1" t="s">
        <v>249</v>
      </c>
      <c r="D111" s="1">
        <v>2010</v>
      </c>
      <c r="E111" s="1" t="s">
        <v>17</v>
      </c>
      <c r="F111" s="1">
        <v>7.43</v>
      </c>
      <c r="G111" s="1" t="s">
        <v>6</v>
      </c>
      <c r="J111" s="11">
        <f>IF(A111="1.",15,IF(A111="2.",14,IF(A111="3.",13,IF(A111="4.",12,IF(A111="5.",11,IF(A111="6.",10,IF(A111="7.",9,IF(A111="8.",8,0))))))))+IF(A111="9.",7,IF(A111="10.",6,IF(A111="11.",5,IF(A111="12.",4,IF(A111="13.",3,IF(A111="14.",2,IF(A111="15.",1,0)))))))</f>
        <v>12</v>
      </c>
    </row>
    <row r="112" spans="1:10" ht="14.25">
      <c r="A112" s="1" t="s">
        <v>165</v>
      </c>
      <c r="B112" s="1" t="s">
        <v>410</v>
      </c>
      <c r="C112" s="1" t="s">
        <v>411</v>
      </c>
      <c r="D112" s="1">
        <v>2010</v>
      </c>
      <c r="E112" s="1" t="s">
        <v>17</v>
      </c>
      <c r="F112" s="1">
        <v>7.37</v>
      </c>
      <c r="G112" s="1" t="s">
        <v>6</v>
      </c>
      <c r="J112" s="11">
        <f>IF(A112="1.",15,IF(A112="2.",14,IF(A112="3.",13,IF(A112="4.",12,IF(A112="5.",11,IF(A112="6.",10,IF(A112="7.",9,IF(A112="8.",8,0))))))))+IF(A112="9.",7,IF(A112="10.",6,IF(A112="11.",5,IF(A112="12.",4,IF(A112="13.",3,IF(A112="14.",2,IF(A112="15.",1,0)))))))</f>
        <v>11</v>
      </c>
    </row>
    <row r="113" spans="1:10" ht="14.25">
      <c r="A113" s="1" t="s">
        <v>191</v>
      </c>
      <c r="B113" s="1" t="s">
        <v>201</v>
      </c>
      <c r="C113" s="1" t="s">
        <v>421</v>
      </c>
      <c r="D113" s="1">
        <v>2010</v>
      </c>
      <c r="E113" s="1" t="s">
        <v>17</v>
      </c>
      <c r="F113" s="1">
        <v>5.68</v>
      </c>
      <c r="G113" s="1" t="s">
        <v>6</v>
      </c>
      <c r="J113" s="11">
        <f>IF(A113="1.",15,IF(A113="2.",14,IF(A113="3.",13,IF(A113="4.",12,IF(A113="5.",11,IF(A113="6.",10,IF(A113="7.",9,IF(A113="8.",8,0))))))))+IF(A113="9.",7,IF(A113="10.",6,IF(A113="11.",5,IF(A113="12.",4,IF(A113="13.",3,IF(A113="14.",2,IF(A113="15.",1,0)))))))</f>
        <v>5</v>
      </c>
    </row>
    <row r="114" spans="1:10" ht="14.25">
      <c r="A114" s="1" t="s">
        <v>212</v>
      </c>
      <c r="B114" s="1" t="s">
        <v>429</v>
      </c>
      <c r="C114" s="1" t="s">
        <v>430</v>
      </c>
      <c r="D114" s="1">
        <v>2010</v>
      </c>
      <c r="E114" s="1" t="s">
        <v>17</v>
      </c>
      <c r="F114" s="1">
        <v>5.04</v>
      </c>
      <c r="G114" s="1" t="s">
        <v>6</v>
      </c>
      <c r="J114" s="11">
        <f>IF(A114="1.",15,IF(A114="2.",14,IF(A114="3.",13,IF(A114="4.",12,IF(A114="5.",11,IF(A114="6.",10,IF(A114="7.",9,IF(A114="8.",8,0))))))))+IF(A114="9.",7,IF(A114="10.",6,IF(A114="11.",5,IF(A114="12.",4,IF(A114="13.",3,IF(A114="14.",2,IF(A114="15.",1,0)))))))</f>
        <v>0</v>
      </c>
    </row>
    <row r="115" spans="1:10" ht="14.25">
      <c r="A115" s="1" t="s">
        <v>218</v>
      </c>
      <c r="B115" s="1" t="s">
        <v>83</v>
      </c>
      <c r="C115" s="1" t="s">
        <v>433</v>
      </c>
      <c r="D115" s="1">
        <v>2010</v>
      </c>
      <c r="E115" s="1" t="s">
        <v>17</v>
      </c>
      <c r="F115" s="1">
        <v>4.96</v>
      </c>
      <c r="G115" s="1" t="s">
        <v>6</v>
      </c>
      <c r="J115" s="11">
        <f>IF(A115="1.",15,IF(A115="2.",14,IF(A115="3.",13,IF(A115="4.",12,IF(A115="5.",11,IF(A115="6.",10,IF(A115="7.",9,IF(A115="8.",8,0))))))))+IF(A115="9.",7,IF(A115="10.",6,IF(A115="11.",5,IF(A115="12.",4,IF(A115="13.",3,IF(A115="14.",2,IF(A115="15.",1,0)))))))</f>
        <v>0</v>
      </c>
    </row>
    <row r="116" spans="1:10" ht="14.25">
      <c r="A116" s="1" t="s">
        <v>160</v>
      </c>
      <c r="B116" s="1" t="s">
        <v>201</v>
      </c>
      <c r="C116" s="1" t="s">
        <v>438</v>
      </c>
      <c r="D116" s="1">
        <v>2010</v>
      </c>
      <c r="E116" s="1" t="s">
        <v>17</v>
      </c>
      <c r="F116" s="1">
        <v>7.11</v>
      </c>
      <c r="G116" s="1" t="s">
        <v>6</v>
      </c>
      <c r="J116" s="11">
        <f>IF(A116="1.",15,IF(A116="2.",14,IF(A116="3.",13,IF(A116="4.",12,IF(A116="5.",11,IF(A116="6.",10,IF(A116="7.",9,IF(A116="8.",8,0))))))))+IF(A116="9.",7,IF(A116="10.",6,IF(A116="11.",5,IF(A116="12.",4,IF(A116="13.",3,IF(A116="14.",2,IF(A116="15.",1,0)))))))</f>
        <v>12</v>
      </c>
    </row>
    <row r="117" spans="1:10" ht="14.25">
      <c r="A117" s="1" t="s">
        <v>179</v>
      </c>
      <c r="B117" s="1" t="s">
        <v>409</v>
      </c>
      <c r="C117" s="1" t="s">
        <v>249</v>
      </c>
      <c r="D117" s="1">
        <v>2010</v>
      </c>
      <c r="E117" s="1" t="s">
        <v>17</v>
      </c>
      <c r="F117" s="1">
        <v>6.91</v>
      </c>
      <c r="G117" s="1" t="s">
        <v>6</v>
      </c>
      <c r="J117" s="11">
        <f>IF(A117="1.",15,IF(A117="2.",14,IF(A117="3.",13,IF(A117="4.",12,IF(A117="5.",11,IF(A117="6.",10,IF(A117="7.",9,IF(A117="8.",8,0))))))))+IF(A117="9.",7,IF(A117="10.",6,IF(A117="11.",5,IF(A117="12.",4,IF(A117="13.",3,IF(A117="14.",2,IF(A117="15.",1,0)))))))</f>
        <v>9</v>
      </c>
    </row>
    <row r="118" spans="1:10" ht="14.25">
      <c r="A118" s="1" t="s">
        <v>209</v>
      </c>
      <c r="B118" s="1" t="s">
        <v>83</v>
      </c>
      <c r="C118" s="1" t="s">
        <v>433</v>
      </c>
      <c r="D118" s="1">
        <v>2010</v>
      </c>
      <c r="E118" s="1" t="s">
        <v>17</v>
      </c>
      <c r="F118" s="1">
        <v>6.01</v>
      </c>
      <c r="G118" s="1" t="s">
        <v>6</v>
      </c>
      <c r="J118" s="11">
        <f>IF(A118="1.",15,IF(A118="2.",14,IF(A118="3.",13,IF(A118="4.",12,IF(A118="5.",11,IF(A118="6.",10,IF(A118="7.",9,IF(A118="8.",8,0))))))))+IF(A118="9.",7,IF(A118="10.",6,IF(A118="11.",5,IF(A118="12.",4,IF(A118="13.",3,IF(A118="14.",2,IF(A118="15.",1,0)))))))</f>
        <v>0</v>
      </c>
    </row>
    <row r="119" spans="1:10" ht="14.25">
      <c r="A119" s="1" t="s">
        <v>218</v>
      </c>
      <c r="B119" s="1" t="s">
        <v>429</v>
      </c>
      <c r="C119" s="1" t="s">
        <v>445</v>
      </c>
      <c r="D119" s="1">
        <v>2010</v>
      </c>
      <c r="E119" s="1" t="s">
        <v>17</v>
      </c>
      <c r="F119" s="1">
        <v>5.62</v>
      </c>
      <c r="G119" s="1" t="s">
        <v>6</v>
      </c>
      <c r="J119" s="11">
        <f>IF(A119="1.",15,IF(A119="2.",14,IF(A119="3.",13,IF(A119="4.",12,IF(A119="5.",11,IF(A119="6.",10,IF(A119="7.",9,IF(A119="8.",8,0))))))))+IF(A119="9.",7,IF(A119="10.",6,IF(A119="11.",5,IF(A119="12.",4,IF(A119="13.",3,IF(A119="14.",2,IF(A119="15.",1,0)))))))</f>
        <v>0</v>
      </c>
    </row>
    <row r="120" spans="1:10" ht="14.25">
      <c r="A120" s="1" t="s">
        <v>221</v>
      </c>
      <c r="B120" s="1" t="s">
        <v>410</v>
      </c>
      <c r="C120" s="1" t="s">
        <v>411</v>
      </c>
      <c r="D120" s="1">
        <v>2010</v>
      </c>
      <c r="E120" s="1" t="s">
        <v>17</v>
      </c>
      <c r="F120" s="1">
        <v>5.57</v>
      </c>
      <c r="G120" s="1" t="s">
        <v>6</v>
      </c>
      <c r="J120" s="11">
        <f>IF(A120="1.",15,IF(A120="2.",14,IF(A120="3.",13,IF(A120="4.",12,IF(A120="5.",11,IF(A120="6.",10,IF(A120="7.",9,IF(A120="8.",8,0))))))))+IF(A120="9.",7,IF(A120="10.",6,IF(A120="11.",5,IF(A120="12.",4,IF(A120="13.",3,IF(A120="14.",2,IF(A120="15.",1,0)))))))</f>
        <v>0</v>
      </c>
    </row>
    <row r="121" spans="1:10" ht="14.25">
      <c r="A121" s="1" t="s">
        <v>160</v>
      </c>
      <c r="B121" s="1" t="s">
        <v>409</v>
      </c>
      <c r="C121" s="1" t="s">
        <v>249</v>
      </c>
      <c r="D121" s="1">
        <v>2010</v>
      </c>
      <c r="E121" s="1" t="s">
        <v>17</v>
      </c>
      <c r="F121" s="1">
        <v>5.68</v>
      </c>
      <c r="G121" s="1">
        <v>5.44</v>
      </c>
      <c r="H121" s="1">
        <v>5.81</v>
      </c>
      <c r="I121" s="1" t="s">
        <v>4</v>
      </c>
      <c r="J121" s="11">
        <f>IF(A121="1.",15,IF(A121="2.",14,IF(A121="3.",13,IF(A121="4.",12,IF(A121="5.",11,IF(A121="6.",10,IF(A121="7.",9,IF(A121="8.",8,0))))))))+IF(A121="9.",7,IF(A121="10.",6,IF(A121="11.",5,IF(A121="12.",4,IF(A121="13.",3,IF(A121="14.",2,IF(A121="15.",1,0)))))))</f>
        <v>12</v>
      </c>
    </row>
    <row r="122" spans="1:10" ht="14.25">
      <c r="A122" s="1" t="s">
        <v>194</v>
      </c>
      <c r="B122" s="1" t="s">
        <v>83</v>
      </c>
      <c r="C122" s="1" t="s">
        <v>433</v>
      </c>
      <c r="D122" s="1">
        <v>2010</v>
      </c>
      <c r="E122" s="1" t="s">
        <v>17</v>
      </c>
      <c r="F122" s="2">
        <v>5.9</v>
      </c>
      <c r="I122" s="1" t="s">
        <v>4</v>
      </c>
      <c r="J122" s="11">
        <f>IF(A122="1.",15,IF(A122="2.",14,IF(A122="3.",13,IF(A122="4.",12,IF(A122="5.",11,IF(A122="6.",10,IF(A122="7.",9,IF(A122="8.",8,0))))))))+IF(A122="9.",7,IF(A122="10.",6,IF(A122="11.",5,IF(A122="12.",4,IF(A122="13.",3,IF(A122="14.",2,IF(A122="15.",1,0)))))))</f>
        <v>4</v>
      </c>
    </row>
    <row r="123" spans="1:10" ht="14.25">
      <c r="A123" s="1" t="s">
        <v>203</v>
      </c>
      <c r="B123" s="1" t="s">
        <v>201</v>
      </c>
      <c r="C123" s="1" t="s">
        <v>438</v>
      </c>
      <c r="D123" s="1">
        <v>2010</v>
      </c>
      <c r="E123" s="1" t="s">
        <v>17</v>
      </c>
      <c r="F123" s="1">
        <v>6.02</v>
      </c>
      <c r="I123" s="1" t="s">
        <v>4</v>
      </c>
      <c r="J123" s="11">
        <f>IF(A123="1.",15,IF(A123="2.",14,IF(A123="3.",13,IF(A123="4.",12,IF(A123="5.",11,IF(A123="6.",10,IF(A123="7.",9,IF(A123="8.",8,0))))))))+IF(A123="9.",7,IF(A123="10.",6,IF(A123="11.",5,IF(A123="12.",4,IF(A123="13.",3,IF(A123="14.",2,IF(A123="15.",1,0)))))))</f>
        <v>1</v>
      </c>
    </row>
    <row r="124" spans="1:10" ht="14.25">
      <c r="A124" s="1" t="s">
        <v>209</v>
      </c>
      <c r="B124" s="1" t="s">
        <v>429</v>
      </c>
      <c r="C124" s="1" t="s">
        <v>445</v>
      </c>
      <c r="D124" s="1">
        <v>2010</v>
      </c>
      <c r="E124" s="1" t="s">
        <v>17</v>
      </c>
      <c r="F124" s="1">
        <v>6.26</v>
      </c>
      <c r="I124" s="1" t="s">
        <v>4</v>
      </c>
      <c r="J124" s="11">
        <f>IF(A124="1.",15,IF(A124="2.",14,IF(A124="3.",13,IF(A124="4.",12,IF(A124="5.",11,IF(A124="6.",10,IF(A124="7.",9,IF(A124="8.",8,0))))))))+IF(A124="9.",7,IF(A124="10.",6,IF(A124="11.",5,IF(A124="12.",4,IF(A124="13.",3,IF(A124="14.",2,IF(A124="15.",1,0)))))))</f>
        <v>0</v>
      </c>
    </row>
    <row r="125" spans="1:10" ht="14.25">
      <c r="A125" s="1" t="s">
        <v>447</v>
      </c>
      <c r="B125" s="1" t="s">
        <v>410</v>
      </c>
      <c r="C125" s="1" t="s">
        <v>411</v>
      </c>
      <c r="D125" s="1">
        <v>2010</v>
      </c>
      <c r="E125" s="1" t="s">
        <v>17</v>
      </c>
      <c r="F125" s="1">
        <v>6.83</v>
      </c>
      <c r="I125" s="1" t="s">
        <v>4</v>
      </c>
      <c r="J125" s="11">
        <f>IF(A125="1.",15,IF(A125="2.",14,IF(A125="3.",13,IF(A125="4.",12,IF(A125="5.",11,IF(A125="6.",10,IF(A125="7.",9,IF(A125="8.",8,0))))))))+IF(A125="9.",7,IF(A125="10.",6,IF(A125="11.",5,IF(A125="12.",4,IF(A125="13.",3,IF(A125="14.",2,IF(A125="15.",1,0)))))))</f>
        <v>0</v>
      </c>
    </row>
    <row r="126" spans="1:10" ht="14.25">
      <c r="A126" s="1" t="s">
        <v>151</v>
      </c>
      <c r="B126" s="1" t="s">
        <v>409</v>
      </c>
      <c r="C126" s="1" t="s">
        <v>249</v>
      </c>
      <c r="D126" s="1">
        <v>2010</v>
      </c>
      <c r="E126" s="1" t="s">
        <v>17</v>
      </c>
      <c r="F126" s="14">
        <v>0.0010023148148148148</v>
      </c>
      <c r="J126" s="11">
        <f>IF(A126="1.",15,IF(A126="2.",14,IF(A126="3.",13,IF(A126="4.",12,IF(A126="5.",11,IF(A126="6.",10,IF(A126="7.",9,IF(A126="8.",8,0))))))))+IF(A126="9.",7,IF(A126="10.",6,IF(A126="11.",5,IF(A126="12.",4,IF(A126="13.",3,IF(A126="14.",2,IF(A126="15.",1,0)))))))</f>
        <v>15</v>
      </c>
    </row>
    <row r="127" spans="1:10" ht="14.25">
      <c r="A127" s="1" t="s">
        <v>166</v>
      </c>
      <c r="B127" s="1" t="s">
        <v>429</v>
      </c>
      <c r="C127" s="1" t="s">
        <v>445</v>
      </c>
      <c r="D127" s="1">
        <v>2010</v>
      </c>
      <c r="E127" s="1" t="s">
        <v>17</v>
      </c>
      <c r="F127" s="14">
        <v>0.0010578703703703705</v>
      </c>
      <c r="J127" s="11">
        <f>IF(A127="1.",15,IF(A127="2.",14,IF(A127="3.",13,IF(A127="4.",12,IF(A127="5.",11,IF(A127="6.",10,IF(A127="7.",9,IF(A127="8.",8,0))))))))+IF(A127="9.",7,IF(A127="10.",6,IF(A127="11.",5,IF(A127="12.",4,IF(A127="13.",3,IF(A127="14.",2,IF(A127="15.",1,0)))))))</f>
        <v>10</v>
      </c>
    </row>
    <row r="128" spans="1:10" ht="14.25">
      <c r="A128" s="1" t="s">
        <v>185</v>
      </c>
      <c r="B128" s="1" t="s">
        <v>201</v>
      </c>
      <c r="C128" s="1" t="s">
        <v>438</v>
      </c>
      <c r="D128" s="1">
        <v>2010</v>
      </c>
      <c r="E128" s="1" t="s">
        <v>17</v>
      </c>
      <c r="F128" s="14">
        <v>0.0011006944444444443</v>
      </c>
      <c r="J128" s="11">
        <f>IF(A128="1.",15,IF(A128="2.",14,IF(A128="3.",13,IF(A128="4.",12,IF(A128="5.",11,IF(A128="6.",10,IF(A128="7.",9,IF(A128="8.",8,0))))))))+IF(A128="9.",7,IF(A128="10.",6,IF(A128="11.",5,IF(A128="12.",4,IF(A128="13.",3,IF(A128="14.",2,IF(A128="15.",1,0)))))))</f>
        <v>7</v>
      </c>
    </row>
    <row r="129" spans="1:10" ht="14.25">
      <c r="A129" s="1" t="s">
        <v>188</v>
      </c>
      <c r="B129" s="1" t="s">
        <v>83</v>
      </c>
      <c r="C129" s="1" t="s">
        <v>433</v>
      </c>
      <c r="D129" s="1">
        <v>2010</v>
      </c>
      <c r="E129" s="1" t="s">
        <v>17</v>
      </c>
      <c r="F129" s="14">
        <v>0.0011111111111111111</v>
      </c>
      <c r="J129" s="11">
        <f>IF(A129="1.",15,IF(A129="2.",14,IF(A129="3.",13,IF(A129="4.",12,IF(A129="5.",11,IF(A129="6.",10,IF(A129="7.",9,IF(A129="8.",8,0))))))))+IF(A129="9.",7,IF(A129="10.",6,IF(A129="11.",5,IF(A129="12.",4,IF(A129="13.",3,IF(A129="14.",2,IF(A129="15.",1,0)))))))</f>
        <v>6</v>
      </c>
    </row>
    <row r="130" spans="1:10" ht="14.25">
      <c r="A130" s="1" t="s">
        <v>203</v>
      </c>
      <c r="B130" s="1" t="s">
        <v>410</v>
      </c>
      <c r="C130" s="1" t="s">
        <v>411</v>
      </c>
      <c r="D130" s="1">
        <v>2010</v>
      </c>
      <c r="E130" s="1" t="s">
        <v>17</v>
      </c>
      <c r="F130" s="14">
        <v>0.001158564814814815</v>
      </c>
      <c r="J130" s="11">
        <f>IF(A130="1.",15,IF(A130="2.",14,IF(A130="3.",13,IF(A130="4.",12,IF(A130="5.",11,IF(A130="6.",10,IF(A130="7.",9,IF(A130="8.",8,0))))))))+IF(A130="9.",7,IF(A130="10.",6,IF(A130="11.",5,IF(A130="12.",4,IF(A130="13.",3,IF(A130="14.",2,IF(A130="15.",1,0)))))))</f>
        <v>1</v>
      </c>
    </row>
    <row r="131" spans="1:10" ht="14.25">
      <c r="A131" s="1" t="s">
        <v>154</v>
      </c>
      <c r="B131" s="1" t="s">
        <v>276</v>
      </c>
      <c r="C131" s="1" t="s">
        <v>277</v>
      </c>
      <c r="D131" s="1">
        <v>2010</v>
      </c>
      <c r="E131" s="1" t="s">
        <v>17</v>
      </c>
      <c r="F131" s="2">
        <v>6.61</v>
      </c>
      <c r="G131" s="2" t="s">
        <v>6</v>
      </c>
      <c r="H131" s="2"/>
      <c r="I131" s="2"/>
      <c r="J131" s="11">
        <f>IF(A131="1.",15,IF(A131="2.",14,IF(A131="3.",13,IF(A131="4.",12,IF(A131="5.",11,IF(A131="6.",10,IF(A131="7.",9,IF(A131="8.",8,0))))))))+IF(A131="9.",7,IF(A131="10.",6,IF(A131="11.",5,IF(A131="12.",4,IF(A131="13.",3,IF(A131="14.",2,IF(A131="15.",1,0)))))))</f>
        <v>14</v>
      </c>
    </row>
    <row r="132" spans="1:10" ht="14.25">
      <c r="A132" s="1" t="s">
        <v>185</v>
      </c>
      <c r="B132" s="1" t="s">
        <v>287</v>
      </c>
      <c r="C132" s="1" t="s">
        <v>288</v>
      </c>
      <c r="D132" s="1">
        <v>2010</v>
      </c>
      <c r="E132" s="1" t="s">
        <v>17</v>
      </c>
      <c r="F132" s="2">
        <v>6</v>
      </c>
      <c r="G132" s="2" t="s">
        <v>6</v>
      </c>
      <c r="H132" s="2"/>
      <c r="I132" s="2"/>
      <c r="J132" s="11">
        <f>IF(A132="1.",15,IF(A132="2.",14,IF(A132="3.",13,IF(A132="4.",12,IF(A132="5.",11,IF(A132="6.",10,IF(A132="7.",9,IF(A132="8.",8,0))))))))+IF(A132="9.",7,IF(A132="10.",6,IF(A132="11.",5,IF(A132="12.",4,IF(A132="13.",3,IF(A132="14.",2,IF(A132="15.",1,0)))))))</f>
        <v>7</v>
      </c>
    </row>
    <row r="133" spans="1:10" ht="14.25">
      <c r="A133" s="1" t="s">
        <v>200</v>
      </c>
      <c r="B133" s="1" t="s">
        <v>297</v>
      </c>
      <c r="C133" s="1" t="s">
        <v>298</v>
      </c>
      <c r="D133" s="1">
        <v>2010</v>
      </c>
      <c r="E133" s="1" t="s">
        <v>17</v>
      </c>
      <c r="F133" s="2">
        <v>5.65</v>
      </c>
      <c r="G133" s="2" t="s">
        <v>6</v>
      </c>
      <c r="H133" s="2"/>
      <c r="I133" s="2"/>
      <c r="J133" s="11">
        <f>IF(A133="1.",15,IF(A133="2.",14,IF(A133="3.",13,IF(A133="4.",12,IF(A133="5.",11,IF(A133="6.",10,IF(A133="7.",9,IF(A133="8.",8,0))))))))+IF(A133="9.",7,IF(A133="10.",6,IF(A133="11.",5,IF(A133="12.",4,IF(A133="13.",3,IF(A133="14.",2,IF(A133="15.",1,0)))))))</f>
        <v>2</v>
      </c>
    </row>
    <row r="134" spans="1:10" ht="14.25">
      <c r="A134" s="1" t="s">
        <v>212</v>
      </c>
      <c r="B134" s="1" t="s">
        <v>303</v>
      </c>
      <c r="C134" s="1" t="s">
        <v>304</v>
      </c>
      <c r="D134" s="1">
        <v>2010</v>
      </c>
      <c r="E134" s="1" t="s">
        <v>17</v>
      </c>
      <c r="F134" s="2">
        <v>4.7</v>
      </c>
      <c r="G134" s="2" t="s">
        <v>6</v>
      </c>
      <c r="H134" s="2"/>
      <c r="I134" s="2"/>
      <c r="J134" s="11">
        <f>IF(A134="1.",15,IF(A134="2.",14,IF(A134="3.",13,IF(A134="4.",12,IF(A134="5.",11,IF(A134="6.",10,IF(A134="7.",9,IF(A134="8.",8,0))))))))+IF(A134="9.",7,IF(A134="10.",6,IF(A134="11.",5,IF(A134="12.",4,IF(A134="13.",3,IF(A134="14.",2,IF(A134="15.",1,0)))))))</f>
        <v>0</v>
      </c>
    </row>
    <row r="135" spans="1:10" ht="14.25">
      <c r="A135" s="1" t="s">
        <v>151</v>
      </c>
      <c r="B135" s="1" t="s">
        <v>276</v>
      </c>
      <c r="C135" s="1" t="s">
        <v>305</v>
      </c>
      <c r="D135" s="1">
        <v>2010</v>
      </c>
      <c r="E135" s="1" t="s">
        <v>17</v>
      </c>
      <c r="F135" s="2">
        <v>5.9</v>
      </c>
      <c r="G135" s="2">
        <v>5.76</v>
      </c>
      <c r="H135" s="2">
        <v>5.75</v>
      </c>
      <c r="I135" s="2" t="s">
        <v>4</v>
      </c>
      <c r="J135" s="11">
        <f>IF(A135="1.",15,IF(A135="2.",14,IF(A135="3.",13,IF(A135="4.",12,IF(A135="5.",11,IF(A135="6.",10,IF(A135="7.",9,IF(A135="8.",8,0))))))))+IF(A135="9.",7,IF(A135="10.",6,IF(A135="11.",5,IF(A135="12.",4,IF(A135="13.",3,IF(A135="14.",2,IF(A135="15.",1,0)))))))</f>
        <v>15</v>
      </c>
    </row>
    <row r="136" spans="1:10" ht="14.25">
      <c r="A136" s="1" t="s">
        <v>165</v>
      </c>
      <c r="B136" s="1" t="s">
        <v>287</v>
      </c>
      <c r="C136" s="1" t="s">
        <v>288</v>
      </c>
      <c r="D136" s="1">
        <v>2010</v>
      </c>
      <c r="E136" s="1" t="s">
        <v>17</v>
      </c>
      <c r="F136" s="2">
        <v>6.19</v>
      </c>
      <c r="G136" s="2">
        <v>6.1</v>
      </c>
      <c r="H136" s="2"/>
      <c r="I136" s="2" t="s">
        <v>4</v>
      </c>
      <c r="J136" s="11">
        <f>IF(A136="1.",15,IF(A136="2.",14,IF(A136="3.",13,IF(A136="4.",12,IF(A136="5.",11,IF(A136="6.",10,IF(A136="7.",9,IF(A136="8.",8,0))))))))+IF(A136="9.",7,IF(A136="10.",6,IF(A136="11.",5,IF(A136="12.",4,IF(A136="13.",3,IF(A136="14.",2,IF(A136="15.",1,0)))))))</f>
        <v>11</v>
      </c>
    </row>
    <row r="137" spans="1:10" ht="14.25">
      <c r="A137" s="1" t="s">
        <v>200</v>
      </c>
      <c r="B137" s="1" t="s">
        <v>297</v>
      </c>
      <c r="C137" s="1" t="s">
        <v>298</v>
      </c>
      <c r="D137" s="1">
        <v>2010</v>
      </c>
      <c r="E137" s="1" t="s">
        <v>17</v>
      </c>
      <c r="F137" s="2">
        <v>6.69</v>
      </c>
      <c r="G137" s="2"/>
      <c r="H137" s="2"/>
      <c r="I137" s="2" t="s">
        <v>4</v>
      </c>
      <c r="J137" s="11">
        <f>IF(A137="1.",15,IF(A137="2.",14,IF(A137="3.",13,IF(A137="4.",12,IF(A137="5.",11,IF(A137="6.",10,IF(A137="7.",9,IF(A137="8.",8,0))))))))+IF(A137="9.",7,IF(A137="10.",6,IF(A137="11.",5,IF(A137="12.",4,IF(A137="13.",3,IF(A137="14.",2,IF(A137="15.",1,0)))))))</f>
        <v>2</v>
      </c>
    </row>
    <row r="138" spans="1:10" ht="14.25">
      <c r="A138" s="1" t="s">
        <v>203</v>
      </c>
      <c r="B138" s="1" t="s">
        <v>303</v>
      </c>
      <c r="C138" s="1" t="s">
        <v>304</v>
      </c>
      <c r="D138" s="1">
        <v>2010</v>
      </c>
      <c r="E138" s="1" t="s">
        <v>17</v>
      </c>
      <c r="F138" s="2">
        <v>6.81</v>
      </c>
      <c r="G138" s="2"/>
      <c r="H138" s="2"/>
      <c r="I138" s="2" t="s">
        <v>4</v>
      </c>
      <c r="J138" s="11">
        <f>IF(A138="1.",15,IF(A138="2.",14,IF(A138="3.",13,IF(A138="4.",12,IF(A138="5.",11,IF(A138="6.",10,IF(A138="7.",9,IF(A138="8.",8,0))))))))+IF(A138="9.",7,IF(A138="10.",6,IF(A138="11.",5,IF(A138="12.",4,IF(A138="13.",3,IF(A138="14.",2,IF(A138="15.",1,0)))))))</f>
        <v>1</v>
      </c>
    </row>
    <row r="139" spans="1:10" ht="14.25">
      <c r="A139" s="1" t="s">
        <v>157</v>
      </c>
      <c r="B139" s="1" t="s">
        <v>287</v>
      </c>
      <c r="C139" s="1" t="s">
        <v>288</v>
      </c>
      <c r="D139" s="1">
        <v>2010</v>
      </c>
      <c r="E139" s="1" t="s">
        <v>17</v>
      </c>
      <c r="F139" s="2">
        <v>7</v>
      </c>
      <c r="G139" s="2" t="s">
        <v>6</v>
      </c>
      <c r="H139" s="2"/>
      <c r="I139" s="2"/>
      <c r="J139" s="11">
        <f>IF(A139="1.",15,IF(A139="2.",14,IF(A139="3.",13,IF(A139="4.",12,IF(A139="5.",11,IF(A139="6.",10,IF(A139="7.",9,IF(A139="8.",8,0))))))))+IF(A139="9.",7,IF(A139="10.",6,IF(A139="11.",5,IF(A139="12.",4,IF(A139="13.",3,IF(A139="14.",2,IF(A139="15.",1,0)))))))</f>
        <v>13</v>
      </c>
    </row>
    <row r="140" spans="1:10" ht="14.25">
      <c r="A140" s="1" t="s">
        <v>194</v>
      </c>
      <c r="B140" s="1" t="s">
        <v>297</v>
      </c>
      <c r="C140" s="1" t="s">
        <v>298</v>
      </c>
      <c r="D140" s="1">
        <v>2010</v>
      </c>
      <c r="E140" s="1" t="s">
        <v>17</v>
      </c>
      <c r="F140" s="2">
        <v>5.72</v>
      </c>
      <c r="G140" s="2" t="s">
        <v>6</v>
      </c>
      <c r="H140" s="2"/>
      <c r="I140" s="2"/>
      <c r="J140" s="11">
        <f>IF(A140="1.",15,IF(A140="2.",14,IF(A140="3.",13,IF(A140="4.",12,IF(A140="5.",11,IF(A140="6.",10,IF(A140="7.",9,IF(A140="8.",8,0))))))))+IF(A140="9.",7,IF(A140="10.",6,IF(A140="11.",5,IF(A140="12.",4,IF(A140="13.",3,IF(A140="14.",2,IF(A140="15.",1,0)))))))</f>
        <v>4</v>
      </c>
    </row>
    <row r="141" spans="1:10" ht="14.25">
      <c r="A141" s="1" t="s">
        <v>200</v>
      </c>
      <c r="B141" s="1" t="s">
        <v>303</v>
      </c>
      <c r="C141" s="1" t="s">
        <v>304</v>
      </c>
      <c r="D141" s="1">
        <v>2010</v>
      </c>
      <c r="E141" s="1" t="s">
        <v>17</v>
      </c>
      <c r="F141" s="2">
        <v>4.65</v>
      </c>
      <c r="G141" s="2" t="s">
        <v>6</v>
      </c>
      <c r="H141" s="2"/>
      <c r="I141" s="2"/>
      <c r="J141" s="11">
        <f>IF(A141="1.",15,IF(A141="2.",14,IF(A141="3.",13,IF(A141="4.",12,IF(A141="5.",11,IF(A141="6.",10,IF(A141="7.",9,IF(A141="8.",8,0))))))))+IF(A141="9.",7,IF(A141="10.",6,IF(A141="11.",5,IF(A141="12.",4,IF(A141="13.",3,IF(A141="14.",2,IF(A141="15.",1,0)))))))</f>
        <v>2</v>
      </c>
    </row>
    <row r="142" spans="1:10" ht="14.25">
      <c r="A142" s="1" t="s">
        <v>151</v>
      </c>
      <c r="B142" s="1" t="s">
        <v>276</v>
      </c>
      <c r="C142" s="1" t="s">
        <v>351</v>
      </c>
      <c r="D142" s="1">
        <v>2010</v>
      </c>
      <c r="E142" s="1" t="s">
        <v>17</v>
      </c>
      <c r="F142" s="14">
        <v>0.000997685185185185</v>
      </c>
      <c r="G142" s="1" t="s">
        <v>9</v>
      </c>
      <c r="J142" s="11">
        <f>IF(A142="1.",15,IF(A142="2.",14,IF(A142="3.",13,IF(A142="4.",12,IF(A142="5.",11,IF(A142="6.",10,IF(A142="7.",9,IF(A142="8.",8,0))))))))+IF(A142="9.",7,IF(A142="10.",6,IF(A142="11.",5,IF(A142="12.",4,IF(A142="13.",3,IF(A142="14.",2,IF(A142="15.",1,0)))))))</f>
        <v>15</v>
      </c>
    </row>
    <row r="143" spans="1:10" ht="14.25">
      <c r="A143" s="1" t="s">
        <v>179</v>
      </c>
      <c r="B143" s="1" t="s">
        <v>362</v>
      </c>
      <c r="C143" s="1" t="s">
        <v>260</v>
      </c>
      <c r="D143" s="1">
        <v>2009</v>
      </c>
      <c r="E143" s="1" t="s">
        <v>17</v>
      </c>
      <c r="F143" s="2">
        <v>7.88</v>
      </c>
      <c r="G143" s="2" t="s">
        <v>6</v>
      </c>
      <c r="H143" s="2"/>
      <c r="I143" s="2"/>
      <c r="J143" s="11">
        <f>IF(A143="1.",15,IF(A143="2.",14,IF(A143="3.",13,IF(A143="4.",12,IF(A143="5.",11,IF(A143="6.",10,IF(A143="7.",9,IF(A143="8.",8,0))))))))+IF(A143="9.",7,IF(A143="10.",6,IF(A143="11.",5,IF(A143="12.",4,IF(A143="13.",3,IF(A143="14.",2,IF(A143="15.",1,0)))))))</f>
        <v>9</v>
      </c>
    </row>
    <row r="144" spans="1:10" ht="14.25">
      <c r="A144" s="1" t="s">
        <v>185</v>
      </c>
      <c r="B144" s="1" t="s">
        <v>122</v>
      </c>
      <c r="C144" s="1" t="s">
        <v>365</v>
      </c>
      <c r="D144" s="1">
        <v>2009</v>
      </c>
      <c r="E144" s="1" t="s">
        <v>17</v>
      </c>
      <c r="F144" s="2">
        <v>7.29</v>
      </c>
      <c r="G144" s="2" t="s">
        <v>6</v>
      </c>
      <c r="H144" s="2"/>
      <c r="I144" s="2"/>
      <c r="J144" s="11">
        <f>IF(A144="1.",15,IF(A144="2.",14,IF(A144="3.",13,IF(A144="4.",12,IF(A144="5.",11,IF(A144="6.",10,IF(A144="7.",9,IF(A144="8.",8,0))))))))+IF(A144="9.",7,IF(A144="10.",6,IF(A144="11.",5,IF(A144="12.",4,IF(A144="13.",3,IF(A144="14.",2,IF(A144="15.",1,0)))))))</f>
        <v>7</v>
      </c>
    </row>
    <row r="145" spans="1:10" ht="14.25">
      <c r="A145" s="1" t="s">
        <v>154</v>
      </c>
      <c r="B145" s="1" t="s">
        <v>362</v>
      </c>
      <c r="C145" s="1" t="s">
        <v>260</v>
      </c>
      <c r="D145" s="1">
        <v>2010</v>
      </c>
      <c r="E145" s="1" t="s">
        <v>17</v>
      </c>
      <c r="F145" s="2">
        <v>7.65</v>
      </c>
      <c r="G145" s="2" t="s">
        <v>6</v>
      </c>
      <c r="H145" s="2"/>
      <c r="I145" s="2"/>
      <c r="J145" s="11">
        <f>IF(A145="1.",15,IF(A145="2.",14,IF(A145="3.",13,IF(A145="4.",12,IF(A145="5.",11,IF(A145="6.",10,IF(A145="7.",9,IF(A145="8.",8,0))))))))+IF(A145="9.",7,IF(A145="10.",6,IF(A145="11.",5,IF(A145="12.",4,IF(A145="13.",3,IF(A145="14.",2,IF(A145="15.",1,0)))))))</f>
        <v>14</v>
      </c>
    </row>
    <row r="146" spans="1:10" ht="14.25">
      <c r="A146" s="1" t="s">
        <v>182</v>
      </c>
      <c r="B146" s="1" t="s">
        <v>122</v>
      </c>
      <c r="C146" s="1" t="s">
        <v>365</v>
      </c>
      <c r="D146" s="1">
        <v>2009</v>
      </c>
      <c r="E146" s="1" t="s">
        <v>17</v>
      </c>
      <c r="F146" s="2">
        <v>6.82</v>
      </c>
      <c r="G146" s="2" t="s">
        <v>6</v>
      </c>
      <c r="H146" s="2"/>
      <c r="I146" s="2"/>
      <c r="J146" s="11">
        <f>IF(A146="1.",15,IF(A146="2.",14,IF(A146="3.",13,IF(A146="4.",12,IF(A146="5.",11,IF(A146="6.",10,IF(A146="7.",9,IF(A146="8.",8,0))))))))+IF(A146="9.",7,IF(A146="10.",6,IF(A146="11.",5,IF(A146="12.",4,IF(A146="13.",3,IF(A146="14.",2,IF(A146="15.",1,0)))))))</f>
        <v>8</v>
      </c>
    </row>
    <row r="147" spans="1:10" ht="14.25">
      <c r="A147" s="1" t="s">
        <v>160</v>
      </c>
      <c r="B147" s="1" t="s">
        <v>362</v>
      </c>
      <c r="C147" s="1" t="s">
        <v>260</v>
      </c>
      <c r="D147" s="1">
        <v>2009</v>
      </c>
      <c r="E147" s="1" t="s">
        <v>17</v>
      </c>
      <c r="F147" s="2">
        <v>5.56</v>
      </c>
      <c r="G147" s="2">
        <v>5.49</v>
      </c>
      <c r="H147" s="2">
        <v>5.58</v>
      </c>
      <c r="I147" s="2" t="s">
        <v>4</v>
      </c>
      <c r="J147" s="11">
        <f>IF(A147="1.",15,IF(A147="2.",14,IF(A147="3.",13,IF(A147="4.",12,IF(A147="5.",11,IF(A147="6.",10,IF(A147="7.",9,IF(A147="8.",8,0))))))))+IF(A147="9.",7,IF(A147="10.",6,IF(A147="11.",5,IF(A147="12.",4,IF(A147="13.",3,IF(A147="14.",2,IF(A147="15.",1,0)))))))</f>
        <v>12</v>
      </c>
    </row>
    <row r="148" spans="1:10" ht="14.25">
      <c r="A148" s="1" t="s">
        <v>188</v>
      </c>
      <c r="B148" s="1" t="s">
        <v>122</v>
      </c>
      <c r="C148" s="1" t="s">
        <v>365</v>
      </c>
      <c r="D148" s="1">
        <v>2009</v>
      </c>
      <c r="E148" s="1" t="s">
        <v>17</v>
      </c>
      <c r="F148" s="2">
        <v>5.67</v>
      </c>
      <c r="G148" s="2"/>
      <c r="H148" s="2"/>
      <c r="I148" s="2" t="s">
        <v>4</v>
      </c>
      <c r="J148" s="11">
        <f>IF(A148="1.",15,IF(A148="2.",14,IF(A148="3.",13,IF(A148="4.",12,IF(A148="5.",11,IF(A148="6.",10,IF(A148="7.",9,IF(A148="8.",8,0))))))))+IF(A148="9.",7,IF(A148="10.",6,IF(A148="11.",5,IF(A148="12.",4,IF(A148="13.",3,IF(A148="14.",2,IF(A148="15.",1,0)))))))</f>
        <v>6</v>
      </c>
    </row>
    <row r="149" spans="1:10" ht="14.25">
      <c r="A149" s="1" t="s">
        <v>160</v>
      </c>
      <c r="B149" s="1" t="s">
        <v>122</v>
      </c>
      <c r="C149" s="1" t="s">
        <v>365</v>
      </c>
      <c r="D149" s="1">
        <v>2009</v>
      </c>
      <c r="E149" s="1" t="s">
        <v>17</v>
      </c>
      <c r="F149" s="14">
        <v>0.0010023148148148148</v>
      </c>
      <c r="G149" s="1" t="s">
        <v>9</v>
      </c>
      <c r="J149" s="11">
        <f>IF(A149="1.",15,IF(A149="2.",14,IF(A149="3.",13,IF(A149="4.",12,IF(A149="5.",11,IF(A149="6.",10,IF(A149="7.",9,IF(A149="8.",8,0))))))))+IF(A149="9.",7,IF(A149="10.",6,IF(A149="11.",5,IF(A149="12.",4,IF(A149="13.",3,IF(A149="14.",2,IF(A149="15.",1,0)))))))</f>
        <v>12</v>
      </c>
    </row>
    <row r="150" spans="1:10" ht="14.25">
      <c r="A150" s="1" t="s">
        <v>166</v>
      </c>
      <c r="B150" s="1" t="s">
        <v>362</v>
      </c>
      <c r="C150" s="1" t="s">
        <v>260</v>
      </c>
      <c r="D150" s="1">
        <v>2009</v>
      </c>
      <c r="E150" s="1" t="s">
        <v>17</v>
      </c>
      <c r="F150" s="14">
        <v>0.0010532407407407407</v>
      </c>
      <c r="G150" s="1" t="s">
        <v>9</v>
      </c>
      <c r="J150" s="11">
        <f>IF(A150="1.",15,IF(A150="2.",14,IF(A150="3.",13,IF(A150="4.",12,IF(A150="5.",11,IF(A150="6.",10,IF(A150="7.",9,IF(A150="8.",8,0))))))))+IF(A150="9.",7,IF(A150="10.",6,IF(A150="11.",5,IF(A150="12.",4,IF(A150="13.",3,IF(A150="14.",2,IF(A150="15.",1,0)))))))</f>
        <v>10</v>
      </c>
    </row>
    <row r="151" spans="1:10" ht="14.25">
      <c r="A151" s="1" t="s">
        <v>154</v>
      </c>
      <c r="B151" s="1" t="s">
        <v>311</v>
      </c>
      <c r="C151" s="1" t="s">
        <v>88</v>
      </c>
      <c r="D151" s="1">
        <v>2009</v>
      </c>
      <c r="E151" s="1" t="s">
        <v>17</v>
      </c>
      <c r="F151" s="1">
        <v>7.03</v>
      </c>
      <c r="G151" s="1" t="s">
        <v>6</v>
      </c>
      <c r="J151" s="11">
        <f>IF(A151="1.",15,IF(A151="2.",14,IF(A151="3.",13,IF(A151="4.",12,IF(A151="5.",11,IF(A151="6.",10,IF(A151="7.",9,IF(A151="8.",8,0))))))))+IF(A151="9.",7,IF(A151="10.",6,IF(A151="11.",5,IF(A151="12.",4,IF(A151="13.",3,IF(A151="14.",2,IF(A151="15.",1,0)))))))</f>
        <v>14</v>
      </c>
    </row>
    <row r="152" spans="1:10" ht="14.25">
      <c r="A152" s="1" t="s">
        <v>165</v>
      </c>
      <c r="B152" s="1" t="s">
        <v>315</v>
      </c>
      <c r="C152" s="1" t="s">
        <v>316</v>
      </c>
      <c r="D152" s="1">
        <v>2009</v>
      </c>
      <c r="E152" s="1" t="s">
        <v>17</v>
      </c>
      <c r="F152" s="1">
        <v>6.24</v>
      </c>
      <c r="G152" s="1" t="s">
        <v>6</v>
      </c>
      <c r="J152" s="11">
        <f>IF(A152="1.",15,IF(A152="2.",14,IF(A152="3.",13,IF(A152="4.",12,IF(A152="5.",11,IF(A152="6.",10,IF(A152="7.",9,IF(A152="8.",8,0))))))))+IF(A152="9.",7,IF(A152="10.",6,IF(A152="11.",5,IF(A152="12.",4,IF(A152="13.",3,IF(A152="14.",2,IF(A152="15.",1,0)))))))</f>
        <v>11</v>
      </c>
    </row>
    <row r="153" spans="1:10" ht="14.25">
      <c r="A153" s="1" t="s">
        <v>185</v>
      </c>
      <c r="B153" s="1" t="s">
        <v>322</v>
      </c>
      <c r="C153" s="1" t="s">
        <v>323</v>
      </c>
      <c r="D153" s="1">
        <v>2009</v>
      </c>
      <c r="E153" s="1" t="s">
        <v>17</v>
      </c>
      <c r="F153" s="1">
        <v>5.32</v>
      </c>
      <c r="G153" s="1" t="s">
        <v>6</v>
      </c>
      <c r="J153" s="11">
        <f>IF(A153="1.",15,IF(A153="2.",14,IF(A153="3.",13,IF(A153="4.",12,IF(A153="5.",11,IF(A153="6.",10,IF(A153="7.",9,IF(A153="8.",8,0))))))))+IF(A153="9.",7,IF(A153="10.",6,IF(A153="11.",5,IF(A153="12.",4,IF(A153="13.",3,IF(A153="14.",2,IF(A153="15.",1,0)))))))</f>
        <v>7</v>
      </c>
    </row>
    <row r="154" spans="1:10" ht="14.25">
      <c r="A154" s="1" t="s">
        <v>151</v>
      </c>
      <c r="B154" s="1" t="s">
        <v>315</v>
      </c>
      <c r="C154" s="1" t="s">
        <v>316</v>
      </c>
      <c r="D154" s="1">
        <v>2009</v>
      </c>
      <c r="E154" s="1" t="s">
        <v>17</v>
      </c>
      <c r="F154" s="1">
        <v>8.55</v>
      </c>
      <c r="G154" s="1" t="s">
        <v>6</v>
      </c>
      <c r="J154" s="11">
        <f>IF(A154="1.",15,IF(A154="2.",14,IF(A154="3.",13,IF(A154="4.",12,IF(A154="5.",11,IF(A154="6.",10,IF(A154="7.",9,IF(A154="8.",8,0))))))))+IF(A154="9.",7,IF(A154="10.",6,IF(A154="11.",5,IF(A154="12.",4,IF(A154="13.",3,IF(A154="14.",2,IF(A154="15.",1,0)))))))</f>
        <v>15</v>
      </c>
    </row>
    <row r="155" spans="1:10" ht="14.25">
      <c r="A155" s="1" t="s">
        <v>151</v>
      </c>
      <c r="B155" s="1" t="s">
        <v>315</v>
      </c>
      <c r="C155" s="1" t="s">
        <v>316</v>
      </c>
      <c r="D155" s="1">
        <v>2009</v>
      </c>
      <c r="E155" s="1" t="s">
        <v>17</v>
      </c>
      <c r="F155" s="2">
        <v>6</v>
      </c>
      <c r="G155" s="2">
        <v>5.83</v>
      </c>
      <c r="H155" s="2">
        <v>5.89</v>
      </c>
      <c r="I155" s="1" t="s">
        <v>4</v>
      </c>
      <c r="J155" s="11">
        <f>IF(A155="1.",15,IF(A155="2.",14,IF(A155="3.",13,IF(A155="4.",12,IF(A155="5.",11,IF(A155="6.",10,IF(A155="7.",9,IF(A155="8.",8,0))))))))+IF(A155="9.",7,IF(A155="10.",6,IF(A155="11.",5,IF(A155="12.",4,IF(A155="13.",3,IF(A155="14.",2,IF(A155="15.",1,0)))))))</f>
        <v>15</v>
      </c>
    </row>
    <row r="156" spans="1:10" ht="14.25">
      <c r="A156" s="1" t="s">
        <v>154</v>
      </c>
      <c r="B156" s="1" t="s">
        <v>311</v>
      </c>
      <c r="C156" s="1" t="s">
        <v>88</v>
      </c>
      <c r="D156" s="1">
        <v>2009</v>
      </c>
      <c r="E156" s="1" t="s">
        <v>17</v>
      </c>
      <c r="F156" s="2">
        <v>5.85</v>
      </c>
      <c r="G156" s="2">
        <v>5.8</v>
      </c>
      <c r="H156" s="2">
        <v>5.92</v>
      </c>
      <c r="I156" s="1" t="s">
        <v>4</v>
      </c>
      <c r="J156" s="11">
        <f>IF(A156="1.",15,IF(A156="2.",14,IF(A156="3.",13,IF(A156="4.",12,IF(A156="5.",11,IF(A156="6.",10,IF(A156="7.",9,IF(A156="8.",8,0))))))))+IF(A156="9.",7,IF(A156="10.",6,IF(A156="11.",5,IF(A156="12.",4,IF(A156="13.",3,IF(A156="14.",2,IF(A156="15.",1,0)))))))</f>
        <v>14</v>
      </c>
    </row>
    <row r="157" spans="1:10" ht="14.25">
      <c r="A157" s="1" t="s">
        <v>185</v>
      </c>
      <c r="B157" s="1" t="s">
        <v>322</v>
      </c>
      <c r="C157" s="1" t="s">
        <v>323</v>
      </c>
      <c r="D157" s="1">
        <v>2009</v>
      </c>
      <c r="E157" s="1" t="s">
        <v>17</v>
      </c>
      <c r="F157" s="2">
        <v>6.63</v>
      </c>
      <c r="G157" s="2"/>
      <c r="H157" s="2"/>
      <c r="I157" s="1" t="s">
        <v>4</v>
      </c>
      <c r="J157" s="11">
        <f>IF(A157="1.",15,IF(A157="2.",14,IF(A157="3.",13,IF(A157="4.",12,IF(A157="5.",11,IF(A157="6.",10,IF(A157="7.",9,IF(A157="8.",8,0))))))))+IF(A157="9.",7,IF(A157="10.",6,IF(A157="11.",5,IF(A157="12.",4,IF(A157="13.",3,IF(A157="14.",2,IF(A157="15.",1,0)))))))</f>
        <v>7</v>
      </c>
    </row>
    <row r="158" spans="1:10" ht="14.25">
      <c r="A158" s="1" t="s">
        <v>151</v>
      </c>
      <c r="B158" s="1" t="s">
        <v>315</v>
      </c>
      <c r="C158" s="1" t="s">
        <v>316</v>
      </c>
      <c r="D158" s="1">
        <v>2009</v>
      </c>
      <c r="E158" s="1" t="s">
        <v>17</v>
      </c>
      <c r="F158" s="14">
        <v>0.0010949074074074075</v>
      </c>
      <c r="G158" s="1" t="s">
        <v>9</v>
      </c>
      <c r="J158" s="11">
        <f>IF(A158="1.",15,IF(A158="2.",14,IF(A158="3.",13,IF(A158="4.",12,IF(A158="5.",11,IF(A158="6.",10,IF(A158="7.",9,IF(A158="8.",8,0))))))))+IF(A158="9.",7,IF(A158="10.",6,IF(A158="11.",5,IF(A158="12.",4,IF(A158="13.",3,IF(A158="14.",2,IF(A158="15.",1,0)))))))</f>
        <v>15</v>
      </c>
    </row>
    <row r="159" spans="1:10" ht="14.25">
      <c r="A159" s="1" t="s">
        <v>157</v>
      </c>
      <c r="B159" s="1" t="s">
        <v>322</v>
      </c>
      <c r="C159" s="1" t="s">
        <v>323</v>
      </c>
      <c r="D159" s="1">
        <v>2009</v>
      </c>
      <c r="E159" s="1" t="s">
        <v>17</v>
      </c>
      <c r="F159" s="14">
        <v>0.0011365740740740741</v>
      </c>
      <c r="G159" s="1" t="s">
        <v>9</v>
      </c>
      <c r="J159" s="11">
        <f>IF(A159="1.",15,IF(A159="2.",14,IF(A159="3.",13,IF(A159="4.",12,IF(A159="5.",11,IF(A159="6.",10,IF(A159="7.",9,IF(A159="8.",8,0))))))))+IF(A159="9.",7,IF(A159="10.",6,IF(A159="11.",5,IF(A159="12.",4,IF(A159="13.",3,IF(A159="14.",2,IF(A159="15.",1,0)))))))</f>
        <v>13</v>
      </c>
    </row>
    <row r="160" spans="1:10" ht="14.25">
      <c r="A160" s="1" t="s">
        <v>179</v>
      </c>
      <c r="B160" s="1" t="s">
        <v>376</v>
      </c>
      <c r="C160" s="1" t="s">
        <v>377</v>
      </c>
      <c r="D160" s="1">
        <v>2008</v>
      </c>
      <c r="E160" s="1" t="s">
        <v>17</v>
      </c>
      <c r="F160" s="2">
        <v>5.49</v>
      </c>
      <c r="G160" s="2">
        <v>5.45</v>
      </c>
      <c r="H160" s="2"/>
      <c r="I160" s="1" t="s">
        <v>4</v>
      </c>
      <c r="J160" s="11">
        <f>IF(A160="1.",15,IF(A160="2.",14,IF(A160="3.",13,IF(A160="4.",12,IF(A160="5.",11,IF(A160="6.",10,IF(A160="7.",9,IF(A160="8.",8,0))))))))+IF(A160="9.",7,IF(A160="10.",6,IF(A160="11.",5,IF(A160="12.",4,IF(A160="13.",3,IF(A160="14.",2,IF(A160="15.",1,0)))))))</f>
        <v>9</v>
      </c>
    </row>
    <row r="161" spans="1:10" ht="14.25">
      <c r="A161" s="1" t="s">
        <v>191</v>
      </c>
      <c r="B161" s="1" t="s">
        <v>383</v>
      </c>
      <c r="C161" s="1" t="s">
        <v>384</v>
      </c>
      <c r="D161" s="1">
        <v>2008</v>
      </c>
      <c r="E161" s="1" t="s">
        <v>17</v>
      </c>
      <c r="F161" s="2">
        <v>5.57</v>
      </c>
      <c r="G161" s="2"/>
      <c r="H161" s="2"/>
      <c r="I161" s="1" t="s">
        <v>4</v>
      </c>
      <c r="J161" s="11">
        <f>IF(A161="1.",15,IF(A161="2.",14,IF(A161="3.",13,IF(A161="4.",12,IF(A161="5.",11,IF(A161="6.",10,IF(A161="7.",9,IF(A161="8.",8,0))))))))+IF(A161="9.",7,IF(A161="10.",6,IF(A161="11.",5,IF(A161="12.",4,IF(A161="13.",3,IF(A161="14.",2,IF(A161="15.",1,0)))))))</f>
        <v>5</v>
      </c>
    </row>
    <row r="162" spans="1:10" ht="14.25">
      <c r="A162" s="1" t="s">
        <v>194</v>
      </c>
      <c r="B162" s="1" t="s">
        <v>385</v>
      </c>
      <c r="C162" s="1" t="s">
        <v>386</v>
      </c>
      <c r="D162" s="1">
        <v>2008</v>
      </c>
      <c r="E162" s="1" t="s">
        <v>17</v>
      </c>
      <c r="F162" s="2">
        <v>5.74</v>
      </c>
      <c r="G162" s="2"/>
      <c r="H162" s="2"/>
      <c r="I162" s="1" t="s">
        <v>4</v>
      </c>
      <c r="J162" s="11">
        <f>IF(A162="1.",15,IF(A162="2.",14,IF(A162="3.",13,IF(A162="4.",12,IF(A162="5.",11,IF(A162="6.",10,IF(A162="7.",9,IF(A162="8.",8,0))))))))+IF(A162="9.",7,IF(A162="10.",6,IF(A162="11.",5,IF(A162="12.",4,IF(A162="13.",3,IF(A162="14.",2,IF(A162="15.",1,0)))))))</f>
        <v>4</v>
      </c>
    </row>
    <row r="163" spans="1:10" ht="14.25">
      <c r="A163" s="1" t="s">
        <v>197</v>
      </c>
      <c r="B163" s="1" t="s">
        <v>387</v>
      </c>
      <c r="C163" s="1" t="s">
        <v>388</v>
      </c>
      <c r="D163" s="1">
        <v>2008</v>
      </c>
      <c r="E163" s="1" t="s">
        <v>17</v>
      </c>
      <c r="F163" s="2">
        <v>5.96</v>
      </c>
      <c r="G163" s="2"/>
      <c r="H163" s="2"/>
      <c r="I163" s="1" t="s">
        <v>4</v>
      </c>
      <c r="J163" s="11">
        <f>IF(A163="1.",15,IF(A163="2.",14,IF(A163="3.",13,IF(A163="4.",12,IF(A163="5.",11,IF(A163="6.",10,IF(A163="7.",9,IF(A163="8.",8,0))))))))+IF(A163="9.",7,IF(A163="10.",6,IF(A163="11.",5,IF(A163="12.",4,IF(A163="13.",3,IF(A163="14.",2,IF(A163="15.",1,0)))))))</f>
        <v>3</v>
      </c>
    </row>
    <row r="164" spans="1:10" ht="14.25">
      <c r="A164" s="1" t="s">
        <v>179</v>
      </c>
      <c r="B164" s="1" t="s">
        <v>383</v>
      </c>
      <c r="C164" s="1" t="s">
        <v>384</v>
      </c>
      <c r="D164" s="1">
        <v>2007</v>
      </c>
      <c r="E164" s="1" t="s">
        <v>17</v>
      </c>
      <c r="F164" s="2">
        <v>8.4</v>
      </c>
      <c r="G164" s="2" t="s">
        <v>6</v>
      </c>
      <c r="H164" s="2"/>
      <c r="J164" s="11">
        <f>IF(A164="1.",15,IF(A164="2.",14,IF(A164="3.",13,IF(A164="4.",12,IF(A164="5.",11,IF(A164="6.",10,IF(A164="7.",9,IF(A164="8.",8,0))))))))+IF(A164="9.",7,IF(A164="10.",6,IF(A164="11.",5,IF(A164="12.",4,IF(A164="13.",3,IF(A164="14.",2,IF(A164="15.",1,0)))))))</f>
        <v>9</v>
      </c>
    </row>
    <row r="165" spans="1:10" ht="14.25">
      <c r="A165" s="1" t="s">
        <v>182</v>
      </c>
      <c r="B165" s="1" t="s">
        <v>387</v>
      </c>
      <c r="C165" s="1" t="s">
        <v>388</v>
      </c>
      <c r="D165" s="1">
        <v>2008</v>
      </c>
      <c r="E165" s="1" t="s">
        <v>17</v>
      </c>
      <c r="F165" s="2">
        <v>8.28</v>
      </c>
      <c r="G165" s="2" t="s">
        <v>6</v>
      </c>
      <c r="H165" s="2"/>
      <c r="J165" s="11">
        <f>IF(A165="1.",15,IF(A165="2.",14,IF(A165="3.",13,IF(A165="4.",12,IF(A165="5.",11,IF(A165="6.",10,IF(A165="7.",9,IF(A165="8.",8,0))))))))+IF(A165="9.",7,IF(A165="10.",6,IF(A165="11.",5,IF(A165="12.",4,IF(A165="13.",3,IF(A165="14.",2,IF(A165="15.",1,0)))))))</f>
        <v>8</v>
      </c>
    </row>
    <row r="166" spans="1:10" ht="14.25">
      <c r="A166" s="1" t="s">
        <v>194</v>
      </c>
      <c r="B166" s="1" t="s">
        <v>376</v>
      </c>
      <c r="C166" s="1" t="s">
        <v>377</v>
      </c>
      <c r="D166" s="1">
        <v>2008</v>
      </c>
      <c r="E166" s="1" t="s">
        <v>17</v>
      </c>
      <c r="F166" s="2">
        <v>7.43</v>
      </c>
      <c r="G166" s="2" t="s">
        <v>6</v>
      </c>
      <c r="H166" s="2"/>
      <c r="J166" s="11">
        <f>IF(A166="1.",15,IF(A166="2.",14,IF(A166="3.",13,IF(A166="4.",12,IF(A166="5.",11,IF(A166="6.",10,IF(A166="7.",9,IF(A166="8.",8,0))))))))+IF(A166="9.",7,IF(A166="10.",6,IF(A166="11.",5,IF(A166="12.",4,IF(A166="13.",3,IF(A166="14.",2,IF(A166="15.",1,0)))))))</f>
        <v>4</v>
      </c>
    </row>
    <row r="167" spans="1:10" ht="14.25">
      <c r="A167" s="1" t="s">
        <v>200</v>
      </c>
      <c r="B167" s="1" t="s">
        <v>385</v>
      </c>
      <c r="C167" s="1" t="s">
        <v>386</v>
      </c>
      <c r="D167" s="1">
        <v>2008</v>
      </c>
      <c r="E167" s="1" t="s">
        <v>17</v>
      </c>
      <c r="F167" s="2">
        <v>5.84</v>
      </c>
      <c r="G167" s="2" t="s">
        <v>6</v>
      </c>
      <c r="H167" s="2"/>
      <c r="J167" s="11">
        <f>IF(A167="1.",15,IF(A167="2.",14,IF(A167="3.",13,IF(A167="4.",12,IF(A167="5.",11,IF(A167="6.",10,IF(A167="7.",9,IF(A167="8.",8,0))))))))+IF(A167="9.",7,IF(A167="10.",6,IF(A167="11.",5,IF(A167="12.",4,IF(A167="13.",3,IF(A167="14.",2,IF(A167="15.",1,0)))))))</f>
        <v>2</v>
      </c>
    </row>
    <row r="168" spans="1:10" ht="14.25">
      <c r="A168" s="1" t="s">
        <v>182</v>
      </c>
      <c r="B168" s="1" t="s">
        <v>376</v>
      </c>
      <c r="C168" s="1" t="s">
        <v>377</v>
      </c>
      <c r="D168" s="1">
        <v>2008</v>
      </c>
      <c r="E168" s="1" t="s">
        <v>17</v>
      </c>
      <c r="F168" s="2">
        <v>7</v>
      </c>
      <c r="G168" s="1" t="s">
        <v>6</v>
      </c>
      <c r="J168" s="11">
        <f>IF(A168="1.",15,IF(A168="2.",14,IF(A168="3.",13,IF(A168="4.",12,IF(A168="5.",11,IF(A168="6.",10,IF(A168="7.",9,IF(A168="8.",8,0))))))))+IF(A168="9.",7,IF(A168="10.",6,IF(A168="11.",5,IF(A168="12.",4,IF(A168="13.",3,IF(A168="14.",2,IF(A168="15.",1,0)))))))</f>
        <v>8</v>
      </c>
    </row>
    <row r="169" spans="1:10" ht="14.25">
      <c r="A169" s="1" t="s">
        <v>185</v>
      </c>
      <c r="B169" s="1" t="s">
        <v>383</v>
      </c>
      <c r="C169" s="1" t="s">
        <v>384</v>
      </c>
      <c r="D169" s="1">
        <v>2008</v>
      </c>
      <c r="E169" s="1" t="s">
        <v>17</v>
      </c>
      <c r="F169" s="2">
        <v>6.9</v>
      </c>
      <c r="G169" s="1" t="s">
        <v>6</v>
      </c>
      <c r="J169" s="11">
        <f>IF(A169="1.",15,IF(A169="2.",14,IF(A169="3.",13,IF(A169="4.",12,IF(A169="5.",11,IF(A169="6.",10,IF(A169="7.",9,IF(A169="8.",8,0))))))))+IF(A169="9.",7,IF(A169="10.",6,IF(A169="11.",5,IF(A169="12.",4,IF(A169="13.",3,IF(A169="14.",2,IF(A169="15.",1,0)))))))</f>
        <v>7</v>
      </c>
    </row>
    <row r="170" spans="1:10" ht="14.25">
      <c r="A170" s="1" t="s">
        <v>191</v>
      </c>
      <c r="B170" s="1" t="s">
        <v>399</v>
      </c>
      <c r="C170" s="1" t="s">
        <v>388</v>
      </c>
      <c r="D170" s="1">
        <v>2008</v>
      </c>
      <c r="E170" s="1" t="s">
        <v>17</v>
      </c>
      <c r="F170" s="2">
        <v>6.68</v>
      </c>
      <c r="G170" s="1" t="s">
        <v>6</v>
      </c>
      <c r="J170" s="11">
        <f>IF(A170="1.",15,IF(A170="2.",14,IF(A170="3.",13,IF(A170="4.",12,IF(A170="5.",11,IF(A170="6.",10,IF(A170="7.",9,IF(A170="8.",8,0))))))))+IF(A170="9.",7,IF(A170="10.",6,IF(A170="11.",5,IF(A170="12.",4,IF(A170="13.",3,IF(A170="14.",2,IF(A170="15.",1,0)))))))</f>
        <v>5</v>
      </c>
    </row>
    <row r="171" spans="1:10" ht="14.25">
      <c r="A171" s="1" t="s">
        <v>203</v>
      </c>
      <c r="B171" s="1" t="s">
        <v>385</v>
      </c>
      <c r="C171" s="1" t="s">
        <v>386</v>
      </c>
      <c r="D171" s="1">
        <v>2008</v>
      </c>
      <c r="E171" s="1" t="s">
        <v>17</v>
      </c>
      <c r="F171" s="2">
        <v>5.77</v>
      </c>
      <c r="G171" s="1" t="s">
        <v>6</v>
      </c>
      <c r="J171" s="11">
        <f>IF(A171="1.",15,IF(A171="2.",14,IF(A171="3.",13,IF(A171="4.",12,IF(A171="5.",11,IF(A171="6.",10,IF(A171="7.",9,IF(A171="8.",8,0))))))))+IF(A171="9.",7,IF(A171="10.",6,IF(A171="11.",5,IF(A171="12.",4,IF(A171="13.",3,IF(A171="14.",2,IF(A171="15.",1,0)))))))</f>
        <v>1</v>
      </c>
    </row>
    <row r="172" spans="1:10" ht="14.25">
      <c r="A172" s="1" t="s">
        <v>160</v>
      </c>
      <c r="B172" s="1" t="s">
        <v>376</v>
      </c>
      <c r="C172" s="1" t="s">
        <v>377</v>
      </c>
      <c r="D172" s="1">
        <v>2008</v>
      </c>
      <c r="E172" s="1" t="s">
        <v>17</v>
      </c>
      <c r="F172" s="14">
        <v>0.000957175925925926</v>
      </c>
      <c r="G172" s="1" t="s">
        <v>9</v>
      </c>
      <c r="J172" s="11">
        <f>IF(A172="1.",15,IF(A172="2.",14,IF(A172="3.",13,IF(A172="4.",12,IF(A172="5.",11,IF(A172="6.",10,IF(A172="7.",9,IF(A172="8.",8,0))))))))+IF(A172="9.",7,IF(A172="10.",6,IF(A172="11.",5,IF(A172="12.",4,IF(A172="13.",3,IF(A172="14.",2,IF(A172="15.",1,0)))))))</f>
        <v>12</v>
      </c>
    </row>
    <row r="173" spans="1:10" ht="14.25">
      <c r="A173" s="1" t="s">
        <v>179</v>
      </c>
      <c r="B173" s="1" t="s">
        <v>385</v>
      </c>
      <c r="C173" s="1" t="s">
        <v>386</v>
      </c>
      <c r="D173" s="1">
        <v>2008</v>
      </c>
      <c r="E173" s="1" t="s">
        <v>17</v>
      </c>
      <c r="F173" s="14">
        <v>0.0010787037037037037</v>
      </c>
      <c r="G173" s="1" t="s">
        <v>9</v>
      </c>
      <c r="J173" s="11">
        <f>IF(A173="1.",15,IF(A173="2.",14,IF(A173="3.",13,IF(A173="4.",12,IF(A173="5.",11,IF(A173="6.",10,IF(A173="7.",9,IF(A173="8.",8,0))))))))+IF(A173="9.",7,IF(A173="10.",6,IF(A173="11.",5,IF(A173="12.",4,IF(A173="13.",3,IF(A173="14.",2,IF(A173="15.",1,0)))))))</f>
        <v>9</v>
      </c>
    </row>
    <row r="174" spans="1:10" ht="14.25">
      <c r="A174" s="1" t="s">
        <v>151</v>
      </c>
      <c r="B174" s="1" t="s">
        <v>342</v>
      </c>
      <c r="C174" s="1" t="s">
        <v>343</v>
      </c>
      <c r="D174" s="1">
        <v>2006</v>
      </c>
      <c r="E174" s="1" t="s">
        <v>17</v>
      </c>
      <c r="H174" s="1">
        <v>5.03</v>
      </c>
      <c r="I174" s="1" t="s">
        <v>4</v>
      </c>
      <c r="J174" s="11">
        <f>IF(A174="1.",15,IF(A174="2.",14,IF(A174="3.",13,IF(A174="4.",12,IF(A174="5.",11,IF(A174="6.",10,IF(A174="7.",9,IF(A174="8.",8,0))))))))+IF(A174="9.",7,IF(A174="10.",6,IF(A174="11.",5,IF(A174="12.",4,IF(A174="13.",3,IF(A174="14.",2,IF(A174="15.",1,0)))))))</f>
        <v>15</v>
      </c>
    </row>
    <row r="175" spans="1:10" ht="14.25">
      <c r="A175" s="1" t="s">
        <v>154</v>
      </c>
      <c r="B175" s="1" t="s">
        <v>344</v>
      </c>
      <c r="C175" s="1" t="s">
        <v>345</v>
      </c>
      <c r="D175" s="1">
        <v>2006</v>
      </c>
      <c r="E175" s="1" t="s">
        <v>17</v>
      </c>
      <c r="H175" s="1">
        <v>5.06</v>
      </c>
      <c r="I175" s="1" t="s">
        <v>4</v>
      </c>
      <c r="J175" s="11">
        <f>IF(A175="1.",15,IF(A175="2.",14,IF(A175="3.",13,IF(A175="4.",12,IF(A175="5.",11,IF(A175="6.",10,IF(A175="7.",9,IF(A175="8.",8,0))))))))+IF(A175="9.",7,IF(A175="10.",6,IF(A175="11.",5,IF(A175="12.",4,IF(A175="13.",3,IF(A175="14.",2,IF(A175="15.",1,0)))))))</f>
        <v>14</v>
      </c>
    </row>
    <row r="176" spans="1:10" ht="14.25">
      <c r="A176" s="1" t="s">
        <v>160</v>
      </c>
      <c r="B176" s="1" t="s">
        <v>347</v>
      </c>
      <c r="C176" s="1" t="s">
        <v>348</v>
      </c>
      <c r="D176" s="1">
        <v>2006</v>
      </c>
      <c r="E176" s="1" t="s">
        <v>17</v>
      </c>
      <c r="H176" s="1">
        <v>5.39</v>
      </c>
      <c r="I176" s="1" t="s">
        <v>4</v>
      </c>
      <c r="J176" s="11">
        <f>IF(A176="1.",15,IF(A176="2.",14,IF(A176="3.",13,IF(A176="4.",12,IF(A176="5.",11,IF(A176="6.",10,IF(A176="7.",9,IF(A176="8.",8,0))))))))+IF(A176="9.",7,IF(A176="10.",6,IF(A176="11.",5,IF(A176="12.",4,IF(A176="13.",3,IF(A176="14.",2,IF(A176="15.",1,0)))))))</f>
        <v>12</v>
      </c>
    </row>
    <row r="177" spans="1:10" ht="14.25">
      <c r="A177" s="1" t="s">
        <v>151</v>
      </c>
      <c r="B177" s="1" t="s">
        <v>345</v>
      </c>
      <c r="C177" s="1" t="s">
        <v>222</v>
      </c>
      <c r="D177" s="1">
        <v>2006</v>
      </c>
      <c r="E177" s="1" t="s">
        <v>17</v>
      </c>
      <c r="F177" s="2">
        <v>8.4</v>
      </c>
      <c r="G177" s="1" t="s">
        <v>6</v>
      </c>
      <c r="J177" s="11">
        <f>IF(A177="1.",15,IF(A177="2.",14,IF(A177="3.",13,IF(A177="4.",12,IF(A177="5.",11,IF(A177="6.",10,IF(A177="7.",9,IF(A177="8.",8,0))))))))+IF(A177="9.",7,IF(A177="10.",6,IF(A177="11.",5,IF(A177="12.",4,IF(A177="13.",3,IF(A177="14.",2,IF(A177="15.",1,0)))))))</f>
        <v>15</v>
      </c>
    </row>
    <row r="178" spans="1:10" ht="14.25">
      <c r="A178" s="1" t="s">
        <v>154</v>
      </c>
      <c r="B178" s="1" t="s">
        <v>400</v>
      </c>
      <c r="C178" s="1" t="s">
        <v>343</v>
      </c>
      <c r="D178" s="1">
        <v>2006</v>
      </c>
      <c r="E178" s="1" t="s">
        <v>17</v>
      </c>
      <c r="F178" s="2">
        <v>8.15</v>
      </c>
      <c r="G178" s="1" t="s">
        <v>6</v>
      </c>
      <c r="J178" s="11">
        <f>IF(A178="1.",15,IF(A178="2.",14,IF(A178="3.",13,IF(A178="4.",12,IF(A178="5.",11,IF(A178="6.",10,IF(A178="7.",9,IF(A178="8.",8,0))))))))+IF(A178="9.",7,IF(A178="10.",6,IF(A178="11.",5,IF(A178="12.",4,IF(A178="13.",3,IF(A178="14.",2,IF(A178="15.",1,0)))))))</f>
        <v>14</v>
      </c>
    </row>
    <row r="179" spans="1:10" ht="14.25">
      <c r="A179" s="1" t="s">
        <v>160</v>
      </c>
      <c r="B179" s="1" t="s">
        <v>347</v>
      </c>
      <c r="C179" s="1" t="s">
        <v>348</v>
      </c>
      <c r="D179" s="1">
        <v>2006</v>
      </c>
      <c r="E179" s="1" t="s">
        <v>17</v>
      </c>
      <c r="F179" s="2">
        <v>7.65</v>
      </c>
      <c r="G179" s="1" t="s">
        <v>6</v>
      </c>
      <c r="J179" s="11">
        <f>IF(A179="1.",15,IF(A179="2.",14,IF(A179="3.",13,IF(A179="4.",12,IF(A179="5.",11,IF(A179="6.",10,IF(A179="7.",9,IF(A179="8.",8,0))))))))+IF(A179="9.",7,IF(A179="10.",6,IF(A179="11.",5,IF(A179="12.",4,IF(A179="13.",3,IF(A179="14.",2,IF(A179="15.",1,0)))))))</f>
        <v>12</v>
      </c>
    </row>
    <row r="180" spans="1:10" ht="14.25">
      <c r="A180" s="1" t="s">
        <v>154</v>
      </c>
      <c r="B180" s="1" t="s">
        <v>344</v>
      </c>
      <c r="C180" s="1" t="s">
        <v>345</v>
      </c>
      <c r="D180" s="1">
        <v>2006</v>
      </c>
      <c r="E180" s="1" t="s">
        <v>17</v>
      </c>
      <c r="F180" s="2">
        <v>9.11</v>
      </c>
      <c r="G180" s="1" t="s">
        <v>6</v>
      </c>
      <c r="J180" s="11">
        <f>IF(A180="1.",15,IF(A180="2.",14,IF(A180="3.",13,IF(A180="4.",12,IF(A180="5.",11,IF(A180="6.",10,IF(A180="7.",9,IF(A180="8.",8,0))))))))+IF(A180="9.",7,IF(A180="10.",6,IF(A180="11.",5,IF(A180="12.",4,IF(A180="13.",3,IF(A180="14.",2,IF(A180="15.",1,0)))))))</f>
        <v>14</v>
      </c>
    </row>
    <row r="181" spans="1:10" ht="14.25">
      <c r="A181" s="1" t="s">
        <v>157</v>
      </c>
      <c r="B181" s="1" t="s">
        <v>400</v>
      </c>
      <c r="C181" s="1" t="s">
        <v>343</v>
      </c>
      <c r="D181" s="1">
        <v>2006</v>
      </c>
      <c r="E181" s="1" t="s">
        <v>17</v>
      </c>
      <c r="F181" s="2">
        <v>8.36</v>
      </c>
      <c r="G181" s="1" t="s">
        <v>6</v>
      </c>
      <c r="J181" s="11">
        <f>IF(A181="1.",15,IF(A181="2.",14,IF(A181="3.",13,IF(A181="4.",12,IF(A181="5.",11,IF(A181="6.",10,IF(A181="7.",9,IF(A181="8.",8,0))))))))+IF(A181="9.",7,IF(A181="10.",6,IF(A181="11.",5,IF(A181="12.",4,IF(A181="13.",3,IF(A181="14.",2,IF(A181="15.",1,0)))))))</f>
        <v>13</v>
      </c>
    </row>
    <row r="182" spans="1:10" ht="14.25">
      <c r="A182" s="1" t="s">
        <v>160</v>
      </c>
      <c r="B182" s="1" t="s">
        <v>347</v>
      </c>
      <c r="C182" s="1" t="s">
        <v>348</v>
      </c>
      <c r="D182" s="1">
        <v>2006</v>
      </c>
      <c r="E182" s="1" t="s">
        <v>17</v>
      </c>
      <c r="F182" s="2">
        <v>7.23</v>
      </c>
      <c r="G182" s="1" t="s">
        <v>6</v>
      </c>
      <c r="J182" s="11">
        <f>IF(A182="1.",15,IF(A182="2.",14,IF(A182="3.",13,IF(A182="4.",12,IF(A182="5.",11,IF(A182="6.",10,IF(A182="7.",9,IF(A182="8.",8,0))))))))+IF(A182="9.",7,IF(A182="10.",6,IF(A182="11.",5,IF(A182="12.",4,IF(A182="13.",3,IF(A182="14.",2,IF(A182="15.",1,0)))))))</f>
        <v>12</v>
      </c>
    </row>
    <row r="183" spans="1:10" ht="14.25">
      <c r="A183" s="1" t="s">
        <v>151</v>
      </c>
      <c r="B183" s="1" t="s">
        <v>342</v>
      </c>
      <c r="C183" s="1" t="s">
        <v>343</v>
      </c>
      <c r="D183" s="1">
        <v>2006</v>
      </c>
      <c r="E183" s="1" t="s">
        <v>17</v>
      </c>
      <c r="F183" s="14">
        <v>0.0011550925925925925</v>
      </c>
      <c r="G183" s="1" t="s">
        <v>9</v>
      </c>
      <c r="J183" s="11">
        <f>IF(A183="1.",15,IF(A183="2.",14,IF(A183="3.",13,IF(A183="4.",12,IF(A183="5.",11,IF(A183="6.",10,IF(A183="7.",9,IF(A183="8.",8,0))))))))+IF(A183="9.",7,IF(A183="10.",6,IF(A183="11.",5,IF(A183="12.",4,IF(A183="13.",3,IF(A183="14.",2,IF(A183="15.",1,0)))))))</f>
        <v>15</v>
      </c>
    </row>
    <row r="184" spans="1:10" ht="14.25">
      <c r="A184" s="1" t="s">
        <v>154</v>
      </c>
      <c r="B184" s="1" t="s">
        <v>348</v>
      </c>
      <c r="C184" s="1" t="s">
        <v>347</v>
      </c>
      <c r="D184" s="1">
        <v>2006</v>
      </c>
      <c r="E184" s="1" t="s">
        <v>17</v>
      </c>
      <c r="F184" s="14">
        <v>0.001158564814814815</v>
      </c>
      <c r="G184" s="1" t="s">
        <v>9</v>
      </c>
      <c r="J184" s="11">
        <f>IF(A184="1.",15,IF(A184="2.",14,IF(A184="3.",13,IF(A184="4.",12,IF(A184="5.",11,IF(A184="6.",10,IF(A184="7.",9,IF(A184="8.",8,0))))))))+IF(A184="9.",7,IF(A184="10.",6,IF(A184="11.",5,IF(A184="12.",4,IF(A184="13.",3,IF(A184="14.",2,IF(A184="15.",1,0)))))))</f>
        <v>14</v>
      </c>
    </row>
    <row r="185" spans="1:10" ht="14.25">
      <c r="A185" s="1" t="s">
        <v>157</v>
      </c>
      <c r="B185" s="1" t="s">
        <v>344</v>
      </c>
      <c r="C185" s="1" t="s">
        <v>345</v>
      </c>
      <c r="D185" s="1">
        <v>2006</v>
      </c>
      <c r="E185" s="1" t="s">
        <v>17</v>
      </c>
      <c r="F185" s="14">
        <v>0.001167824074074074</v>
      </c>
      <c r="G185" s="1" t="s">
        <v>9</v>
      </c>
      <c r="J185" s="11">
        <f>IF(A185="1.",15,IF(A185="2.",14,IF(A185="3.",13,IF(A185="4.",12,IF(A185="5.",11,IF(A185="6.",10,IF(A185="7.",9,IF(A185="8.",8,0))))))))+IF(A185="9.",7,IF(A185="10.",6,IF(A185="11.",5,IF(A185="12.",4,IF(A185="13.",3,IF(A185="14.",2,IF(A185="15.",1,0)))))))</f>
        <v>13</v>
      </c>
    </row>
    <row r="186" spans="6:10" ht="14.25">
      <c r="F186" s="14"/>
      <c r="J186" s="22">
        <f>SUM(J52:J185)</f>
        <v>1142</v>
      </c>
    </row>
    <row r="187" spans="1:10" ht="14.25">
      <c r="A187" s="1" t="s">
        <v>157</v>
      </c>
      <c r="B187" s="1" t="s">
        <v>278</v>
      </c>
      <c r="C187" s="1" t="s">
        <v>279</v>
      </c>
      <c r="D187" s="1">
        <v>2010</v>
      </c>
      <c r="E187" s="1" t="s">
        <v>53</v>
      </c>
      <c r="F187" s="2">
        <v>6.37</v>
      </c>
      <c r="G187" s="2" t="s">
        <v>6</v>
      </c>
      <c r="H187" s="2"/>
      <c r="I187" s="2"/>
      <c r="J187" s="23">
        <f>IF(A187="1.",15,IF(A187="2.",14,IF(A187="3.",13,IF(A187="4.",12,IF(A187="5.",11,IF(A187="6.",10,IF(A187="7.",9,IF(A187="8.",8,0))))))))+IF(A187="9.",7,IF(A187="10.",6,IF(A187="11.",5,IF(A187="12.",4,IF(A187="13.",3,IF(A187="14.",2,IF(A187="15.",1,0)))))))</f>
        <v>13</v>
      </c>
    </row>
    <row r="188" spans="1:10" ht="14.25">
      <c r="A188" s="1" t="s">
        <v>160</v>
      </c>
      <c r="B188" s="1" t="s">
        <v>280</v>
      </c>
      <c r="C188" s="1" t="s">
        <v>281</v>
      </c>
      <c r="D188" s="1">
        <v>2010</v>
      </c>
      <c r="E188" s="1" t="s">
        <v>53</v>
      </c>
      <c r="F188" s="2">
        <v>6.3</v>
      </c>
      <c r="G188" s="2" t="s">
        <v>6</v>
      </c>
      <c r="H188" s="2"/>
      <c r="I188" s="2"/>
      <c r="J188" s="23">
        <f>IF(A188="1.",15,IF(A188="2.",14,IF(A188="3.",13,IF(A188="4.",12,IF(A188="5.",11,IF(A188="6.",10,IF(A188="7.",9,IF(A188="8.",8,0))))))))+IF(A188="9.",7,IF(A188="10.",6,IF(A188="11.",5,IF(A188="12.",4,IF(A188="13.",3,IF(A188="14.",2,IF(A188="15.",1,0)))))))</f>
        <v>12</v>
      </c>
    </row>
    <row r="189" spans="1:10" ht="14.25">
      <c r="A189" s="1" t="s">
        <v>182</v>
      </c>
      <c r="B189" s="1" t="s">
        <v>321</v>
      </c>
      <c r="C189" s="1" t="s">
        <v>279</v>
      </c>
      <c r="D189" s="1">
        <v>2009</v>
      </c>
      <c r="E189" s="1" t="s">
        <v>53</v>
      </c>
      <c r="F189" s="1">
        <v>5.93</v>
      </c>
      <c r="G189" s="1" t="s">
        <v>6</v>
      </c>
      <c r="J189" s="23">
        <f>IF(A189="1.",15,IF(A189="2.",14,IF(A189="3.",13,IF(A189="4.",12,IF(A189="5.",11,IF(A189="6.",10,IF(A189="7.",9,IF(A189="8.",8,0))))))))+IF(A189="9.",7,IF(A189="10.",6,IF(A189="11.",5,IF(A189="12.",4,IF(A189="13.",3,IF(A189="14.",2,IF(A189="15.",1,0)))))))</f>
        <v>8</v>
      </c>
    </row>
    <row r="190" ht="14.25">
      <c r="J190" s="22">
        <f>SUM(J187:J189)</f>
        <v>33</v>
      </c>
    </row>
    <row r="191" spans="1:10" ht="14.25">
      <c r="A191" s="1" t="s">
        <v>154</v>
      </c>
      <c r="B191" s="1" t="s">
        <v>64</v>
      </c>
      <c r="C191" s="1" t="s">
        <v>65</v>
      </c>
      <c r="D191" s="1">
        <v>2013</v>
      </c>
      <c r="E191" s="1" t="s">
        <v>54</v>
      </c>
      <c r="F191" s="1">
        <v>6.25</v>
      </c>
      <c r="G191" s="1" t="s">
        <v>6</v>
      </c>
      <c r="J191" s="11">
        <f>IF(A191="1.",15,IF(A191="2.",14,IF(A191="3.",13,IF(A191="4.",12,IF(A191="5.",11,IF(A191="6.",10,IF(A191="7.",9,IF(A191="8.",8,0))))))))+IF(A191="9.",7,IF(A191="10.",6,IF(A191="11.",5,IF(A191="12.",4,IF(A191="13.",3,IF(A191="14.",2,IF(A191="15.",1,0)))))))</f>
        <v>14</v>
      </c>
    </row>
    <row r="192" spans="1:10" ht="14.25">
      <c r="A192" s="1" t="s">
        <v>160</v>
      </c>
      <c r="B192" s="1" t="s">
        <v>64</v>
      </c>
      <c r="C192" s="1" t="s">
        <v>72</v>
      </c>
      <c r="D192" s="1">
        <v>2013</v>
      </c>
      <c r="E192" s="1" t="s">
        <v>54</v>
      </c>
      <c r="F192" s="1">
        <v>5.1</v>
      </c>
      <c r="G192" s="1" t="s">
        <v>6</v>
      </c>
      <c r="J192" s="11">
        <f>IF(A192="1.",15,IF(A192="2.",14,IF(A192="3.",13,IF(A192="4.",12,IF(A192="5.",11,IF(A192="6.",10,IF(A192="7.",9,IF(A192="8.",8,0))))))))+IF(A192="9.",7,IF(A192="10.",6,IF(A192="11.",5,IF(A192="12.",4,IF(A192="13.",3,IF(A192="14.",2,IF(A192="15.",1,0)))))))</f>
        <v>12</v>
      </c>
    </row>
    <row r="193" spans="1:10" ht="14.25">
      <c r="A193" s="1" t="s">
        <v>200</v>
      </c>
      <c r="B193" s="1" t="s">
        <v>201</v>
      </c>
      <c r="C193" s="1" t="s">
        <v>202</v>
      </c>
      <c r="D193" s="1">
        <v>2012</v>
      </c>
      <c r="E193" s="1" t="s">
        <v>54</v>
      </c>
      <c r="F193" s="2">
        <v>6.29</v>
      </c>
      <c r="I193" s="1" t="s">
        <v>4</v>
      </c>
      <c r="J193" s="11">
        <f>IF(A193="1.",15,IF(A193="2.",14,IF(A193="3.",13,IF(A193="4.",12,IF(A193="5.",11,IF(A193="6.",10,IF(A193="7.",9,IF(A193="8.",8,0))))))))+IF(A193="9.",7,IF(A193="10.",6,IF(A193="11.",5,IF(A193="12.",4,IF(A193="13.",3,IF(A193="14.",2,IF(A193="15.",1,0)))))))</f>
        <v>2</v>
      </c>
    </row>
    <row r="194" spans="1:10" ht="14.25">
      <c r="A194" s="1" t="s">
        <v>215</v>
      </c>
      <c r="B194" s="1" t="s">
        <v>216</v>
      </c>
      <c r="C194" s="1" t="s">
        <v>217</v>
      </c>
      <c r="D194" s="1">
        <v>2012</v>
      </c>
      <c r="E194" s="1" t="s">
        <v>54</v>
      </c>
      <c r="F194" s="2">
        <v>7.6</v>
      </c>
      <c r="I194" s="1" t="s">
        <v>4</v>
      </c>
      <c r="J194" s="11">
        <f>IF(A194="1.",15,IF(A194="2.",14,IF(A194="3.",13,IF(A194="4.",12,IF(A194="5.",11,IF(A194="6.",10,IF(A194="7.",9,IF(A194="8.",8,0))))))))+IF(A194="9.",7,IF(A194="10.",6,IF(A194="11.",5,IF(A194="12.",4,IF(A194="13.",3,IF(A194="14.",2,IF(A194="15.",1,0)))))))</f>
        <v>0</v>
      </c>
    </row>
    <row r="195" spans="1:10" ht="14.25">
      <c r="A195" s="1" t="s">
        <v>188</v>
      </c>
      <c r="B195" s="1" t="s">
        <v>201</v>
      </c>
      <c r="C195" s="1" t="s">
        <v>202</v>
      </c>
      <c r="D195" s="1">
        <v>2012</v>
      </c>
      <c r="E195" s="1" t="s">
        <v>54</v>
      </c>
      <c r="F195" s="2">
        <v>6.15</v>
      </c>
      <c r="G195" s="1" t="s">
        <v>6</v>
      </c>
      <c r="J195" s="11">
        <f>IF(A195="1.",15,IF(A195="2.",14,IF(A195="3.",13,IF(A195="4.",12,IF(A195="5.",11,IF(A195="6.",10,IF(A195="7.",9,IF(A195="8.",8,0))))))))+IF(A195="9.",7,IF(A195="10.",6,IF(A195="11.",5,IF(A195="12.",4,IF(A195="13.",3,IF(A195="14.",2,IF(A195="15.",1,0)))))))</f>
        <v>6</v>
      </c>
    </row>
    <row r="196" spans="1:10" ht="14.25">
      <c r="A196" s="1" t="s">
        <v>203</v>
      </c>
      <c r="B196" s="1" t="s">
        <v>216</v>
      </c>
      <c r="C196" s="1" t="s">
        <v>217</v>
      </c>
      <c r="D196" s="1">
        <v>2012</v>
      </c>
      <c r="E196" s="1" t="s">
        <v>54</v>
      </c>
      <c r="F196" s="2">
        <v>5.1</v>
      </c>
      <c r="G196" s="1" t="s">
        <v>6</v>
      </c>
      <c r="J196" s="11">
        <f>IF(A196="1.",15,IF(A196="2.",14,IF(A196="3.",13,IF(A196="4.",12,IF(A196="5.",11,IF(A196="6.",10,IF(A196="7.",9,IF(A196="8.",8,0))))))))+IF(A196="9.",7,IF(A196="10.",6,IF(A196="11.",5,IF(A196="12.",4,IF(A196="13.",3,IF(A196="14.",2,IF(A196="15.",1,0)))))))</f>
        <v>1</v>
      </c>
    </row>
    <row r="197" spans="1:10" ht="14.25">
      <c r="A197" s="1" t="s">
        <v>206</v>
      </c>
      <c r="B197" s="1" t="s">
        <v>216</v>
      </c>
      <c r="C197" s="1" t="s">
        <v>217</v>
      </c>
      <c r="D197" s="1">
        <v>2012</v>
      </c>
      <c r="E197" s="1" t="s">
        <v>54</v>
      </c>
      <c r="F197" s="2">
        <v>5.27</v>
      </c>
      <c r="G197" s="1" t="s">
        <v>6</v>
      </c>
      <c r="J197" s="11">
        <f>IF(A197="1.",15,IF(A197="2.",14,IF(A197="3.",13,IF(A197="4.",12,IF(A197="5.",11,IF(A197="6.",10,IF(A197="7.",9,IF(A197="8.",8,0))))))))+IF(A197="9.",7,IF(A197="10.",6,IF(A197="11.",5,IF(A197="12.",4,IF(A197="13.",3,IF(A197="14.",2,IF(A197="15.",1,0)))))))</f>
        <v>0</v>
      </c>
    </row>
    <row r="198" spans="1:10" ht="14.25">
      <c r="A198" s="1" t="s">
        <v>215</v>
      </c>
      <c r="B198" s="1" t="s">
        <v>201</v>
      </c>
      <c r="C198" s="1" t="s">
        <v>202</v>
      </c>
      <c r="D198" s="1">
        <v>2012</v>
      </c>
      <c r="E198" s="1" t="s">
        <v>54</v>
      </c>
      <c r="F198" s="2">
        <v>5.04</v>
      </c>
      <c r="G198" s="1" t="s">
        <v>6</v>
      </c>
      <c r="J198" s="11">
        <f>IF(A198="1.",15,IF(A198="2.",14,IF(A198="3.",13,IF(A198="4.",12,IF(A198="5.",11,IF(A198="6.",10,IF(A198="7.",9,IF(A198="8.",8,0))))))))+IF(A198="9.",7,IF(A198="10.",6,IF(A198="11.",5,IF(A198="12.",4,IF(A198="13.",3,IF(A198="14.",2,IF(A198="15.",1,0)))))))</f>
        <v>0</v>
      </c>
    </row>
    <row r="199" spans="1:10" ht="14.25">
      <c r="A199" s="1" t="s">
        <v>179</v>
      </c>
      <c r="B199" s="1" t="s">
        <v>216</v>
      </c>
      <c r="C199" s="1" t="s">
        <v>217</v>
      </c>
      <c r="D199" s="1">
        <v>2012</v>
      </c>
      <c r="E199" s="1" t="s">
        <v>54</v>
      </c>
      <c r="F199" s="14">
        <v>0.0011689814814814816</v>
      </c>
      <c r="G199" s="1" t="s">
        <v>9</v>
      </c>
      <c r="J199" s="11">
        <f>IF(A199="1.",15,IF(A199="2.",14,IF(A199="3.",13,IF(A199="4.",12,IF(A199="5.",11,IF(A199="6.",10,IF(A199="7.",9,IF(A199="8.",8,0))))))))+IF(A199="9.",7,IF(A199="10.",6,IF(A199="11.",5,IF(A199="12.",4,IF(A199="13.",3,IF(A199="14.",2,IF(A199="15.",1,0)))))))</f>
        <v>9</v>
      </c>
    </row>
    <row r="200" spans="1:10" ht="14.25">
      <c r="A200" s="1" t="s">
        <v>194</v>
      </c>
      <c r="B200" s="1" t="s">
        <v>201</v>
      </c>
      <c r="C200" s="1" t="s">
        <v>202</v>
      </c>
      <c r="D200" s="1">
        <v>2012</v>
      </c>
      <c r="E200" s="1" t="s">
        <v>54</v>
      </c>
      <c r="F200" s="14">
        <v>0.0012511574074074074</v>
      </c>
      <c r="G200" s="1" t="s">
        <v>9</v>
      </c>
      <c r="J200" s="11">
        <f>IF(A200="1.",15,IF(A200="2.",14,IF(A200="3.",13,IF(A200="4.",12,IF(A200="5.",11,IF(A200="6.",10,IF(A200="7.",9,IF(A200="8.",8,0))))))))+IF(A200="9.",7,IF(A200="10.",6,IF(A200="11.",5,IF(A200="12.",4,IF(A200="13.",3,IF(A200="14.",2,IF(A200="15.",1,0)))))))</f>
        <v>4</v>
      </c>
    </row>
    <row r="201" spans="1:10" ht="14.25">
      <c r="A201" s="1" t="s">
        <v>160</v>
      </c>
      <c r="B201" s="1" t="s">
        <v>87</v>
      </c>
      <c r="C201" s="1" t="s">
        <v>88</v>
      </c>
      <c r="D201" s="1">
        <v>2012</v>
      </c>
      <c r="E201" s="1" t="s">
        <v>54</v>
      </c>
      <c r="F201" s="1">
        <v>6.5</v>
      </c>
      <c r="G201" s="1">
        <v>6.36</v>
      </c>
      <c r="H201" s="1">
        <v>6.36</v>
      </c>
      <c r="I201" s="1" t="s">
        <v>4</v>
      </c>
      <c r="J201" s="11">
        <f>IF(A201="1.",15,IF(A201="2.",14,IF(A201="3.",13,IF(A201="4.",12,IF(A201="5.",11,IF(A201="6.",10,IF(A201="7.",9,IF(A201="8.",8,0))))))))+IF(A201="9.",7,IF(A201="10.",6,IF(A201="11.",5,IF(A201="12.",4,IF(A201="13.",3,IF(A201="14.",2,IF(A201="15.",1,0)))))))</f>
        <v>12</v>
      </c>
    </row>
    <row r="202" spans="1:10" ht="14.25">
      <c r="A202" s="1" t="s">
        <v>191</v>
      </c>
      <c r="B202" s="1" t="s">
        <v>97</v>
      </c>
      <c r="C202" s="1" t="s">
        <v>98</v>
      </c>
      <c r="D202" s="1">
        <v>2012</v>
      </c>
      <c r="E202" s="1" t="s">
        <v>54</v>
      </c>
      <c r="F202" s="1">
        <v>6.69</v>
      </c>
      <c r="I202" s="1" t="s">
        <v>4</v>
      </c>
      <c r="J202" s="11">
        <f>IF(A202="1.",15,IF(A202="2.",14,IF(A202="3.",13,IF(A202="4.",12,IF(A202="5.",11,IF(A202="6.",10,IF(A202="7.",9,IF(A202="8.",8,0))))))))+IF(A202="9.",7,IF(A202="10.",6,IF(A202="11.",5,IF(A202="12.",4,IF(A202="13.",3,IF(A202="14.",2,IF(A202="15.",1,0)))))))</f>
        <v>5</v>
      </c>
    </row>
    <row r="203" spans="1:10" ht="14.25">
      <c r="A203" s="1" t="s">
        <v>194</v>
      </c>
      <c r="B203" s="1" t="s">
        <v>99</v>
      </c>
      <c r="C203" s="1" t="s">
        <v>116</v>
      </c>
      <c r="D203" s="1">
        <v>2012</v>
      </c>
      <c r="E203" s="1" t="s">
        <v>54</v>
      </c>
      <c r="F203" s="1">
        <v>6.7</v>
      </c>
      <c r="I203" s="1" t="s">
        <v>4</v>
      </c>
      <c r="J203" s="11">
        <f>IF(A203="1.",15,IF(A203="2.",14,IF(A203="3.",13,IF(A203="4.",12,IF(A203="5.",11,IF(A203="6.",10,IF(A203="7.",9,IF(A203="8.",8,0))))))))+IF(A203="9.",7,IF(A203="10.",6,IF(A203="11.",5,IF(A203="12.",4,IF(A203="13.",3,IF(A203="14.",2,IF(A203="15.",1,0)))))))</f>
        <v>4</v>
      </c>
    </row>
    <row r="204" spans="1:10" ht="14.25">
      <c r="A204" s="1" t="s">
        <v>188</v>
      </c>
      <c r="B204" s="1" t="s">
        <v>227</v>
      </c>
      <c r="C204" s="1" t="s">
        <v>242</v>
      </c>
      <c r="D204" s="1">
        <v>2011</v>
      </c>
      <c r="E204" s="1" t="s">
        <v>54</v>
      </c>
      <c r="F204" s="14">
        <v>0.0011886574074074074</v>
      </c>
      <c r="G204" s="1" t="s">
        <v>9</v>
      </c>
      <c r="J204" s="11">
        <f>IF(A204="1.",15,IF(A204="2.",14,IF(A204="3.",13,IF(A204="4.",12,IF(A204="5.",11,IF(A204="6.",10,IF(A204="7.",9,IF(A204="8.",8,0))))))))+IF(A204="9.",7,IF(A204="10.",6,IF(A204="11.",5,IF(A204="12.",4,IF(A204="13.",3,IF(A204="14.",2,IF(A204="15.",1,0)))))))</f>
        <v>6</v>
      </c>
    </row>
    <row r="205" spans="1:10" ht="14.25">
      <c r="A205" s="1" t="s">
        <v>188</v>
      </c>
      <c r="B205" s="1" t="s">
        <v>255</v>
      </c>
      <c r="C205" s="1" t="s">
        <v>242</v>
      </c>
      <c r="D205" s="1">
        <v>2011</v>
      </c>
      <c r="E205" s="1" t="s">
        <v>54</v>
      </c>
      <c r="F205" s="1">
        <v>6.16</v>
      </c>
      <c r="G205" s="1" t="s">
        <v>6</v>
      </c>
      <c r="J205" s="11">
        <f>IF(A205="1.",15,IF(A205="2.",14,IF(A205="3.",13,IF(A205="4.",12,IF(A205="5.",11,IF(A205="6.",10,IF(A205="7.",9,IF(A205="8.",8,0))))))))+IF(A205="9.",7,IF(A205="10.",6,IF(A205="11.",5,IF(A205="12.",4,IF(A205="13.",3,IF(A205="14.",2,IF(A205="15.",1,0)))))))</f>
        <v>6</v>
      </c>
    </row>
    <row r="206" spans="1:10" ht="14.25">
      <c r="A206" s="1" t="s">
        <v>179</v>
      </c>
      <c r="B206" s="1" t="s">
        <v>255</v>
      </c>
      <c r="C206" s="1" t="s">
        <v>242</v>
      </c>
      <c r="D206" s="1">
        <v>2011</v>
      </c>
      <c r="E206" s="1" t="s">
        <v>54</v>
      </c>
      <c r="F206" s="1">
        <v>6.22</v>
      </c>
      <c r="G206" s="1" t="s">
        <v>6</v>
      </c>
      <c r="J206" s="11">
        <f>IF(A206="1.",15,IF(A206="2.",14,IF(A206="3.",13,IF(A206="4.",12,IF(A206="5.",11,IF(A206="6.",10,IF(A206="7.",9,IF(A206="8.",8,0))))))))+IF(A206="9.",7,IF(A206="10.",6,IF(A206="11.",5,IF(A206="12.",4,IF(A206="13.",3,IF(A206="14.",2,IF(A206="15.",1,0)))))))</f>
        <v>9</v>
      </c>
    </row>
    <row r="207" spans="1:10" ht="14.25">
      <c r="A207" s="1" t="s">
        <v>209</v>
      </c>
      <c r="B207" s="1" t="s">
        <v>255</v>
      </c>
      <c r="C207" s="1" t="s">
        <v>242</v>
      </c>
      <c r="D207" s="1">
        <v>2011</v>
      </c>
      <c r="E207" s="1" t="s">
        <v>54</v>
      </c>
      <c r="F207" s="2">
        <v>6.6</v>
      </c>
      <c r="I207" s="1" t="s">
        <v>4</v>
      </c>
      <c r="J207" s="11">
        <f>IF(A207="1.",15,IF(A207="2.",14,IF(A207="3.",13,IF(A207="4.",12,IF(A207="5.",11,IF(A207="6.",10,IF(A207="7.",9,IF(A207="8.",8,0))))))))+IF(A207="9.",7,IF(A207="10.",6,IF(A207="11.",5,IF(A207="12.",4,IF(A207="13.",3,IF(A207="14.",2,IF(A207="15.",1,0)))))))</f>
        <v>0</v>
      </c>
    </row>
    <row r="208" spans="1:10" ht="14.25">
      <c r="A208" s="1" t="s">
        <v>154</v>
      </c>
      <c r="B208" s="1" t="s">
        <v>255</v>
      </c>
      <c r="C208" s="1" t="s">
        <v>242</v>
      </c>
      <c r="D208" s="1">
        <v>2011</v>
      </c>
      <c r="E208" s="1" t="s">
        <v>54</v>
      </c>
      <c r="F208" s="1">
        <v>10.95</v>
      </c>
      <c r="G208" s="1" t="s">
        <v>6</v>
      </c>
      <c r="J208" s="11">
        <f>IF(A208="1.",15,IF(A208="2.",14,IF(A208="3.",13,IF(A208="4.",12,IF(A208="5.",11,IF(A208="6.",10,IF(A208="7.",9,IF(A208="8.",8,0))))))))+IF(A208="9.",7,IF(A208="10.",6,IF(A208="11.",5,IF(A208="12.",4,IF(A208="13.",3,IF(A208="14.",2,IF(A208="15.",1,0)))))))</f>
        <v>14</v>
      </c>
    </row>
    <row r="209" spans="1:10" ht="14.25">
      <c r="A209" s="1" t="s">
        <v>166</v>
      </c>
      <c r="B209" s="1" t="s">
        <v>317</v>
      </c>
      <c r="C209" s="1" t="s">
        <v>318</v>
      </c>
      <c r="D209" s="1">
        <v>2009</v>
      </c>
      <c r="E209" s="1" t="s">
        <v>54</v>
      </c>
      <c r="F209" s="1">
        <v>6.04</v>
      </c>
      <c r="G209" s="1" t="s">
        <v>6</v>
      </c>
      <c r="J209" s="11">
        <f>IF(A209="1.",15,IF(A209="2.",14,IF(A209="3.",13,IF(A209="4.",12,IF(A209="5.",11,IF(A209="6.",10,IF(A209="7.",9,IF(A209="8.",8,0))))))))+IF(A209="9.",7,IF(A209="10.",6,IF(A209="11.",5,IF(A209="12.",4,IF(A209="13.",3,IF(A209="14.",2,IF(A209="15.",1,0)))))))</f>
        <v>10</v>
      </c>
    </row>
    <row r="210" spans="1:10" ht="14.25">
      <c r="A210" s="1" t="s">
        <v>151</v>
      </c>
      <c r="B210" s="1" t="s">
        <v>367</v>
      </c>
      <c r="C210" s="1" t="s">
        <v>368</v>
      </c>
      <c r="D210" s="1">
        <v>2007</v>
      </c>
      <c r="E210" s="1" t="s">
        <v>54</v>
      </c>
      <c r="F210" s="2">
        <v>11.86</v>
      </c>
      <c r="G210" s="2" t="s">
        <v>6</v>
      </c>
      <c r="H210" s="2"/>
      <c r="J210" s="11">
        <f>IF(A210="1.",15,IF(A210="2.",14,IF(A210="3.",13,IF(A210="4.",12,IF(A210="5.",11,IF(A210="6.",10,IF(A210="7.",9,IF(A210="8.",8,0))))))))+IF(A210="9.",7,IF(A210="10.",6,IF(A210="11.",5,IF(A210="12.",4,IF(A210="13.",3,IF(A210="14.",2,IF(A210="15.",1,0)))))))</f>
        <v>15</v>
      </c>
    </row>
    <row r="211" spans="1:10" ht="14.25">
      <c r="A211" s="1" t="s">
        <v>151</v>
      </c>
      <c r="B211" s="1" t="s">
        <v>367</v>
      </c>
      <c r="C211" s="1" t="s">
        <v>368</v>
      </c>
      <c r="D211" s="1">
        <v>2007</v>
      </c>
      <c r="E211" s="1" t="s">
        <v>54</v>
      </c>
      <c r="F211" s="14">
        <v>0.0009363425925925927</v>
      </c>
      <c r="G211" s="1" t="s">
        <v>9</v>
      </c>
      <c r="J211" s="11">
        <f>IF(A211="1.",15,IF(A211="2.",14,IF(A211="3.",13,IF(A211="4.",12,IF(A211="5.",11,IF(A211="6.",10,IF(A211="7.",9,IF(A211="8.",8,0))))))))+IF(A211="9.",7,IF(A211="10.",6,IF(A211="11.",5,IF(A211="12.",4,IF(A211="13.",3,IF(A211="14.",2,IF(A211="15.",1,0)))))))</f>
        <v>15</v>
      </c>
    </row>
    <row r="212" spans="6:10" ht="14.25">
      <c r="F212" s="14"/>
      <c r="J212" s="22">
        <f>SUM(J191:J211)</f>
        <v>144</v>
      </c>
    </row>
    <row r="213" spans="1:10" ht="14.25">
      <c r="A213" s="1" t="s">
        <v>179</v>
      </c>
      <c r="B213" s="1" t="s">
        <v>278</v>
      </c>
      <c r="C213" s="1" t="s">
        <v>414</v>
      </c>
      <c r="D213" s="1">
        <v>2010</v>
      </c>
      <c r="E213" s="1" t="s">
        <v>119</v>
      </c>
      <c r="F213" s="1">
        <v>7.13</v>
      </c>
      <c r="G213" s="1" t="s">
        <v>6</v>
      </c>
      <c r="J213" s="11">
        <f>IF(A213="1.",15,IF(A213="2.",14,IF(A213="3.",13,IF(A213="4.",12,IF(A213="5.",11,IF(A213="6.",10,IF(A213="7.",9,IF(A213="8.",8,0))))))))+IF(A213="9.",7,IF(A213="10.",6,IF(A213="11.",5,IF(A213="12.",4,IF(A213="13.",3,IF(A213="14.",2,IF(A213="15.",1,0)))))))</f>
        <v>9</v>
      </c>
    </row>
    <row r="214" spans="1:10" ht="14.25">
      <c r="A214" s="1" t="s">
        <v>154</v>
      </c>
      <c r="B214" s="1" t="s">
        <v>278</v>
      </c>
      <c r="C214" s="1" t="s">
        <v>414</v>
      </c>
      <c r="D214" s="1">
        <v>2010</v>
      </c>
      <c r="E214" s="1" t="s">
        <v>119</v>
      </c>
      <c r="F214" s="1">
        <v>7.74</v>
      </c>
      <c r="G214" s="1" t="s">
        <v>6</v>
      </c>
      <c r="J214" s="11">
        <f>IF(A214="1.",15,IF(A214="2.",14,IF(A214="3.",13,IF(A214="4.",12,IF(A214="5.",11,IF(A214="6.",10,IF(A214="7.",9,IF(A214="8.",8,0))))))))+IF(A214="9.",7,IF(A214="10.",6,IF(A214="11.",5,IF(A214="12.",4,IF(A214="13.",3,IF(A214="14.",2,IF(A214="15.",1,0)))))))</f>
        <v>14</v>
      </c>
    </row>
    <row r="215" spans="1:10" ht="14.25">
      <c r="A215" s="1" t="s">
        <v>151</v>
      </c>
      <c r="B215" s="1" t="s">
        <v>278</v>
      </c>
      <c r="C215" s="1" t="s">
        <v>414</v>
      </c>
      <c r="D215" s="1">
        <v>2010</v>
      </c>
      <c r="E215" s="1" t="s">
        <v>119</v>
      </c>
      <c r="F215" s="1">
        <v>5.24</v>
      </c>
      <c r="G215" s="2">
        <v>5.1</v>
      </c>
      <c r="H215" s="1">
        <v>5.36</v>
      </c>
      <c r="I215" s="1" t="s">
        <v>4</v>
      </c>
      <c r="J215" s="11">
        <f>IF(A215="1.",15,IF(A215="2.",14,IF(A215="3.",13,IF(A215="4.",12,IF(A215="5.",11,IF(A215="6.",10,IF(A215="7.",9,IF(A215="8.",8,0))))))))+IF(A215="9.",7,IF(A215="10.",6,IF(A215="11.",5,IF(A215="12.",4,IF(A215="13.",3,IF(A215="14.",2,IF(A215="15.",1,0)))))))</f>
        <v>15</v>
      </c>
    </row>
    <row r="216" spans="1:10" ht="14.25">
      <c r="A216" s="1" t="s">
        <v>154</v>
      </c>
      <c r="B216" s="1" t="s">
        <v>278</v>
      </c>
      <c r="C216" s="1" t="s">
        <v>414</v>
      </c>
      <c r="D216" s="1">
        <v>2010</v>
      </c>
      <c r="E216" s="1" t="s">
        <v>119</v>
      </c>
      <c r="F216" s="14">
        <v>0.0010138888888888888</v>
      </c>
      <c r="J216" s="11">
        <f>IF(A216="1.",15,IF(A216="2.",14,IF(A216="3.",13,IF(A216="4.",12,IF(A216="5.",11,IF(A216="6.",10,IF(A216="7.",9,IF(A216="8.",8,0))))))))+IF(A216="9.",7,IF(A216="10.",6,IF(A216="11.",5,IF(A216="12.",4,IF(A216="13.",3,IF(A216="14.",2,IF(A216="15.",1,0)))))))</f>
        <v>14</v>
      </c>
    </row>
    <row r="217" spans="1:10" ht="14.25">
      <c r="A217" s="1" t="s">
        <v>182</v>
      </c>
      <c r="B217" s="1" t="s">
        <v>278</v>
      </c>
      <c r="C217" s="1" t="s">
        <v>279</v>
      </c>
      <c r="D217" s="1">
        <v>2010</v>
      </c>
      <c r="E217" s="1" t="s">
        <v>119</v>
      </c>
      <c r="F217" s="2">
        <v>6.22</v>
      </c>
      <c r="G217" s="2">
        <v>6.23</v>
      </c>
      <c r="H217" s="2"/>
      <c r="I217" s="2" t="s">
        <v>4</v>
      </c>
      <c r="J217" s="11">
        <f>IF(A217="1.",15,IF(A217="2.",14,IF(A217="3.",13,IF(A217="4.",12,IF(A217="5.",11,IF(A217="6.",10,IF(A217="7.",9,IF(A217="8.",8,0))))))))+IF(A217="9.",7,IF(A217="10.",6,IF(A217="11.",5,IF(A217="12.",4,IF(A217="13.",3,IF(A217="14.",2,IF(A217="15.",1,0)))))))</f>
        <v>8</v>
      </c>
    </row>
    <row r="218" spans="1:10" ht="14.25">
      <c r="A218" s="1" t="s">
        <v>188</v>
      </c>
      <c r="B218" s="1" t="s">
        <v>280</v>
      </c>
      <c r="C218" s="1" t="s">
        <v>281</v>
      </c>
      <c r="D218" s="1">
        <v>2010</v>
      </c>
      <c r="E218" s="1" t="s">
        <v>119</v>
      </c>
      <c r="F218" s="2">
        <v>6.26</v>
      </c>
      <c r="G218" s="2"/>
      <c r="H218" s="2"/>
      <c r="I218" s="2" t="s">
        <v>4</v>
      </c>
      <c r="J218" s="11">
        <f>IF(A218="1.",15,IF(A218="2.",14,IF(A218="3.",13,IF(A218="4.",12,IF(A218="5.",11,IF(A218="6.",10,IF(A218="7.",9,IF(A218="8.",8,0))))))))+IF(A218="9.",7,IF(A218="10.",6,IF(A218="11.",5,IF(A218="12.",4,IF(A218="13.",3,IF(A218="14.",2,IF(A218="15.",1,0)))))))</f>
        <v>6</v>
      </c>
    </row>
    <row r="219" spans="1:10" ht="14.25">
      <c r="A219" s="1" t="s">
        <v>165</v>
      </c>
      <c r="B219" s="1" t="s">
        <v>280</v>
      </c>
      <c r="C219" s="1" t="s">
        <v>281</v>
      </c>
      <c r="D219" s="1">
        <v>2010</v>
      </c>
      <c r="E219" s="1" t="s">
        <v>119</v>
      </c>
      <c r="F219" s="2">
        <v>6.81</v>
      </c>
      <c r="G219" s="2" t="s">
        <v>6</v>
      </c>
      <c r="H219" s="2"/>
      <c r="I219" s="2"/>
      <c r="J219" s="11">
        <f>IF(A219="1.",15,IF(A219="2.",14,IF(A219="3.",13,IF(A219="4.",12,IF(A219="5.",11,IF(A219="6.",10,IF(A219="7.",9,IF(A219="8.",8,0))))))))+IF(A219="9.",7,IF(A219="10.",6,IF(A219="11.",5,IF(A219="12.",4,IF(A219="13.",3,IF(A219="14.",2,IF(A219="15.",1,0)))))))</f>
        <v>11</v>
      </c>
    </row>
    <row r="220" spans="1:10" ht="14.25">
      <c r="A220" s="1" t="s">
        <v>179</v>
      </c>
      <c r="B220" s="1" t="s">
        <v>278</v>
      </c>
      <c r="C220" s="1" t="s">
        <v>279</v>
      </c>
      <c r="D220" s="1">
        <v>2010</v>
      </c>
      <c r="E220" s="1" t="s">
        <v>119</v>
      </c>
      <c r="F220" s="2">
        <v>6.7</v>
      </c>
      <c r="G220" s="2" t="s">
        <v>6</v>
      </c>
      <c r="H220" s="2"/>
      <c r="I220" s="2"/>
      <c r="J220" s="11">
        <f>IF(A220="1.",15,IF(A220="2.",14,IF(A220="3.",13,IF(A220="4.",12,IF(A220="5.",11,IF(A220="6.",10,IF(A220="7.",9,IF(A220="8.",8,0))))))))+IF(A220="9.",7,IF(A220="10.",6,IF(A220="11.",5,IF(A220="12.",4,IF(A220="13.",3,IF(A220="14.",2,IF(A220="15.",1,0)))))))</f>
        <v>9</v>
      </c>
    </row>
    <row r="221" spans="1:10" ht="14.25">
      <c r="A221" s="1" t="s">
        <v>165</v>
      </c>
      <c r="B221" s="1" t="s">
        <v>278</v>
      </c>
      <c r="C221" s="1" t="s">
        <v>279</v>
      </c>
      <c r="D221" s="1">
        <v>2010</v>
      </c>
      <c r="E221" s="1" t="s">
        <v>119</v>
      </c>
      <c r="F221" s="14">
        <v>0.001193287037037037</v>
      </c>
      <c r="G221" s="1" t="s">
        <v>9</v>
      </c>
      <c r="J221" s="11">
        <f>IF(A221="1.",15,IF(A221="2.",14,IF(A221="3.",13,IF(A221="4.",12,IF(A221="5.",11,IF(A221="6.",10,IF(A221="7.",9,IF(A221="8.",8,0))))))))+IF(A221="9.",7,IF(A221="10.",6,IF(A221="11.",5,IF(A221="12.",4,IF(A221="13.",3,IF(A221="14.",2,IF(A221="15.",1,0)))))))</f>
        <v>11</v>
      </c>
    </row>
    <row r="222" spans="1:10" ht="14.25">
      <c r="A222" s="1" t="s">
        <v>179</v>
      </c>
      <c r="B222" s="1" t="s">
        <v>321</v>
      </c>
      <c r="C222" s="1" t="s">
        <v>279</v>
      </c>
      <c r="D222" s="1">
        <v>2009</v>
      </c>
      <c r="E222" s="1" t="s">
        <v>119</v>
      </c>
      <c r="F222" s="1">
        <v>5.56</v>
      </c>
      <c r="G222" s="1" t="s">
        <v>6</v>
      </c>
      <c r="J222" s="11">
        <f>IF(A222="1.",15,IF(A222="2.",14,IF(A222="3.",13,IF(A222="4.",12,IF(A222="5.",11,IF(A222="6.",10,IF(A222="7.",9,IF(A222="8.",8,0))))))))+IF(A222="9.",7,IF(A222="10.",6,IF(A222="11.",5,IF(A222="12.",4,IF(A222="13.",3,IF(A222="14.",2,IF(A222="15.",1,0)))))))</f>
        <v>9</v>
      </c>
    </row>
    <row r="223" spans="1:10" ht="14.25">
      <c r="A223" s="1" t="s">
        <v>166</v>
      </c>
      <c r="B223" s="1" t="s">
        <v>321</v>
      </c>
      <c r="C223" s="1" t="s">
        <v>279</v>
      </c>
      <c r="D223" s="1">
        <v>2009</v>
      </c>
      <c r="E223" s="1" t="s">
        <v>119</v>
      </c>
      <c r="F223" s="2">
        <v>6.21</v>
      </c>
      <c r="G223" s="2">
        <v>6.17</v>
      </c>
      <c r="H223" s="2"/>
      <c r="I223" s="1" t="s">
        <v>4</v>
      </c>
      <c r="J223" s="11">
        <f>IF(A223="1.",15,IF(A223="2.",14,IF(A223="3.",13,IF(A223="4.",12,IF(A223="5.",11,IF(A223="6.",10,IF(A223="7.",9,IF(A223="8.",8,0))))))))+IF(A223="9.",7,IF(A223="10.",6,IF(A223="11.",5,IF(A223="12.",4,IF(A223="13.",3,IF(A223="14.",2,IF(A223="15.",1,0)))))))</f>
        <v>10</v>
      </c>
    </row>
    <row r="224" spans="1:10" ht="14.25">
      <c r="A224" s="1" t="s">
        <v>154</v>
      </c>
      <c r="B224" s="1" t="s">
        <v>321</v>
      </c>
      <c r="C224" s="1" t="s">
        <v>279</v>
      </c>
      <c r="D224" s="1">
        <v>2009</v>
      </c>
      <c r="E224" s="1" t="s">
        <v>119</v>
      </c>
      <c r="F224" s="14">
        <v>0.0011226851851851851</v>
      </c>
      <c r="G224" s="1" t="s">
        <v>9</v>
      </c>
      <c r="J224" s="11">
        <f>IF(A224="1.",15,IF(A224="2.",14,IF(A224="3.",13,IF(A224="4.",12,IF(A224="5.",11,IF(A224="6.",10,IF(A224="7.",9,IF(A224="8.",8,0))))))))+IF(A224="9.",7,IF(A224="10.",6,IF(A224="11.",5,IF(A224="12.",4,IF(A224="13.",3,IF(A224="14.",2,IF(A224="15.",1,0)))))))</f>
        <v>14</v>
      </c>
    </row>
    <row r="225" spans="1:10" ht="14.25">
      <c r="A225" s="1" t="s">
        <v>185</v>
      </c>
      <c r="B225" s="1" t="s">
        <v>379</v>
      </c>
      <c r="C225" s="1" t="s">
        <v>380</v>
      </c>
      <c r="D225" s="1">
        <v>2008</v>
      </c>
      <c r="E225" s="1" t="s">
        <v>119</v>
      </c>
      <c r="F225" s="2">
        <v>5.5</v>
      </c>
      <c r="G225" s="2"/>
      <c r="H225" s="2"/>
      <c r="I225" s="1" t="s">
        <v>4</v>
      </c>
      <c r="J225" s="11">
        <f>IF(A225="1.",15,IF(A225="2.",14,IF(A225="3.",13,IF(A225="4.",12,IF(A225="5.",11,IF(A225="6.",10,IF(A225="7.",9,IF(A225="8.",8,0))))))))+IF(A225="9.",7,IF(A225="10.",6,IF(A225="11.",5,IF(A225="12.",4,IF(A225="13.",3,IF(A225="14.",2,IF(A225="15.",1,0)))))))</f>
        <v>7</v>
      </c>
    </row>
    <row r="226" spans="1:10" ht="14.25">
      <c r="A226" s="1" t="s">
        <v>188</v>
      </c>
      <c r="B226" s="1" t="s">
        <v>381</v>
      </c>
      <c r="C226" s="1" t="s">
        <v>382</v>
      </c>
      <c r="D226" s="1">
        <v>2008</v>
      </c>
      <c r="E226" s="1" t="s">
        <v>119</v>
      </c>
      <c r="F226" s="2">
        <v>5.56</v>
      </c>
      <c r="G226" s="2"/>
      <c r="H226" s="2"/>
      <c r="I226" s="1" t="s">
        <v>4</v>
      </c>
      <c r="J226" s="11">
        <f>IF(A226="1.",15,IF(A226="2.",14,IF(A226="3.",13,IF(A226="4.",12,IF(A226="5.",11,IF(A226="6.",10,IF(A226="7.",9,IF(A226="8.",8,0))))))))+IF(A226="9.",7,IF(A226="10.",6,IF(A226="11.",5,IF(A226="12.",4,IF(A226="13.",3,IF(A226="14.",2,IF(A226="15.",1,0)))))))</f>
        <v>6</v>
      </c>
    </row>
    <row r="227" spans="1:10" ht="14.25">
      <c r="A227" s="1" t="s">
        <v>160</v>
      </c>
      <c r="B227" s="1" t="s">
        <v>381</v>
      </c>
      <c r="C227" s="1" t="s">
        <v>382</v>
      </c>
      <c r="D227" s="1">
        <v>2007</v>
      </c>
      <c r="E227" s="1" t="s">
        <v>119</v>
      </c>
      <c r="F227" s="2">
        <v>9.18</v>
      </c>
      <c r="G227" s="2" t="s">
        <v>6</v>
      </c>
      <c r="H227" s="2"/>
      <c r="J227" s="11">
        <f>IF(A227="1.",15,IF(A227="2.",14,IF(A227="3.",13,IF(A227="4.",12,IF(A227="5.",11,IF(A227="6.",10,IF(A227="7.",9,IF(A227="8.",8,0))))))))+IF(A227="9.",7,IF(A227="10.",6,IF(A227="11.",5,IF(A227="12.",4,IF(A227="13.",3,IF(A227="14.",2,IF(A227="15.",1,0)))))))</f>
        <v>12</v>
      </c>
    </row>
    <row r="228" spans="1:10" ht="14.25">
      <c r="A228" s="1" t="s">
        <v>197</v>
      </c>
      <c r="B228" s="1" t="s">
        <v>379</v>
      </c>
      <c r="C228" s="1" t="s">
        <v>380</v>
      </c>
      <c r="D228" s="1">
        <v>2008</v>
      </c>
      <c r="E228" s="1" t="s">
        <v>119</v>
      </c>
      <c r="F228" s="2">
        <v>6.19</v>
      </c>
      <c r="G228" s="2" t="s">
        <v>6</v>
      </c>
      <c r="H228" s="2"/>
      <c r="J228" s="11">
        <f>IF(A228="1.",15,IF(A228="2.",14,IF(A228="3.",13,IF(A228="4.",12,IF(A228="5.",11,IF(A228="6.",10,IF(A228="7.",9,IF(A228="8.",8,0))))))))+IF(A228="9.",7,IF(A228="10.",6,IF(A228="11.",5,IF(A228="12.",4,IF(A228="13.",3,IF(A228="14.",2,IF(A228="15.",1,0)))))))</f>
        <v>3</v>
      </c>
    </row>
    <row r="229" spans="1:10" ht="14.25">
      <c r="A229" s="1" t="s">
        <v>194</v>
      </c>
      <c r="B229" s="1" t="s">
        <v>379</v>
      </c>
      <c r="C229" s="1" t="s">
        <v>380</v>
      </c>
      <c r="D229" s="1">
        <v>2008</v>
      </c>
      <c r="E229" s="1" t="s">
        <v>119</v>
      </c>
      <c r="F229" s="2">
        <v>6.53</v>
      </c>
      <c r="G229" s="1" t="s">
        <v>6</v>
      </c>
      <c r="J229" s="11">
        <f>IF(A229="1.",15,IF(A229="2.",14,IF(A229="3.",13,IF(A229="4.",12,IF(A229="5.",11,IF(A229="6.",10,IF(A229="7.",9,IF(A229="8.",8,0))))))))+IF(A229="9.",7,IF(A229="10.",6,IF(A229="11.",5,IF(A229="12.",4,IF(A229="13.",3,IF(A229="14.",2,IF(A229="15.",1,0)))))))</f>
        <v>4</v>
      </c>
    </row>
    <row r="230" spans="1:10" ht="14.25">
      <c r="A230" s="1" t="s">
        <v>197</v>
      </c>
      <c r="B230" s="1" t="s">
        <v>381</v>
      </c>
      <c r="C230" s="1" t="s">
        <v>382</v>
      </c>
      <c r="D230" s="1">
        <v>2008</v>
      </c>
      <c r="E230" s="1" t="s">
        <v>119</v>
      </c>
      <c r="F230" s="2">
        <v>6.41</v>
      </c>
      <c r="G230" s="1" t="s">
        <v>6</v>
      </c>
      <c r="J230" s="11">
        <f>IF(A230="1.",15,IF(A230="2.",14,IF(A230="3.",13,IF(A230="4.",12,IF(A230="5.",11,IF(A230="6.",10,IF(A230="7.",9,IF(A230="8.",8,0))))))))+IF(A230="9.",7,IF(A230="10.",6,IF(A230="11.",5,IF(A230="12.",4,IF(A230="13.",3,IF(A230="14.",2,IF(A230="15.",1,0)))))))</f>
        <v>3</v>
      </c>
    </row>
    <row r="231" spans="1:10" ht="14.25">
      <c r="A231" s="1" t="s">
        <v>157</v>
      </c>
      <c r="B231" s="1" t="s">
        <v>379</v>
      </c>
      <c r="C231" s="1" t="s">
        <v>380</v>
      </c>
      <c r="D231" s="1">
        <v>2008</v>
      </c>
      <c r="E231" s="1" t="s">
        <v>119</v>
      </c>
      <c r="F231" s="14">
        <v>0.0009537037037037037</v>
      </c>
      <c r="G231" s="1" t="s">
        <v>9</v>
      </c>
      <c r="J231" s="11">
        <f>IF(A231="1.",15,IF(A231="2.",14,IF(A231="3.",13,IF(A231="4.",12,IF(A231="5.",11,IF(A231="6.",10,IF(A231="7.",9,IF(A231="8.",8,0))))))))+IF(A231="9.",7,IF(A231="10.",6,IF(A231="11.",5,IF(A231="12.",4,IF(A231="13.",3,IF(A231="14.",2,IF(A231="15.",1,0)))))))</f>
        <v>13</v>
      </c>
    </row>
    <row r="232" spans="1:10" ht="14.25">
      <c r="A232" s="1" t="s">
        <v>151</v>
      </c>
      <c r="B232" s="1" t="s">
        <v>321</v>
      </c>
      <c r="C232" s="1" t="s">
        <v>328</v>
      </c>
      <c r="D232" s="1">
        <v>2008</v>
      </c>
      <c r="E232" s="1" t="s">
        <v>119</v>
      </c>
      <c r="F232" s="2">
        <v>6.81</v>
      </c>
      <c r="G232" s="2" t="s">
        <v>6</v>
      </c>
      <c r="H232" s="2"/>
      <c r="I232" s="2"/>
      <c r="J232" s="11">
        <f>IF(A232="1.",15,IF(A232="2.",14,IF(A232="3.",13,IF(A232="4.",12,IF(A232="5.",11,IF(A232="6.",10,IF(A232="7.",9,IF(A232="8.",8,0))))))))+IF(A232="9.",7,IF(A232="10.",6,IF(A232="11.",5,IF(A232="12.",4,IF(A232="13.",3,IF(A232="14.",2,IF(A232="15.",1,0)))))))</f>
        <v>15</v>
      </c>
    </row>
    <row r="233" spans="1:10" ht="14.25">
      <c r="A233" s="1" t="s">
        <v>157</v>
      </c>
      <c r="B233" s="1" t="s">
        <v>321</v>
      </c>
      <c r="C233" s="1" t="s">
        <v>328</v>
      </c>
      <c r="D233" s="1">
        <v>2008</v>
      </c>
      <c r="E233" s="1" t="s">
        <v>119</v>
      </c>
      <c r="F233" s="2">
        <v>6.07</v>
      </c>
      <c r="G233" s="2"/>
      <c r="H233" s="2">
        <v>6.18</v>
      </c>
      <c r="I233" s="2" t="s">
        <v>4</v>
      </c>
      <c r="J233" s="11">
        <f>IF(A233="1.",15,IF(A233="2.",14,IF(A233="3.",13,IF(A233="4.",12,IF(A233="5.",11,IF(A233="6.",10,IF(A233="7.",9,IF(A233="8.",8,0))))))))+IF(A233="9.",7,IF(A233="10.",6,IF(A233="11.",5,IF(A233="12.",4,IF(A233="13.",3,IF(A233="14.",2,IF(A233="15.",1,0)))))))</f>
        <v>13</v>
      </c>
    </row>
    <row r="234" spans="1:10" ht="14.25">
      <c r="A234" s="1" t="s">
        <v>151</v>
      </c>
      <c r="B234" s="1" t="s">
        <v>321</v>
      </c>
      <c r="C234" s="1" t="s">
        <v>328</v>
      </c>
      <c r="D234" s="1">
        <v>2008</v>
      </c>
      <c r="E234" s="1" t="s">
        <v>119</v>
      </c>
      <c r="F234" s="2">
        <v>8.59</v>
      </c>
      <c r="G234" s="2" t="s">
        <v>6</v>
      </c>
      <c r="H234" s="2"/>
      <c r="I234" s="2"/>
      <c r="J234" s="11">
        <f>IF(A234="1.",15,IF(A234="2.",14,IF(A234="3.",13,IF(A234="4.",12,IF(A234="5.",11,IF(A234="6.",10,IF(A234="7.",9,IF(A234="8.",8,0))))))))+IF(A234="9.",7,IF(A234="10.",6,IF(A234="11.",5,IF(A234="12.",4,IF(A234="13.",3,IF(A234="14.",2,IF(A234="15.",1,0)))))))</f>
        <v>15</v>
      </c>
    </row>
    <row r="235" spans="1:10" ht="14.25">
      <c r="A235" s="1" t="s">
        <v>154</v>
      </c>
      <c r="B235" s="1" t="s">
        <v>321</v>
      </c>
      <c r="C235" s="1" t="s">
        <v>328</v>
      </c>
      <c r="D235" s="1">
        <v>2008</v>
      </c>
      <c r="E235" s="1" t="s">
        <v>119</v>
      </c>
      <c r="F235" s="14">
        <v>0.0011099537037037035</v>
      </c>
      <c r="G235" s="1" t="s">
        <v>9</v>
      </c>
      <c r="J235" s="11">
        <f>IF(A235="1.",15,IF(A235="2.",14,IF(A235="3.",13,IF(A235="4.",12,IF(A235="5.",11,IF(A235="6.",10,IF(A235="7.",9,IF(A235="8.",8,0))))))))+IF(A235="9.",7,IF(A235="10.",6,IF(A235="11.",5,IF(A235="12.",4,IF(A235="13.",3,IF(A235="14.",2,IF(A235="15.",1,0)))))))</f>
        <v>14</v>
      </c>
    </row>
    <row r="236" spans="6:10" ht="14.25">
      <c r="F236" s="14"/>
      <c r="J236" s="22">
        <f>SUM(J213:J235)</f>
        <v>235</v>
      </c>
    </row>
    <row r="237" spans="1:9" ht="14.25">
      <c r="A237" s="1" t="s">
        <v>151</v>
      </c>
      <c r="B237" s="1" t="s">
        <v>64</v>
      </c>
      <c r="C237" s="1" t="s">
        <v>65</v>
      </c>
      <c r="D237" s="1">
        <v>2013</v>
      </c>
      <c r="E237" s="1" t="s">
        <v>115</v>
      </c>
      <c r="F237" s="1">
        <v>6.38</v>
      </c>
      <c r="H237" s="1">
        <v>6.32</v>
      </c>
      <c r="I237" s="1" t="s">
        <v>4</v>
      </c>
    </row>
    <row r="238" spans="1:9" ht="14.25">
      <c r="A238" s="1" t="s">
        <v>165</v>
      </c>
      <c r="B238" s="1" t="s">
        <v>64</v>
      </c>
      <c r="C238" s="1" t="s">
        <v>72</v>
      </c>
      <c r="D238" s="1">
        <v>2013</v>
      </c>
      <c r="E238" s="1" t="s">
        <v>115</v>
      </c>
      <c r="F238" s="1">
        <v>6.91</v>
      </c>
      <c r="I238" s="1" t="s">
        <v>4</v>
      </c>
    </row>
    <row r="239" spans="1:10" ht="14.25">
      <c r="A239" s="1" t="s">
        <v>151</v>
      </c>
      <c r="B239" s="1" t="s">
        <v>149</v>
      </c>
      <c r="C239" s="1" t="s">
        <v>65</v>
      </c>
      <c r="D239" s="1">
        <v>2013</v>
      </c>
      <c r="E239" s="1" t="s">
        <v>115</v>
      </c>
      <c r="F239" s="1">
        <v>5.47</v>
      </c>
      <c r="G239" s="1" t="s">
        <v>6</v>
      </c>
      <c r="J239" s="11">
        <f>IF(A239="1.",15,IF(A239="2.",14,IF(A239="3.",13,IF(A239="4.",12,IF(A239="5.",11,IF(A239="6.",10,IF(A239="7.",9,IF(A239="8.",8,0))))))))+IF(A239="9.",7,IF(A239="10.",6,IF(A239="11.",5,IF(A239="12.",4,IF(A239="13.",3,IF(A239="14.",2,IF(A239="15.",1,0)))))))</f>
        <v>15</v>
      </c>
    </row>
    <row r="240" spans="1:10" ht="14.25">
      <c r="A240" s="1" t="s">
        <v>166</v>
      </c>
      <c r="B240" s="1" t="s">
        <v>149</v>
      </c>
      <c r="C240" s="1" t="s">
        <v>72</v>
      </c>
      <c r="D240" s="1">
        <v>2013</v>
      </c>
      <c r="E240" s="1" t="s">
        <v>115</v>
      </c>
      <c r="F240" s="1">
        <v>4.55</v>
      </c>
      <c r="G240" s="1" t="s">
        <v>6</v>
      </c>
      <c r="J240" s="11">
        <f>IF(A240="1.",15,IF(A240="2.",14,IF(A240="3.",13,IF(A240="4.",12,IF(A240="5.",11,IF(A240="6.",10,IF(A240="7.",9,IF(A240="8.",8,0))))))))+IF(A240="9.",7,IF(A240="10.",6,IF(A240="11.",5,IF(A240="12.",4,IF(A240="13.",3,IF(A240="14.",2,IF(A240="15.",1,0)))))))</f>
        <v>10</v>
      </c>
    </row>
    <row r="241" spans="1:10" ht="14.25">
      <c r="A241" s="1" t="s">
        <v>151</v>
      </c>
      <c r="B241" s="1" t="s">
        <v>64</v>
      </c>
      <c r="C241" s="1" t="s">
        <v>65</v>
      </c>
      <c r="D241" s="1">
        <v>2013</v>
      </c>
      <c r="E241" s="1" t="s">
        <v>115</v>
      </c>
      <c r="F241" s="14">
        <v>0.0009108796296296295</v>
      </c>
      <c r="G241" s="1" t="s">
        <v>9</v>
      </c>
      <c r="J241" s="11">
        <f>IF(A241="1.",15,IF(A241="2.",14,IF(A241="3.",13,IF(A241="4.",12,IF(A241="5.",11,IF(A241="6.",10,IF(A241="7.",9,IF(A241="8.",8,0))))))))+IF(A241="9.",7,IF(A241="10.",6,IF(A241="11.",5,IF(A241="12.",4,IF(A241="13.",3,IF(A241="14.",2,IF(A241="15.",1,0)))))))</f>
        <v>15</v>
      </c>
    </row>
    <row r="242" spans="1:10" ht="14.25">
      <c r="A242" s="1" t="s">
        <v>154</v>
      </c>
      <c r="B242" s="1" t="s">
        <v>64</v>
      </c>
      <c r="C242" s="1" t="s">
        <v>72</v>
      </c>
      <c r="D242" s="1">
        <v>2013</v>
      </c>
      <c r="E242" s="1" t="s">
        <v>115</v>
      </c>
      <c r="F242" s="14">
        <v>0.0009641203703703704</v>
      </c>
      <c r="G242" s="1" t="s">
        <v>9</v>
      </c>
      <c r="J242" s="11">
        <f>IF(A242="1.",15,IF(A242="2.",14,IF(A242="3.",13,IF(A242="4.",12,IF(A242="5.",11,IF(A242="6.",10,IF(A242="7.",9,IF(A242="8.",8,0))))))))+IF(A242="9.",7,IF(A242="10.",6,IF(A242="11.",5,IF(A242="12.",4,IF(A242="13.",3,IF(A242="14.",2,IF(A242="15.",1,0)))))))</f>
        <v>14</v>
      </c>
    </row>
    <row r="243" spans="1:10" ht="14.25">
      <c r="A243" s="1" t="s">
        <v>179</v>
      </c>
      <c r="B243" s="1" t="s">
        <v>87</v>
      </c>
      <c r="C243" s="1" t="s">
        <v>88</v>
      </c>
      <c r="D243" s="1">
        <v>2012</v>
      </c>
      <c r="E243" s="1" t="s">
        <v>115</v>
      </c>
      <c r="F243" s="1">
        <v>7.03</v>
      </c>
      <c r="G243" s="1" t="s">
        <v>6</v>
      </c>
      <c r="J243" s="11">
        <f>IF(A243="1.",15,IF(A243="2.",14,IF(A243="3.",13,IF(A243="4.",12,IF(A243="5.",11,IF(A243="6.",10,IF(A243="7.",9,IF(A243="8.",8,0))))))))+IF(A243="9.",7,IF(A243="10.",6,IF(A243="11.",5,IF(A243="12.",4,IF(A243="13.",3,IF(A243="14.",2,IF(A243="15.",1,0)))))))</f>
        <v>9</v>
      </c>
    </row>
    <row r="244" spans="1:10" ht="14.25">
      <c r="A244" s="1" t="s">
        <v>194</v>
      </c>
      <c r="B244" s="1" t="s">
        <v>97</v>
      </c>
      <c r="C244" s="1" t="s">
        <v>98</v>
      </c>
      <c r="D244" s="1">
        <v>2012</v>
      </c>
      <c r="E244" s="1" t="s">
        <v>115</v>
      </c>
      <c r="F244" s="1">
        <v>6.55</v>
      </c>
      <c r="G244" s="1" t="s">
        <v>6</v>
      </c>
      <c r="J244" s="11">
        <f>IF(A244="1.",15,IF(A244="2.",14,IF(A244="3.",13,IF(A244="4.",12,IF(A244="5.",11,IF(A244="6.",10,IF(A244="7.",9,IF(A244="8.",8,0))))))))+IF(A244="9.",7,IF(A244="10.",6,IF(A244="11.",5,IF(A244="12.",4,IF(A244="13.",3,IF(A244="14.",2,IF(A244="15.",1,0)))))))</f>
        <v>4</v>
      </c>
    </row>
    <row r="245" spans="1:10" ht="14.25">
      <c r="A245" s="1" t="s">
        <v>197</v>
      </c>
      <c r="B245" s="1" t="s">
        <v>99</v>
      </c>
      <c r="C245" s="1" t="s">
        <v>100</v>
      </c>
      <c r="D245" s="1">
        <v>2012</v>
      </c>
      <c r="E245" s="1" t="s">
        <v>115</v>
      </c>
      <c r="F245" s="1">
        <v>6.15</v>
      </c>
      <c r="G245" s="1" t="s">
        <v>6</v>
      </c>
      <c r="J245" s="11">
        <f>IF(A245="1.",15,IF(A245="2.",14,IF(A245="3.",13,IF(A245="4.",12,IF(A245="5.",11,IF(A245="6.",10,IF(A245="7.",9,IF(A245="8.",8,0))))))))+IF(A245="9.",7,IF(A245="10.",6,IF(A245="11.",5,IF(A245="12.",4,IF(A245="13.",3,IF(A245="14.",2,IF(A245="15.",1,0)))))))</f>
        <v>3</v>
      </c>
    </row>
    <row r="246" spans="1:10" ht="14.25">
      <c r="A246" s="1" t="s">
        <v>165</v>
      </c>
      <c r="B246" s="1" t="s">
        <v>87</v>
      </c>
      <c r="C246" s="1" t="s">
        <v>88</v>
      </c>
      <c r="D246" s="1">
        <v>2012</v>
      </c>
      <c r="E246" s="1" t="s">
        <v>115</v>
      </c>
      <c r="F246" s="1">
        <v>5.76</v>
      </c>
      <c r="G246" s="1" t="s">
        <v>6</v>
      </c>
      <c r="J246" s="11">
        <f>IF(A246="1.",15,IF(A246="2.",14,IF(A246="3.",13,IF(A246="4.",12,IF(A246="5.",11,IF(A246="6.",10,IF(A246="7.",9,IF(A246="8.",8,0))))))))+IF(A246="9.",7,IF(A246="10.",6,IF(A246="11.",5,IF(A246="12.",4,IF(A246="13.",3,IF(A246="14.",2,IF(A246="15.",1,0)))))))</f>
        <v>11</v>
      </c>
    </row>
    <row r="247" spans="1:10" ht="14.25">
      <c r="A247" s="1" t="s">
        <v>166</v>
      </c>
      <c r="B247" s="1" t="s">
        <v>99</v>
      </c>
      <c r="C247" s="1" t="s">
        <v>100</v>
      </c>
      <c r="D247" s="1">
        <v>2012</v>
      </c>
      <c r="E247" s="1" t="s">
        <v>115</v>
      </c>
      <c r="F247" s="1">
        <v>5.65</v>
      </c>
      <c r="G247" s="1" t="s">
        <v>6</v>
      </c>
      <c r="J247" s="11">
        <f>IF(A247="1.",15,IF(A247="2.",14,IF(A247="3.",13,IF(A247="4.",12,IF(A247="5.",11,IF(A247="6.",10,IF(A247="7.",9,IF(A247="8.",8,0))))))))+IF(A247="9.",7,IF(A247="10.",6,IF(A247="11.",5,IF(A247="12.",4,IF(A247="13.",3,IF(A247="14.",2,IF(A247="15.",1,0)))))))</f>
        <v>10</v>
      </c>
    </row>
    <row r="248" spans="1:10" ht="14.25">
      <c r="A248" s="1" t="s">
        <v>185</v>
      </c>
      <c r="B248" s="1" t="s">
        <v>97</v>
      </c>
      <c r="C248" s="1" t="s">
        <v>98</v>
      </c>
      <c r="D248" s="1">
        <v>2012</v>
      </c>
      <c r="E248" s="1" t="s">
        <v>115</v>
      </c>
      <c r="F248" s="1">
        <v>5.41</v>
      </c>
      <c r="G248" s="1" t="s">
        <v>6</v>
      </c>
      <c r="J248" s="11">
        <f>IF(A248="1.",15,IF(A248="2.",14,IF(A248="3.",13,IF(A248="4.",12,IF(A248="5.",11,IF(A248="6.",10,IF(A248="7.",9,IF(A248="8.",8,0))))))))+IF(A248="9.",7,IF(A248="10.",6,IF(A248="11.",5,IF(A248="12.",4,IF(A248="13.",3,IF(A248="14.",2,IF(A248="15.",1,0)))))))</f>
        <v>7</v>
      </c>
    </row>
    <row r="249" spans="1:10" ht="14.25">
      <c r="A249" s="1" t="s">
        <v>154</v>
      </c>
      <c r="B249" s="1" t="s">
        <v>99</v>
      </c>
      <c r="C249" s="1" t="s">
        <v>100</v>
      </c>
      <c r="D249" s="1">
        <v>2012</v>
      </c>
      <c r="E249" s="1" t="s">
        <v>115</v>
      </c>
      <c r="F249" s="14">
        <v>0.0011481481481481481</v>
      </c>
      <c r="G249" s="1" t="s">
        <v>9</v>
      </c>
      <c r="J249" s="11">
        <f>IF(A249="1.",15,IF(A249="2.",14,IF(A249="3.",13,IF(A249="4.",12,IF(A249="5.",11,IF(A249="6.",10,IF(A249="7.",9,IF(A249="8.",8,0))))))))+IF(A249="9.",7,IF(A249="10.",6,IF(A249="11.",5,IF(A249="12.",4,IF(A249="13.",3,IF(A249="14.",2,IF(A249="15.",1,0)))))))</f>
        <v>14</v>
      </c>
    </row>
    <row r="250" spans="1:10" ht="14.25">
      <c r="A250" s="1" t="s">
        <v>182</v>
      </c>
      <c r="B250" s="1" t="s">
        <v>87</v>
      </c>
      <c r="C250" s="1" t="s">
        <v>88</v>
      </c>
      <c r="D250" s="1">
        <v>2012</v>
      </c>
      <c r="E250" s="1" t="s">
        <v>115</v>
      </c>
      <c r="F250" s="14">
        <v>0.001269675925925926</v>
      </c>
      <c r="G250" s="1" t="s">
        <v>9</v>
      </c>
      <c r="J250" s="11">
        <f>IF(A250="1.",15,IF(A250="2.",14,IF(A250="3.",13,IF(A250="4.",12,IF(A250="5.",11,IF(A250="6.",10,IF(A250="7.",9,IF(A250="8.",8,0))))))))+IF(A250="9.",7,IF(A250="10.",6,IF(A250="11.",5,IF(A250="12.",4,IF(A250="13.",3,IF(A250="14.",2,IF(A250="15.",1,0)))))))</f>
        <v>8</v>
      </c>
    </row>
    <row r="251" spans="1:10" ht="14.25">
      <c r="A251" s="1" t="s">
        <v>203</v>
      </c>
      <c r="B251" s="1" t="s">
        <v>97</v>
      </c>
      <c r="C251" s="1" t="s">
        <v>98</v>
      </c>
      <c r="D251" s="1">
        <v>2012</v>
      </c>
      <c r="E251" s="1" t="s">
        <v>115</v>
      </c>
      <c r="F251" s="14">
        <v>0.0014409722222222222</v>
      </c>
      <c r="G251" s="1" t="s">
        <v>9</v>
      </c>
      <c r="J251" s="11">
        <f>IF(A251="1.",15,IF(A251="2.",14,IF(A251="3.",13,IF(A251="4.",12,IF(A251="5.",11,IF(A251="6.",10,IF(A251="7.",9,IF(A251="8.",8,0))))))))+IF(A251="9.",7,IF(A251="10.",6,IF(A251="11.",5,IF(A251="12.",4,IF(A251="13.",3,IF(A251="14.",2,IF(A251="15.",1,0)))))))</f>
        <v>1</v>
      </c>
    </row>
    <row r="252" spans="1:10" ht="14.25">
      <c r="A252" s="1" t="s">
        <v>166</v>
      </c>
      <c r="B252" s="1" t="s">
        <v>64</v>
      </c>
      <c r="C252" s="1" t="s">
        <v>129</v>
      </c>
      <c r="D252" s="1">
        <v>2011</v>
      </c>
      <c r="E252" s="1" t="s">
        <v>115</v>
      </c>
      <c r="F252" s="2">
        <v>6.55</v>
      </c>
      <c r="G252" s="1">
        <v>6.37</v>
      </c>
      <c r="I252" s="1" t="s">
        <v>4</v>
      </c>
      <c r="J252" s="11">
        <f>IF(A252="1.",15,IF(A252="2.",14,IF(A252="3.",13,IF(A252="4.",12,IF(A252="5.",11,IF(A252="6.",10,IF(A252="7.",9,IF(A252="8.",8,0))))))))+IF(A252="9.",7,IF(A252="10.",6,IF(A252="11.",5,IF(A252="12.",4,IF(A252="13.",3,IF(A252="14.",2,IF(A252="15.",1,0)))))))</f>
        <v>10</v>
      </c>
    </row>
    <row r="253" spans="1:10" ht="14.25">
      <c r="A253" s="1" t="s">
        <v>185</v>
      </c>
      <c r="B253" s="1" t="s">
        <v>134</v>
      </c>
      <c r="C253" s="1" t="s">
        <v>135</v>
      </c>
      <c r="D253" s="1">
        <v>2011</v>
      </c>
      <c r="E253" s="1" t="s">
        <v>115</v>
      </c>
      <c r="F253" s="2">
        <v>6.65</v>
      </c>
      <c r="I253" s="1" t="s">
        <v>4</v>
      </c>
      <c r="J253" s="11">
        <f>IF(A253="1.",15,IF(A253="2.",14,IF(A253="3.",13,IF(A253="4.",12,IF(A253="5.",11,IF(A253="6.",10,IF(A253="7.",9,IF(A253="8.",8,0))))))))+IF(A253="9.",7,IF(A253="10.",6,IF(A253="11.",5,IF(A253="12.",4,IF(A253="13.",3,IF(A253="14.",2,IF(A253="15.",1,0)))))))</f>
        <v>7</v>
      </c>
    </row>
    <row r="254" spans="1:10" ht="14.25">
      <c r="A254" s="1" t="s">
        <v>160</v>
      </c>
      <c r="B254" s="1" t="s">
        <v>64</v>
      </c>
      <c r="C254" s="1" t="s">
        <v>129</v>
      </c>
      <c r="D254" s="1">
        <v>2011</v>
      </c>
      <c r="E254" s="1" t="s">
        <v>115</v>
      </c>
      <c r="F254" s="2">
        <v>6.87</v>
      </c>
      <c r="G254" s="1" t="s">
        <v>6</v>
      </c>
      <c r="J254" s="11">
        <f>IF(A254="1.",15,IF(A254="2.",14,IF(A254="3.",13,IF(A254="4.",12,IF(A254="5.",11,IF(A254="6.",10,IF(A254="7.",9,IF(A254="8.",8,0))))))))+IF(A254="9.",7,IF(A254="10.",6,IF(A254="11.",5,IF(A254="12.",4,IF(A254="13.",3,IF(A254="14.",2,IF(A254="15.",1,0)))))))</f>
        <v>12</v>
      </c>
    </row>
    <row r="255" spans="1:10" ht="14.25">
      <c r="A255" s="1" t="s">
        <v>165</v>
      </c>
      <c r="B255" s="1" t="s">
        <v>134</v>
      </c>
      <c r="C255" s="1" t="s">
        <v>135</v>
      </c>
      <c r="D255" s="1">
        <v>2011</v>
      </c>
      <c r="E255" s="1" t="s">
        <v>115</v>
      </c>
      <c r="F255" s="2">
        <v>6.76</v>
      </c>
      <c r="G255" s="1" t="s">
        <v>6</v>
      </c>
      <c r="J255" s="11">
        <f>IF(A255="1.",15,IF(A255="2.",14,IF(A255="3.",13,IF(A255="4.",12,IF(A255="5.",11,IF(A255="6.",10,IF(A255="7.",9,IF(A255="8.",8,0))))))))+IF(A255="9.",7,IF(A255="10.",6,IF(A255="11.",5,IF(A255="12.",4,IF(A255="13.",3,IF(A255="14.",2,IF(A255="15.",1,0)))))))</f>
        <v>11</v>
      </c>
    </row>
    <row r="256" spans="1:10" ht="14.25">
      <c r="A256" s="1" t="s">
        <v>191</v>
      </c>
      <c r="B256" s="1" t="s">
        <v>64</v>
      </c>
      <c r="C256" s="1" t="s">
        <v>129</v>
      </c>
      <c r="D256" s="1">
        <v>2011</v>
      </c>
      <c r="E256" s="1" t="s">
        <v>115</v>
      </c>
      <c r="F256" s="2">
        <v>5.9</v>
      </c>
      <c r="G256" s="1" t="s">
        <v>6</v>
      </c>
      <c r="J256" s="11">
        <f>IF(A256="1.",15,IF(A256="2.",14,IF(A256="3.",13,IF(A256="4.",12,IF(A256="5.",11,IF(A256="6.",10,IF(A256="7.",9,IF(A256="8.",8,0))))))))+IF(A256="9.",7,IF(A256="10.",6,IF(A256="11.",5,IF(A256="12.",4,IF(A256="13.",3,IF(A256="14.",2,IF(A256="15.",1,0)))))))</f>
        <v>5</v>
      </c>
    </row>
    <row r="257" spans="1:10" ht="14.25">
      <c r="A257" s="1" t="s">
        <v>197</v>
      </c>
      <c r="B257" s="1" t="s">
        <v>147</v>
      </c>
      <c r="C257" s="1" t="s">
        <v>135</v>
      </c>
      <c r="D257" s="1">
        <v>2011</v>
      </c>
      <c r="E257" s="1" t="s">
        <v>115</v>
      </c>
      <c r="F257" s="2">
        <v>5.05</v>
      </c>
      <c r="G257" s="1" t="s">
        <v>6</v>
      </c>
      <c r="J257" s="11">
        <f>IF(A257="1.",15,IF(A257="2.",14,IF(A257="3.",13,IF(A257="4.",12,IF(A257="5.",11,IF(A257="6.",10,IF(A257="7.",9,IF(A257="8.",8,0))))))))+IF(A257="9.",7,IF(A257="10.",6,IF(A257="11.",5,IF(A257="12.",4,IF(A257="13.",3,IF(A257="14.",2,IF(A257="15.",1,0)))))))</f>
        <v>3</v>
      </c>
    </row>
    <row r="258" spans="1:10" ht="14.25">
      <c r="A258" s="1" t="s">
        <v>154</v>
      </c>
      <c r="B258" s="1" t="s">
        <v>134</v>
      </c>
      <c r="C258" s="1" t="s">
        <v>135</v>
      </c>
      <c r="D258" s="1">
        <v>2011</v>
      </c>
      <c r="E258" s="1" t="s">
        <v>115</v>
      </c>
      <c r="F258" s="2">
        <v>6.16</v>
      </c>
      <c r="G258" s="1" t="s">
        <v>6</v>
      </c>
      <c r="J258" s="11">
        <f>IF(A258="1.",15,IF(A258="2.",14,IF(A258="3.",13,IF(A258="4.",12,IF(A258="5.",11,IF(A258="6.",10,IF(A258="7.",9,IF(A258="8.",8,0))))))))+IF(A258="9.",7,IF(A258="10.",6,IF(A258="11.",5,IF(A258="12.",4,IF(A258="13.",3,IF(A258="14.",2,IF(A258="15.",1,0)))))))</f>
        <v>14</v>
      </c>
    </row>
    <row r="259" spans="1:10" ht="14.25">
      <c r="A259" s="1" t="s">
        <v>194</v>
      </c>
      <c r="B259" s="1" t="s">
        <v>64</v>
      </c>
      <c r="C259" s="1" t="s">
        <v>129</v>
      </c>
      <c r="D259" s="1">
        <v>2011</v>
      </c>
      <c r="E259" s="1" t="s">
        <v>115</v>
      </c>
      <c r="F259" s="2">
        <v>5.27</v>
      </c>
      <c r="G259" s="1" t="s">
        <v>6</v>
      </c>
      <c r="J259" s="11">
        <f>IF(A259="1.",15,IF(A259="2.",14,IF(A259="3.",13,IF(A259="4.",12,IF(A259="5.",11,IF(A259="6.",10,IF(A259="7.",9,IF(A259="8.",8,0))))))))+IF(A259="9.",7,IF(A259="10.",6,IF(A259="11.",5,IF(A259="12.",4,IF(A259="13.",3,IF(A259="14.",2,IF(A259="15.",1,0)))))))</f>
        <v>4</v>
      </c>
    </row>
    <row r="260" spans="1:10" ht="14.25">
      <c r="A260" s="1" t="s">
        <v>160</v>
      </c>
      <c r="B260" s="1" t="s">
        <v>134</v>
      </c>
      <c r="C260" s="1" t="s">
        <v>135</v>
      </c>
      <c r="D260" s="1">
        <v>2011</v>
      </c>
      <c r="E260" s="1" t="s">
        <v>115</v>
      </c>
      <c r="F260" s="14">
        <v>0.0011898148148148148</v>
      </c>
      <c r="G260" s="1" t="s">
        <v>9</v>
      </c>
      <c r="J260" s="11">
        <f>IF(A260="1.",15,IF(A260="2.",14,IF(A260="3.",13,IF(A260="4.",12,IF(A260="5.",11,IF(A260="6.",10,IF(A260="7.",9,IF(A260="8.",8,0))))))))+IF(A260="9.",7,IF(A260="10.",6,IF(A260="11.",5,IF(A260="12.",4,IF(A260="13.",3,IF(A260="14.",2,IF(A260="15.",1,0)))))))</f>
        <v>12</v>
      </c>
    </row>
    <row r="261" spans="1:10" ht="14.25">
      <c r="A261" s="1" t="s">
        <v>165</v>
      </c>
      <c r="B261" s="1" t="s">
        <v>64</v>
      </c>
      <c r="C261" s="1" t="s">
        <v>129</v>
      </c>
      <c r="D261" s="1">
        <v>2011</v>
      </c>
      <c r="E261" s="1" t="s">
        <v>115</v>
      </c>
      <c r="F261" s="14">
        <v>0.0011921296296296296</v>
      </c>
      <c r="G261" s="1" t="s">
        <v>9</v>
      </c>
      <c r="J261" s="11">
        <f>IF(A261="1.",15,IF(A261="2.",14,IF(A261="3.",13,IF(A261="4.",12,IF(A261="5.",11,IF(A261="6.",10,IF(A261="7.",9,IF(A261="8.",8,0))))))))+IF(A261="9.",7,IF(A261="10.",6,IF(A261="11.",5,IF(A261="12.",4,IF(A261="13.",3,IF(A261="14.",2,IF(A261="15.",1,0)))))))</f>
        <v>11</v>
      </c>
    </row>
    <row r="262" spans="1:10" ht="14.25">
      <c r="A262" s="1" t="s">
        <v>157</v>
      </c>
      <c r="B262" s="1" t="s">
        <v>407</v>
      </c>
      <c r="C262" s="1" t="s">
        <v>408</v>
      </c>
      <c r="D262" s="1">
        <v>2010</v>
      </c>
      <c r="E262" s="1" t="s">
        <v>115</v>
      </c>
      <c r="F262" s="1">
        <v>7.51</v>
      </c>
      <c r="G262" s="1" t="s">
        <v>6</v>
      </c>
      <c r="J262" s="11">
        <f>IF(A262="1.",15,IF(A262="2.",14,IF(A262="3.",13,IF(A262="4.",12,IF(A262="5.",11,IF(A262="6.",10,IF(A262="7.",9,IF(A262="8.",8,0))))))))+IF(A262="9.",7,IF(A262="10.",6,IF(A262="11.",5,IF(A262="12.",4,IF(A262="13.",3,IF(A262="14.",2,IF(A262="15.",1,0)))))))</f>
        <v>13</v>
      </c>
    </row>
    <row r="263" spans="1:10" ht="14.25">
      <c r="A263" s="1" t="s">
        <v>209</v>
      </c>
      <c r="B263" s="1" t="s">
        <v>427</v>
      </c>
      <c r="C263" s="1" t="s">
        <v>428</v>
      </c>
      <c r="D263" s="1">
        <v>2010</v>
      </c>
      <c r="E263" s="1" t="s">
        <v>115</v>
      </c>
      <c r="F263" s="1">
        <v>5.12</v>
      </c>
      <c r="G263" s="1" t="s">
        <v>6</v>
      </c>
      <c r="J263" s="11">
        <f>IF(A263="1.",15,IF(A263="2.",14,IF(A263="3.",13,IF(A263="4.",12,IF(A263="5.",11,IF(A263="6.",10,IF(A263="7.",9,IF(A263="8.",8,0))))))))+IF(A263="9.",7,IF(A263="10.",6,IF(A263="11.",5,IF(A263="12.",4,IF(A263="13.",3,IF(A263="14.",2,IF(A263="15.",1,0)))))))</f>
        <v>0</v>
      </c>
    </row>
    <row r="264" spans="1:10" ht="14.25">
      <c r="A264" s="1" t="s">
        <v>221</v>
      </c>
      <c r="B264" s="1" t="s">
        <v>434</v>
      </c>
      <c r="C264" s="1" t="s">
        <v>435</v>
      </c>
      <c r="D264" s="1">
        <v>2010</v>
      </c>
      <c r="E264" s="1" t="s">
        <v>115</v>
      </c>
      <c r="F264" s="1">
        <v>4.42</v>
      </c>
      <c r="G264" s="1" t="s">
        <v>6</v>
      </c>
      <c r="J264" s="11">
        <f>IF(A264="1.",15,IF(A264="2.",14,IF(A264="3.",13,IF(A264="4.",12,IF(A264="5.",11,IF(A264="6.",10,IF(A264="7.",9,IF(A264="8.",8,0))))))))+IF(A264="9.",7,IF(A264="10.",6,IF(A264="11.",5,IF(A264="12.",4,IF(A264="13.",3,IF(A264="14.",2,IF(A264="15.",1,0)))))))</f>
        <v>0</v>
      </c>
    </row>
    <row r="265" spans="1:10" ht="14.25">
      <c r="A265" s="1" t="s">
        <v>203</v>
      </c>
      <c r="B265" s="1" t="s">
        <v>427</v>
      </c>
      <c r="C265" s="1" t="s">
        <v>428</v>
      </c>
      <c r="D265" s="1">
        <v>2010</v>
      </c>
      <c r="E265" s="1" t="s">
        <v>115</v>
      </c>
      <c r="F265" s="1">
        <v>6.14</v>
      </c>
      <c r="G265" s="1" t="s">
        <v>6</v>
      </c>
      <c r="J265" s="11">
        <f>IF(A265="1.",15,IF(A265="2.",14,IF(A265="3.",13,IF(A265="4.",12,IF(A265="5.",11,IF(A265="6.",10,IF(A265="7.",9,IF(A265="8.",8,0))))))))+IF(A265="9.",7,IF(A265="10.",6,IF(A265="11.",5,IF(A265="12.",4,IF(A265="13.",3,IF(A265="14.",2,IF(A265="15.",1,0)))))))</f>
        <v>1</v>
      </c>
    </row>
    <row r="266" spans="1:10" ht="14.25">
      <c r="A266" s="1" t="s">
        <v>206</v>
      </c>
      <c r="B266" s="1" t="s">
        <v>434</v>
      </c>
      <c r="C266" s="1" t="s">
        <v>435</v>
      </c>
      <c r="D266" s="1">
        <v>2010</v>
      </c>
      <c r="E266" s="1" t="s">
        <v>115</v>
      </c>
      <c r="F266" s="1">
        <v>6.09</v>
      </c>
      <c r="G266" s="1" t="s">
        <v>6</v>
      </c>
      <c r="J266" s="11">
        <f>IF(A266="1.",15,IF(A266="2.",14,IF(A266="3.",13,IF(A266="4.",12,IF(A266="5.",11,IF(A266="6.",10,IF(A266="7.",9,IF(A266="8.",8,0))))))))+IF(A266="9.",7,IF(A266="10.",6,IF(A266="11.",5,IF(A266="12.",4,IF(A266="13.",3,IF(A266="14.",2,IF(A266="15.",1,0)))))))</f>
        <v>0</v>
      </c>
    </row>
    <row r="267" spans="1:10" ht="14.25">
      <c r="A267" s="1" t="s">
        <v>215</v>
      </c>
      <c r="B267" s="1" t="s">
        <v>407</v>
      </c>
      <c r="C267" s="1" t="s">
        <v>408</v>
      </c>
      <c r="D267" s="1">
        <v>2010</v>
      </c>
      <c r="E267" s="1" t="s">
        <v>115</v>
      </c>
      <c r="F267" s="1">
        <v>5.79</v>
      </c>
      <c r="G267" s="1" t="s">
        <v>6</v>
      </c>
      <c r="J267" s="11">
        <f>IF(A267="1.",15,IF(A267="2.",14,IF(A267="3.",13,IF(A267="4.",12,IF(A267="5.",11,IF(A267="6.",10,IF(A267="7.",9,IF(A267="8.",8,0))))))))+IF(A267="9.",7,IF(A267="10.",6,IF(A267="11.",5,IF(A267="12.",4,IF(A267="13.",3,IF(A267="14.",2,IF(A267="15.",1,0)))))))</f>
        <v>0</v>
      </c>
    </row>
    <row r="268" spans="1:10" ht="14.25">
      <c r="A268" s="1" t="s">
        <v>185</v>
      </c>
      <c r="B268" s="1" t="s">
        <v>407</v>
      </c>
      <c r="C268" s="1" t="s">
        <v>408</v>
      </c>
      <c r="D268" s="1">
        <v>2010</v>
      </c>
      <c r="E268" s="1" t="s">
        <v>115</v>
      </c>
      <c r="F268" s="1">
        <v>5.73</v>
      </c>
      <c r="I268" s="1" t="s">
        <v>4</v>
      </c>
      <c r="J268" s="11">
        <f>IF(A268="1.",15,IF(A268="2.",14,IF(A268="3.",13,IF(A268="4.",12,IF(A268="5.",11,IF(A268="6.",10,IF(A268="7.",9,IF(A268="8.",8,0))))))))+IF(A268="9.",7,IF(A268="10.",6,IF(A268="11.",5,IF(A268="12.",4,IF(A268="13.",3,IF(A268="14.",2,IF(A268="15.",1,0)))))))</f>
        <v>7</v>
      </c>
    </row>
    <row r="269" spans="1:10" ht="14.25">
      <c r="A269" s="1" t="s">
        <v>215</v>
      </c>
      <c r="B269" s="1" t="s">
        <v>427</v>
      </c>
      <c r="C269" s="1" t="s">
        <v>428</v>
      </c>
      <c r="D269" s="1">
        <v>2010</v>
      </c>
      <c r="E269" s="1" t="s">
        <v>115</v>
      </c>
      <c r="F269" s="1">
        <v>6.28</v>
      </c>
      <c r="I269" s="1" t="s">
        <v>4</v>
      </c>
      <c r="J269" s="11">
        <f>IF(A269="1.",15,IF(A269="2.",14,IF(A269="3.",13,IF(A269="4.",12,IF(A269="5.",11,IF(A269="6.",10,IF(A269="7.",9,IF(A269="8.",8,0))))))))+IF(A269="9.",7,IF(A269="10.",6,IF(A269="11.",5,IF(A269="12.",4,IF(A269="13.",3,IF(A269="14.",2,IF(A269="15.",1,0)))))))</f>
        <v>0</v>
      </c>
    </row>
    <row r="270" spans="1:10" ht="14.25">
      <c r="A270" s="1" t="s">
        <v>221</v>
      </c>
      <c r="B270" s="1" t="s">
        <v>434</v>
      </c>
      <c r="C270" s="1" t="s">
        <v>435</v>
      </c>
      <c r="D270" s="1">
        <v>2010</v>
      </c>
      <c r="E270" s="1" t="s">
        <v>115</v>
      </c>
      <c r="F270" s="1">
        <v>6.44</v>
      </c>
      <c r="I270" s="1" t="s">
        <v>4</v>
      </c>
      <c r="J270" s="11">
        <f>IF(A270="1.",15,IF(A270="2.",14,IF(A270="3.",13,IF(A270="4.",12,IF(A270="5.",11,IF(A270="6.",10,IF(A270="7.",9,IF(A270="8.",8,0))))))))+IF(A270="9.",7,IF(A270="10.",6,IF(A270="11.",5,IF(A270="12.",4,IF(A270="13.",3,IF(A270="14.",2,IF(A270="15.",1,0)))))))</f>
        <v>0</v>
      </c>
    </row>
    <row r="271" spans="1:10" ht="14.25">
      <c r="A271" s="1" t="s">
        <v>157</v>
      </c>
      <c r="B271" s="1" t="s">
        <v>99</v>
      </c>
      <c r="C271" s="1" t="s">
        <v>408</v>
      </c>
      <c r="D271" s="1">
        <v>2010</v>
      </c>
      <c r="E271" s="1" t="s">
        <v>115</v>
      </c>
      <c r="F271" s="14">
        <v>0.001017361111111111</v>
      </c>
      <c r="J271" s="11">
        <f>IF(A271="1.",15,IF(A271="2.",14,IF(A271="3.",13,IF(A271="4.",12,IF(A271="5.",11,IF(A271="6.",10,IF(A271="7.",9,IF(A271="8.",8,0))))))))+IF(A271="9.",7,IF(A271="10.",6,IF(A271="11.",5,IF(A271="12.",4,IF(A271="13.",3,IF(A271="14.",2,IF(A271="15.",1,0)))))))</f>
        <v>13</v>
      </c>
    </row>
    <row r="272" spans="1:10" ht="14.25">
      <c r="A272" s="1" t="s">
        <v>200</v>
      </c>
      <c r="B272" s="1" t="s">
        <v>434</v>
      </c>
      <c r="C272" s="1" t="s">
        <v>435</v>
      </c>
      <c r="D272" s="1">
        <v>2010</v>
      </c>
      <c r="E272" s="1" t="s">
        <v>115</v>
      </c>
      <c r="F272" s="14">
        <v>0.0011354166666666667</v>
      </c>
      <c r="J272" s="11">
        <f>IF(A272="1.",15,IF(A272="2.",14,IF(A272="3.",13,IF(A272="4.",12,IF(A272="5.",11,IF(A272="6.",10,IF(A272="7.",9,IF(A272="8.",8,0))))))))+IF(A272="9.",7,IF(A272="10.",6,IF(A272="11.",5,IF(A272="12.",4,IF(A272="13.",3,IF(A272="14.",2,IF(A272="15.",1,0)))))))</f>
        <v>2</v>
      </c>
    </row>
    <row r="273" spans="1:10" ht="14.25">
      <c r="A273" s="1" t="s">
        <v>206</v>
      </c>
      <c r="B273" s="1" t="s">
        <v>427</v>
      </c>
      <c r="C273" s="1" t="s">
        <v>428</v>
      </c>
      <c r="D273" s="1">
        <v>2010</v>
      </c>
      <c r="E273" s="1" t="s">
        <v>115</v>
      </c>
      <c r="F273" s="14">
        <v>0.0011689814814814816</v>
      </c>
      <c r="J273" s="11">
        <f>IF(A273="1.",15,IF(A273="2.",14,IF(A273="3.",13,IF(A273="4.",12,IF(A273="5.",11,IF(A273="6.",10,IF(A273="7.",9,IF(A273="8.",8,0))))))))+IF(A273="9.",7,IF(A273="10.",6,IF(A273="11.",5,IF(A273="12.",4,IF(A273="13.",3,IF(A273="14.",2,IF(A273="15.",1,0)))))))</f>
        <v>0</v>
      </c>
    </row>
    <row r="274" spans="1:10" ht="14.25">
      <c r="A274" s="1" t="s">
        <v>166</v>
      </c>
      <c r="B274" s="1" t="s">
        <v>317</v>
      </c>
      <c r="C274" s="1" t="s">
        <v>318</v>
      </c>
      <c r="D274" s="1">
        <v>2009</v>
      </c>
      <c r="E274" s="1" t="s">
        <v>115</v>
      </c>
      <c r="F274" s="1">
        <v>5.59</v>
      </c>
      <c r="G274" s="1" t="s">
        <v>6</v>
      </c>
      <c r="J274" s="11">
        <f>IF(A274="1.",15,IF(A274="2.",14,IF(A274="3.",13,IF(A274="4.",12,IF(A274="5.",11,IF(A274="6.",10,IF(A274="7.",9,IF(A274="8.",8,0))))))))+IF(A274="9.",7,IF(A274="10.",6,IF(A274="11.",5,IF(A274="12.",4,IF(A274="13.",3,IF(A274="14.",2,IF(A274="15.",1,0)))))))</f>
        <v>10</v>
      </c>
    </row>
    <row r="275" spans="1:10" ht="14.25">
      <c r="A275" s="1" t="s">
        <v>160</v>
      </c>
      <c r="B275" s="1" t="s">
        <v>317</v>
      </c>
      <c r="C275" s="1" t="s">
        <v>318</v>
      </c>
      <c r="D275" s="1">
        <v>2009</v>
      </c>
      <c r="E275" s="1" t="s">
        <v>115</v>
      </c>
      <c r="F275" s="2">
        <v>6.28</v>
      </c>
      <c r="G275" s="2">
        <v>6.09</v>
      </c>
      <c r="H275" s="2">
        <v>6.22</v>
      </c>
      <c r="I275" s="1" t="s">
        <v>4</v>
      </c>
      <c r="J275" s="11">
        <f>IF(A275="1.",15,IF(A275="2.",14,IF(A275="3.",13,IF(A275="4.",12,IF(A275="5.",11,IF(A275="6.",10,IF(A275="7.",9,IF(A275="8.",8,0))))))))+IF(A275="9.",7,IF(A275="10.",6,IF(A275="11.",5,IF(A275="12.",4,IF(A275="13.",3,IF(A275="14.",2,IF(A275="15.",1,0)))))))</f>
        <v>12</v>
      </c>
    </row>
    <row r="276" spans="1:10" ht="14.25">
      <c r="A276" s="1" t="s">
        <v>160</v>
      </c>
      <c r="B276" s="1" t="s">
        <v>317</v>
      </c>
      <c r="C276" s="1" t="s">
        <v>318</v>
      </c>
      <c r="D276" s="1">
        <v>2009</v>
      </c>
      <c r="E276" s="1" t="s">
        <v>115</v>
      </c>
      <c r="F276" s="14">
        <v>0.001170138888888889</v>
      </c>
      <c r="G276" s="1" t="s">
        <v>9</v>
      </c>
      <c r="J276" s="11">
        <f>IF(A276="1.",15,IF(A276="2.",14,IF(A276="3.",13,IF(A276="4.",12,IF(A276="5.",11,IF(A276="6.",10,IF(A276="7.",9,IF(A276="8.",8,0))))))))+IF(A276="9.",7,IF(A276="10.",6,IF(A276="11.",5,IF(A276="12.",4,IF(A276="13.",3,IF(A276="14.",2,IF(A276="15.",1,0)))))))</f>
        <v>12</v>
      </c>
    </row>
    <row r="277" spans="1:10" ht="14.25">
      <c r="A277" s="1" t="s">
        <v>151</v>
      </c>
      <c r="B277" s="1" t="s">
        <v>367</v>
      </c>
      <c r="C277" s="1" t="s">
        <v>368</v>
      </c>
      <c r="D277" s="1">
        <v>2007</v>
      </c>
      <c r="E277" s="1" t="s">
        <v>115</v>
      </c>
      <c r="F277" s="2">
        <v>5</v>
      </c>
      <c r="G277" s="2">
        <v>5.02</v>
      </c>
      <c r="H277" s="2">
        <v>5.14</v>
      </c>
      <c r="I277" s="1" t="s">
        <v>4</v>
      </c>
      <c r="J277" s="11">
        <f>IF(A277="1.",15,IF(A277="2.",14,IF(A277="3.",13,IF(A277="4.",12,IF(A277="5.",11,IF(A277="6.",10,IF(A277="7.",9,IF(A277="8.",8,0))))))))+IF(A277="9.",7,IF(A277="10.",6,IF(A277="11.",5,IF(A277="12.",4,IF(A277="13.",3,IF(A277="14.",2,IF(A277="15.",1,0)))))))</f>
        <v>15</v>
      </c>
    </row>
    <row r="278" spans="1:10" ht="14.25">
      <c r="A278" s="1" t="s">
        <v>185</v>
      </c>
      <c r="B278" s="1" t="s">
        <v>396</v>
      </c>
      <c r="C278" s="1" t="s">
        <v>397</v>
      </c>
      <c r="D278" s="1">
        <v>2008</v>
      </c>
      <c r="E278" s="1" t="s">
        <v>115</v>
      </c>
      <c r="F278" s="2">
        <v>8.01</v>
      </c>
      <c r="G278" s="2" t="s">
        <v>6</v>
      </c>
      <c r="H278" s="2"/>
      <c r="J278" s="11">
        <f>IF(A278="1.",15,IF(A278="2.",14,IF(A278="3.",13,IF(A278="4.",12,IF(A278="5.",11,IF(A278="6.",10,IF(A278="7.",9,IF(A278="8.",8,0))))))))+IF(A278="9.",7,IF(A278="10.",6,IF(A278="11.",5,IF(A278="12.",4,IF(A278="13.",3,IF(A278="14.",2,IF(A278="15.",1,0)))))))</f>
        <v>7</v>
      </c>
    </row>
    <row r="279" spans="1:10" ht="14.25">
      <c r="A279" s="1" t="s">
        <v>151</v>
      </c>
      <c r="B279" s="1" t="s">
        <v>367</v>
      </c>
      <c r="C279" s="1" t="s">
        <v>368</v>
      </c>
      <c r="D279" s="1">
        <v>2007</v>
      </c>
      <c r="E279" s="1" t="s">
        <v>115</v>
      </c>
      <c r="F279" s="2">
        <v>8.43</v>
      </c>
      <c r="G279" s="1" t="s">
        <v>6</v>
      </c>
      <c r="J279" s="11">
        <f>IF(A279="1.",15,IF(A279="2.",14,IF(A279="3.",13,IF(A279="4.",12,IF(A279="5.",11,IF(A279="6.",10,IF(A279="7.",9,IF(A279="8.",8,0))))))))+IF(A279="9.",7,IF(A279="10.",6,IF(A279="11.",5,IF(A279="12.",4,IF(A279="13.",3,IF(A279="14.",2,IF(A279="15.",1,0)))))))</f>
        <v>15</v>
      </c>
    </row>
    <row r="280" spans="1:10" ht="14.25">
      <c r="A280" s="1" t="s">
        <v>188</v>
      </c>
      <c r="B280" s="1" t="s">
        <v>396</v>
      </c>
      <c r="C280" s="1" t="s">
        <v>397</v>
      </c>
      <c r="D280" s="1">
        <v>2008</v>
      </c>
      <c r="E280" s="1" t="s">
        <v>115</v>
      </c>
      <c r="F280" s="2">
        <v>6.88</v>
      </c>
      <c r="G280" s="1" t="s">
        <v>6</v>
      </c>
      <c r="J280" s="11">
        <f>IF(A280="1.",15,IF(A280="2.",14,IF(A280="3.",13,IF(A280="4.",12,IF(A280="5.",11,IF(A280="6.",10,IF(A280="7.",9,IF(A280="8.",8,0))))))))+IF(A280="9.",7,IF(A280="10.",6,IF(A280="11.",5,IF(A280="12.",4,IF(A280="13.",3,IF(A280="14.",2,IF(A280="15.",1,0)))))))</f>
        <v>6</v>
      </c>
    </row>
    <row r="281" spans="1:10" ht="14.25">
      <c r="A281" s="1" t="s">
        <v>160</v>
      </c>
      <c r="B281" s="1" t="s">
        <v>332</v>
      </c>
      <c r="C281" s="1" t="s">
        <v>333</v>
      </c>
      <c r="D281" s="1">
        <v>2008</v>
      </c>
      <c r="E281" s="1" t="s">
        <v>115</v>
      </c>
      <c r="F281" s="2">
        <v>6.36</v>
      </c>
      <c r="G281" s="2" t="s">
        <v>6</v>
      </c>
      <c r="H281" s="2"/>
      <c r="I281" s="2"/>
      <c r="J281" s="11">
        <f>IF(A281="1.",15,IF(A281="2.",14,IF(A281="3.",13,IF(A281="4.",12,IF(A281="5.",11,IF(A281="6.",10,IF(A281="7.",9,IF(A281="8.",8,0))))))))+IF(A281="9.",7,IF(A281="10.",6,IF(A281="11.",5,IF(A281="12.",4,IF(A281="13.",3,IF(A281="14.",2,IF(A281="15.",1,0)))))))</f>
        <v>12</v>
      </c>
    </row>
    <row r="282" spans="1:10" ht="14.25">
      <c r="A282" s="1" t="s">
        <v>154</v>
      </c>
      <c r="B282" s="1" t="s">
        <v>332</v>
      </c>
      <c r="C282" s="1" t="s">
        <v>333</v>
      </c>
      <c r="D282" s="1">
        <v>2008</v>
      </c>
      <c r="E282" s="1" t="s">
        <v>115</v>
      </c>
      <c r="F282" s="2">
        <v>5.9</v>
      </c>
      <c r="G282" s="2"/>
      <c r="H282" s="2">
        <v>5.91</v>
      </c>
      <c r="I282" s="2" t="s">
        <v>4</v>
      </c>
      <c r="J282" s="11">
        <f>IF(A282="1.",15,IF(A282="2.",14,IF(A282="3.",13,IF(A282="4.",12,IF(A282="5.",11,IF(A282="6.",10,IF(A282="7.",9,IF(A282="8.",8,0))))))))+IF(A282="9.",7,IF(A282="10.",6,IF(A282="11.",5,IF(A282="12.",4,IF(A282="13.",3,IF(A282="14.",2,IF(A282="15.",1,0)))))))</f>
        <v>14</v>
      </c>
    </row>
    <row r="283" spans="1:10" ht="14.25">
      <c r="A283" s="1" t="s">
        <v>154</v>
      </c>
      <c r="B283" s="1" t="s">
        <v>332</v>
      </c>
      <c r="C283" s="1" t="s">
        <v>333</v>
      </c>
      <c r="D283" s="1">
        <v>2008</v>
      </c>
      <c r="E283" s="1" t="s">
        <v>115</v>
      </c>
      <c r="F283" s="2">
        <v>8.14</v>
      </c>
      <c r="G283" s="2" t="s">
        <v>6</v>
      </c>
      <c r="H283" s="2"/>
      <c r="I283" s="2"/>
      <c r="J283" s="11">
        <f>IF(A283="1.",15,IF(A283="2.",14,IF(A283="3.",13,IF(A283="4.",12,IF(A283="5.",11,IF(A283="6.",10,IF(A283="7.",9,IF(A283="8.",8,0))))))))+IF(A283="9.",7,IF(A283="10.",6,IF(A283="11.",5,IF(A283="12.",4,IF(A283="13.",3,IF(A283="14.",2,IF(A283="15.",1,0)))))))</f>
        <v>14</v>
      </c>
    </row>
    <row r="284" spans="1:10" ht="14.25">
      <c r="A284" s="1" t="s">
        <v>151</v>
      </c>
      <c r="B284" s="1" t="s">
        <v>332</v>
      </c>
      <c r="C284" s="1" t="s">
        <v>333</v>
      </c>
      <c r="D284" s="1">
        <v>2008</v>
      </c>
      <c r="E284" s="1" t="s">
        <v>115</v>
      </c>
      <c r="F284" s="14">
        <v>0.0010578703703703705</v>
      </c>
      <c r="G284" s="1" t="s">
        <v>9</v>
      </c>
      <c r="J284" s="11">
        <f>IF(A284="1.",15,IF(A284="2.",14,IF(A284="3.",13,IF(A284="4.",12,IF(A284="5.",11,IF(A284="6.",10,IF(A284="7.",9,IF(A284="8.",8,0))))))))+IF(A284="9.",7,IF(A284="10.",6,IF(A284="11.",5,IF(A284="12.",4,IF(A284="13.",3,IF(A284="14.",2,IF(A284="15.",1,0)))))))</f>
        <v>15</v>
      </c>
    </row>
    <row r="285" spans="6:10" ht="14.25">
      <c r="F285" s="14"/>
      <c r="J285" s="22">
        <f>SUM(J237:J284)</f>
        <v>378</v>
      </c>
    </row>
    <row r="286" spans="1:10" ht="14.25">
      <c r="A286" s="1" t="s">
        <v>160</v>
      </c>
      <c r="B286" s="1" t="s">
        <v>173</v>
      </c>
      <c r="C286" s="1" t="s">
        <v>174</v>
      </c>
      <c r="D286" s="1">
        <v>2012</v>
      </c>
      <c r="E286" s="1" t="s">
        <v>15</v>
      </c>
      <c r="F286" s="2">
        <v>6.18</v>
      </c>
      <c r="G286" s="1">
        <v>5.86</v>
      </c>
      <c r="H286" s="1">
        <v>6.19</v>
      </c>
      <c r="I286" s="1" t="s">
        <v>4</v>
      </c>
      <c r="J286" s="11">
        <f>IF(A286="1.",15,IF(A286="2.",14,IF(A286="3.",13,IF(A286="4.",12,IF(A286="5.",11,IF(A286="6.",10,IF(A286="7.",9,IF(A286="8.",8,0))))))))+IF(A286="9.",7,IF(A286="10.",6,IF(A286="11.",5,IF(A286="12.",4,IF(A286="13.",3,IF(A286="14.",2,IF(A286="15.",1,0)))))))</f>
        <v>12</v>
      </c>
    </row>
    <row r="287" spans="1:10" ht="14.25">
      <c r="A287" s="1" t="s">
        <v>197</v>
      </c>
      <c r="B287" s="1" t="s">
        <v>198</v>
      </c>
      <c r="C287" s="1" t="s">
        <v>199</v>
      </c>
      <c r="D287" s="1">
        <v>2012</v>
      </c>
      <c r="E287" s="1" t="s">
        <v>15</v>
      </c>
      <c r="F287" s="2">
        <v>6.25</v>
      </c>
      <c r="I287" s="1" t="s">
        <v>4</v>
      </c>
      <c r="J287" s="11">
        <f>IF(A287="1.",15,IF(A287="2.",14,IF(A287="3.",13,IF(A287="4.",12,IF(A287="5.",11,IF(A287="6.",10,IF(A287="7.",9,IF(A287="8.",8,0))))))))+IF(A287="9.",7,IF(A287="10.",6,IF(A287="11.",5,IF(A287="12.",4,IF(A287="13.",3,IF(A287="14.",2,IF(A287="15.",1,0)))))))</f>
        <v>3</v>
      </c>
    </row>
    <row r="288" spans="1:10" ht="14.25">
      <c r="A288" s="1" t="s">
        <v>191</v>
      </c>
      <c r="B288" s="1" t="s">
        <v>173</v>
      </c>
      <c r="C288" s="1" t="s">
        <v>174</v>
      </c>
      <c r="D288" s="1">
        <v>2012</v>
      </c>
      <c r="E288" s="1" t="s">
        <v>15</v>
      </c>
      <c r="F288" s="2">
        <v>6.05</v>
      </c>
      <c r="G288" s="1" t="s">
        <v>6</v>
      </c>
      <c r="J288" s="11">
        <f>IF(A288="1.",15,IF(A288="2.",14,IF(A288="3.",13,IF(A288="4.",12,IF(A288="5.",11,IF(A288="6.",10,IF(A288="7.",9,IF(A288="8.",8,0))))))))+IF(A288="9.",7,IF(A288="10.",6,IF(A288="11.",5,IF(A288="12.",4,IF(A288="13.",3,IF(A288="14.",2,IF(A288="15.",1,0)))))))</f>
        <v>5</v>
      </c>
    </row>
    <row r="289" spans="1:10" ht="14.25">
      <c r="A289" s="1" t="s">
        <v>194</v>
      </c>
      <c r="B289" s="1" t="s">
        <v>198</v>
      </c>
      <c r="C289" s="1" t="s">
        <v>199</v>
      </c>
      <c r="D289" s="1">
        <v>2012</v>
      </c>
      <c r="E289" s="1" t="s">
        <v>15</v>
      </c>
      <c r="F289" s="2">
        <v>6.04</v>
      </c>
      <c r="G289" s="1" t="s">
        <v>6</v>
      </c>
      <c r="J289" s="11">
        <f>IF(A289="1.",15,IF(A289="2.",14,IF(A289="3.",13,IF(A289="4.",12,IF(A289="5.",11,IF(A289="6.",10,IF(A289="7.",9,IF(A289="8.",8,0))))))))+IF(A289="9.",7,IF(A289="10.",6,IF(A289="11.",5,IF(A289="12.",4,IF(A289="13.",3,IF(A289="14.",2,IF(A289="15.",1,0)))))))</f>
        <v>4</v>
      </c>
    </row>
    <row r="290" spans="1:10" ht="14.25">
      <c r="A290" s="1" t="s">
        <v>166</v>
      </c>
      <c r="B290" s="1" t="s">
        <v>173</v>
      </c>
      <c r="C290" s="1" t="s">
        <v>174</v>
      </c>
      <c r="D290" s="1">
        <v>2012</v>
      </c>
      <c r="E290" s="1" t="s">
        <v>15</v>
      </c>
      <c r="F290" s="2">
        <v>5.9</v>
      </c>
      <c r="G290" s="1" t="s">
        <v>6</v>
      </c>
      <c r="J290" s="11">
        <f>IF(A290="1.",15,IF(A290="2.",14,IF(A290="3.",13,IF(A290="4.",12,IF(A290="5.",11,IF(A290="6.",10,IF(A290="7.",9,IF(A290="8.",8,0))))))))+IF(A290="9.",7,IF(A290="10.",6,IF(A290="11.",5,IF(A290="12.",4,IF(A290="13.",3,IF(A290="14.",2,IF(A290="15.",1,0)))))))</f>
        <v>10</v>
      </c>
    </row>
    <row r="291" spans="1:10" ht="14.25">
      <c r="A291" s="1" t="s">
        <v>188</v>
      </c>
      <c r="B291" s="1" t="s">
        <v>198</v>
      </c>
      <c r="C291" s="1" t="s">
        <v>199</v>
      </c>
      <c r="D291" s="1">
        <v>2012</v>
      </c>
      <c r="E291" s="1" t="s">
        <v>15</v>
      </c>
      <c r="F291" s="2">
        <v>5.52</v>
      </c>
      <c r="G291" s="1" t="s">
        <v>6</v>
      </c>
      <c r="J291" s="11">
        <f>IF(A291="1.",15,IF(A291="2.",14,IF(A291="3.",13,IF(A291="4.",12,IF(A291="5.",11,IF(A291="6.",10,IF(A291="7.",9,IF(A291="8.",8,0))))))))+IF(A291="9.",7,IF(A291="10.",6,IF(A291="11.",5,IF(A291="12.",4,IF(A291="13.",3,IF(A291="14.",2,IF(A291="15.",1,0)))))))</f>
        <v>6</v>
      </c>
    </row>
    <row r="292" spans="1:10" ht="14.25">
      <c r="A292" s="1" t="s">
        <v>160</v>
      </c>
      <c r="B292" s="1" t="s">
        <v>198</v>
      </c>
      <c r="C292" s="1" t="s">
        <v>199</v>
      </c>
      <c r="D292" s="1">
        <v>2012</v>
      </c>
      <c r="E292" s="1" t="s">
        <v>15</v>
      </c>
      <c r="F292" s="14">
        <v>0.0011122685185185185</v>
      </c>
      <c r="G292" s="1" t="s">
        <v>9</v>
      </c>
      <c r="J292" s="11">
        <f>IF(A292="1.",15,IF(A292="2.",14,IF(A292="3.",13,IF(A292="4.",12,IF(A292="5.",11,IF(A292="6.",10,IF(A292="7.",9,IF(A292="8.",8,0))))))))+IF(A292="9.",7,IF(A292="10.",6,IF(A292="11.",5,IF(A292="12.",4,IF(A292="13.",3,IF(A292="14.",2,IF(A292="15.",1,0)))))))</f>
        <v>12</v>
      </c>
    </row>
    <row r="293" spans="1:10" ht="14.25">
      <c r="A293" s="1" t="s">
        <v>182</v>
      </c>
      <c r="B293" s="1" t="s">
        <v>173</v>
      </c>
      <c r="C293" s="1" t="s">
        <v>174</v>
      </c>
      <c r="D293" s="1">
        <v>2012</v>
      </c>
      <c r="E293" s="1" t="s">
        <v>15</v>
      </c>
      <c r="F293" s="14">
        <v>0.0011770833333333334</v>
      </c>
      <c r="G293" s="1" t="s">
        <v>9</v>
      </c>
      <c r="J293" s="11">
        <f>IF(A293="1.",15,IF(A293="2.",14,IF(A293="3.",13,IF(A293="4.",12,IF(A293="5.",11,IF(A293="6.",10,IF(A293="7.",9,IF(A293="8.",8,0))))))))+IF(A293="9.",7,IF(A293="10.",6,IF(A293="11.",5,IF(A293="12.",4,IF(A293="13.",3,IF(A293="14.",2,IF(A293="15.",1,0)))))))</f>
        <v>8</v>
      </c>
    </row>
    <row r="294" spans="1:10" ht="14.25">
      <c r="A294" s="1" t="s">
        <v>166</v>
      </c>
      <c r="B294" s="1" t="s">
        <v>85</v>
      </c>
      <c r="C294" s="1" t="s">
        <v>86</v>
      </c>
      <c r="D294" s="1">
        <v>2012</v>
      </c>
      <c r="E294" s="1" t="s">
        <v>15</v>
      </c>
      <c r="F294" s="1">
        <v>7.06</v>
      </c>
      <c r="G294" s="1" t="s">
        <v>6</v>
      </c>
      <c r="J294" s="11">
        <f>IF(A294="1.",15,IF(A294="2.",14,IF(A294="3.",13,IF(A294="4.",12,IF(A294="5.",11,IF(A294="6.",10,IF(A294="7.",9,IF(A294="8.",8,0))))))))+IF(A294="9.",7,IF(A294="10.",6,IF(A294="11.",5,IF(A294="12.",4,IF(A294="13.",3,IF(A294="14.",2,IF(A294="15.",1,0)))))))</f>
        <v>10</v>
      </c>
    </row>
    <row r="295" spans="1:10" ht="14.25">
      <c r="A295" s="1" t="s">
        <v>185</v>
      </c>
      <c r="B295" s="1" t="s">
        <v>91</v>
      </c>
      <c r="C295" s="1" t="s">
        <v>92</v>
      </c>
      <c r="D295" s="1">
        <v>2012</v>
      </c>
      <c r="E295" s="1" t="s">
        <v>15</v>
      </c>
      <c r="F295" s="1">
        <v>6.85</v>
      </c>
      <c r="G295" s="1" t="s">
        <v>6</v>
      </c>
      <c r="J295" s="11">
        <f>IF(A295="1.",15,IF(A295="2.",14,IF(A295="3.",13,IF(A295="4.",12,IF(A295="5.",11,IF(A295="6.",10,IF(A295="7.",9,IF(A295="8.",8,0))))))))+IF(A295="9.",7,IF(A295="10.",6,IF(A295="11.",5,IF(A295="12.",4,IF(A295="13.",3,IF(A295="14.",2,IF(A295="15.",1,0)))))))</f>
        <v>7</v>
      </c>
    </row>
    <row r="296" spans="1:10" ht="14.25">
      <c r="A296" s="1" t="s">
        <v>200</v>
      </c>
      <c r="B296" s="1" t="s">
        <v>101</v>
      </c>
      <c r="C296" s="1" t="s">
        <v>102</v>
      </c>
      <c r="D296" s="1">
        <v>2012</v>
      </c>
      <c r="E296" s="1" t="s">
        <v>15</v>
      </c>
      <c r="F296" s="1">
        <v>6.05</v>
      </c>
      <c r="G296" s="1" t="s">
        <v>6</v>
      </c>
      <c r="J296" s="11">
        <f>IF(A296="1.",15,IF(A296="2.",14,IF(A296="3.",13,IF(A296="4.",12,IF(A296="5.",11,IF(A296="6.",10,IF(A296="7.",9,IF(A296="8.",8,0))))))))+IF(A296="9.",7,IF(A296="10.",6,IF(A296="11.",5,IF(A296="12.",4,IF(A296="13.",3,IF(A296="14.",2,IF(A296="15.",1,0)))))))</f>
        <v>2</v>
      </c>
    </row>
    <row r="297" spans="1:10" ht="14.25">
      <c r="A297" s="1" t="s">
        <v>218</v>
      </c>
      <c r="B297" s="1" t="s">
        <v>113</v>
      </c>
      <c r="C297" s="1" t="s">
        <v>114</v>
      </c>
      <c r="D297" s="1">
        <v>2012</v>
      </c>
      <c r="E297" s="1" t="s">
        <v>15</v>
      </c>
      <c r="F297" s="1">
        <v>4.03</v>
      </c>
      <c r="G297" s="1" t="s">
        <v>6</v>
      </c>
      <c r="J297" s="11">
        <f>IF(A297="1.",15,IF(A297="2.",14,IF(A297="3.",13,IF(A297="4.",12,IF(A297="5.",11,IF(A297="6.",10,IF(A297="7.",9,IF(A297="8.",8,0))))))))+IF(A297="9.",7,IF(A297="10.",6,IF(A297="11.",5,IF(A297="12.",4,IF(A297="13.",3,IF(A297="14.",2,IF(A297="15.",1,0)))))))</f>
        <v>0</v>
      </c>
    </row>
    <row r="298" spans="1:10" ht="14.25">
      <c r="A298" s="1" t="s">
        <v>157</v>
      </c>
      <c r="B298" s="1" t="s">
        <v>91</v>
      </c>
      <c r="C298" s="1" t="s">
        <v>92</v>
      </c>
      <c r="D298" s="1">
        <v>2012</v>
      </c>
      <c r="E298" s="1" t="s">
        <v>15</v>
      </c>
      <c r="F298" s="1">
        <v>6.25</v>
      </c>
      <c r="G298" s="1">
        <v>6.33</v>
      </c>
      <c r="H298" s="1">
        <v>6.26</v>
      </c>
      <c r="I298" s="1" t="s">
        <v>4</v>
      </c>
      <c r="J298" s="11">
        <f>IF(A298="1.",15,IF(A298="2.",14,IF(A298="3.",13,IF(A298="4.",12,IF(A298="5.",11,IF(A298="6.",10,IF(A298="7.",9,IF(A298="8.",8,0))))))))+IF(A298="9.",7,IF(A298="10.",6,IF(A298="11.",5,IF(A298="12.",4,IF(A298="13.",3,IF(A298="14.",2,IF(A298="15.",1,0)))))))</f>
        <v>13</v>
      </c>
    </row>
    <row r="299" spans="1:10" ht="14.25">
      <c r="A299" s="1" t="s">
        <v>166</v>
      </c>
      <c r="B299" s="1" t="s">
        <v>101</v>
      </c>
      <c r="C299" s="1" t="s">
        <v>102</v>
      </c>
      <c r="D299" s="1">
        <v>2012</v>
      </c>
      <c r="E299" s="1" t="s">
        <v>15</v>
      </c>
      <c r="F299" s="1">
        <v>6.56</v>
      </c>
      <c r="G299" s="1">
        <v>6.47</v>
      </c>
      <c r="I299" s="1" t="s">
        <v>4</v>
      </c>
      <c r="J299" s="11">
        <f>IF(A299="1.",15,IF(A299="2.",14,IF(A299="3.",13,IF(A299="4.",12,IF(A299="5.",11,IF(A299="6.",10,IF(A299="7.",9,IF(A299="8.",8,0))))))))+IF(A299="9.",7,IF(A299="10.",6,IF(A299="11.",5,IF(A299="12.",4,IF(A299="13.",3,IF(A299="14.",2,IF(A299="15.",1,0)))))))</f>
        <v>10</v>
      </c>
    </row>
    <row r="300" spans="1:10" ht="14.25">
      <c r="A300" s="1" t="s">
        <v>206</v>
      </c>
      <c r="B300" s="1" t="s">
        <v>85</v>
      </c>
      <c r="C300" s="1" t="s">
        <v>86</v>
      </c>
      <c r="D300" s="1">
        <v>2012</v>
      </c>
      <c r="E300" s="1" t="s">
        <v>15</v>
      </c>
      <c r="F300" s="1">
        <v>6.9</v>
      </c>
      <c r="I300" s="1" t="s">
        <v>4</v>
      </c>
      <c r="J300" s="11">
        <f>IF(A300="1.",15,IF(A300="2.",14,IF(A300="3.",13,IF(A300="4.",12,IF(A300="5.",11,IF(A300="6.",10,IF(A300="7.",9,IF(A300="8.",8,0))))))))+IF(A300="9.",7,IF(A300="10.",6,IF(A300="11.",5,IF(A300="12.",4,IF(A300="13.",3,IF(A300="14.",2,IF(A300="15.",1,0)))))))</f>
        <v>0</v>
      </c>
    </row>
    <row r="301" spans="1:10" ht="14.25">
      <c r="A301" s="1" t="s">
        <v>209</v>
      </c>
      <c r="B301" s="1" t="s">
        <v>113</v>
      </c>
      <c r="C301" s="1" t="s">
        <v>114</v>
      </c>
      <c r="D301" s="1">
        <v>2012</v>
      </c>
      <c r="E301" s="1" t="s">
        <v>15</v>
      </c>
      <c r="F301" s="1">
        <v>6.9</v>
      </c>
      <c r="I301" s="1" t="s">
        <v>4</v>
      </c>
      <c r="J301" s="11">
        <f>IF(A301="1.",15,IF(A301="2.",14,IF(A301="3.",13,IF(A301="4.",12,IF(A301="5.",11,IF(A301="6.",10,IF(A301="7.",9,IF(A301="8.",8,0))))))))+IF(A301="9.",7,IF(A301="10.",6,IF(A301="11.",5,IF(A301="12.",4,IF(A301="13.",3,IF(A301="14.",2,IF(A301="15.",1,0)))))))</f>
        <v>0</v>
      </c>
    </row>
    <row r="302" spans="1:10" ht="14.25">
      <c r="A302" s="1" t="s">
        <v>157</v>
      </c>
      <c r="B302" s="1" t="s">
        <v>91</v>
      </c>
      <c r="C302" s="1" t="s">
        <v>92</v>
      </c>
      <c r="D302" s="1">
        <v>2012</v>
      </c>
      <c r="E302" s="1" t="s">
        <v>15</v>
      </c>
      <c r="F302" s="1">
        <v>5.95</v>
      </c>
      <c r="G302" s="1" t="s">
        <v>6</v>
      </c>
      <c r="J302" s="11">
        <f>IF(A302="1.",15,IF(A302="2.",14,IF(A302="3.",13,IF(A302="4.",12,IF(A302="5.",11,IF(A302="6.",10,IF(A302="7.",9,IF(A302="8.",8,0))))))))+IF(A302="9.",7,IF(A302="10.",6,IF(A302="11.",5,IF(A302="12.",4,IF(A302="13.",3,IF(A302="14.",2,IF(A302="15.",1,0)))))))</f>
        <v>13</v>
      </c>
    </row>
    <row r="303" spans="1:10" ht="14.25">
      <c r="A303" s="1" t="s">
        <v>191</v>
      </c>
      <c r="B303" s="1" t="s">
        <v>101</v>
      </c>
      <c r="C303" s="1" t="s">
        <v>102</v>
      </c>
      <c r="D303" s="1">
        <v>2012</v>
      </c>
      <c r="E303" s="1" t="s">
        <v>15</v>
      </c>
      <c r="F303" s="1">
        <v>5.31</v>
      </c>
      <c r="G303" s="1" t="s">
        <v>6</v>
      </c>
      <c r="J303" s="11">
        <f>IF(A303="1.",15,IF(A303="2.",14,IF(A303="3.",13,IF(A303="4.",12,IF(A303="5.",11,IF(A303="6.",10,IF(A303="7.",9,IF(A303="8.",8,0))))))))+IF(A303="9.",7,IF(A303="10.",6,IF(A303="11.",5,IF(A303="12.",4,IF(A303="13.",3,IF(A303="14.",2,IF(A303="15.",1,0)))))))</f>
        <v>5</v>
      </c>
    </row>
    <row r="304" spans="1:10" ht="14.25">
      <c r="A304" s="1" t="s">
        <v>194</v>
      </c>
      <c r="B304" s="1" t="s">
        <v>85</v>
      </c>
      <c r="C304" s="1" t="s">
        <v>86</v>
      </c>
      <c r="D304" s="1">
        <v>2012</v>
      </c>
      <c r="E304" s="1" t="s">
        <v>15</v>
      </c>
      <c r="F304" s="1">
        <v>5.28</v>
      </c>
      <c r="G304" s="1" t="s">
        <v>6</v>
      </c>
      <c r="J304" s="11">
        <f>IF(A304="1.",15,IF(A304="2.",14,IF(A304="3.",13,IF(A304="4.",12,IF(A304="5.",11,IF(A304="6.",10,IF(A304="7.",9,IF(A304="8.",8,0))))))))+IF(A304="9.",7,IF(A304="10.",6,IF(A304="11.",5,IF(A304="12.",4,IF(A304="13.",3,IF(A304="14.",2,IF(A304="15.",1,0)))))))</f>
        <v>4</v>
      </c>
    </row>
    <row r="305" spans="1:10" ht="14.25">
      <c r="A305" s="1" t="s">
        <v>215</v>
      </c>
      <c r="B305" s="1" t="s">
        <v>113</v>
      </c>
      <c r="C305" s="1" t="s">
        <v>114</v>
      </c>
      <c r="D305" s="1">
        <v>2012</v>
      </c>
      <c r="E305" s="1" t="s">
        <v>15</v>
      </c>
      <c r="F305" s="1">
        <v>4.51</v>
      </c>
      <c r="G305" s="1" t="s">
        <v>6</v>
      </c>
      <c r="J305" s="11">
        <f>IF(A305="1.",15,IF(A305="2.",14,IF(A305="3.",13,IF(A305="4.",12,IF(A305="5.",11,IF(A305="6.",10,IF(A305="7.",9,IF(A305="8.",8,0))))))))+IF(A305="9.",7,IF(A305="10.",6,IF(A305="11.",5,IF(A305="12.",4,IF(A305="13.",3,IF(A305="14.",2,IF(A305="15.",1,0)))))))</f>
        <v>0</v>
      </c>
    </row>
    <row r="306" spans="1:10" ht="14.25">
      <c r="A306" s="1" t="s">
        <v>160</v>
      </c>
      <c r="B306" s="1" t="s">
        <v>91</v>
      </c>
      <c r="C306" s="1" t="s">
        <v>92</v>
      </c>
      <c r="D306" s="1">
        <v>2012</v>
      </c>
      <c r="E306" s="1" t="s">
        <v>15</v>
      </c>
      <c r="F306" s="14">
        <v>0.0011712962962962964</v>
      </c>
      <c r="G306" s="1" t="s">
        <v>9</v>
      </c>
      <c r="J306" s="11">
        <f>IF(A306="1.",15,IF(A306="2.",14,IF(A306="3.",13,IF(A306="4.",12,IF(A306="5.",11,IF(A306="6.",10,IF(A306="7.",9,IF(A306="8.",8,0))))))))+IF(A306="9.",7,IF(A306="10.",6,IF(A306="11.",5,IF(A306="12.",4,IF(A306="13.",3,IF(A306="14.",2,IF(A306="15.",1,0)))))))</f>
        <v>12</v>
      </c>
    </row>
    <row r="307" spans="1:10" ht="14.25">
      <c r="A307" s="1" t="s">
        <v>185</v>
      </c>
      <c r="B307" s="1" t="s">
        <v>101</v>
      </c>
      <c r="C307" s="1" t="s">
        <v>102</v>
      </c>
      <c r="D307" s="1">
        <v>2012</v>
      </c>
      <c r="E307" s="1" t="s">
        <v>15</v>
      </c>
      <c r="F307" s="14">
        <v>0.0013125</v>
      </c>
      <c r="G307" s="1" t="s">
        <v>9</v>
      </c>
      <c r="J307" s="11">
        <f>IF(A307="1.",15,IF(A307="2.",14,IF(A307="3.",13,IF(A307="4.",12,IF(A307="5.",11,IF(A307="6.",10,IF(A307="7.",9,IF(A307="8.",8,0))))))))+IF(A307="9.",7,IF(A307="10.",6,IF(A307="11.",5,IF(A307="12.",4,IF(A307="13.",3,IF(A307="14.",2,IF(A307="15.",1,0)))))))</f>
        <v>7</v>
      </c>
    </row>
    <row r="308" spans="1:10" ht="14.25">
      <c r="A308" s="1" t="s">
        <v>200</v>
      </c>
      <c r="B308" s="1" t="s">
        <v>85</v>
      </c>
      <c r="C308" s="1" t="s">
        <v>86</v>
      </c>
      <c r="D308" s="1">
        <v>2012</v>
      </c>
      <c r="E308" s="1" t="s">
        <v>15</v>
      </c>
      <c r="F308" s="14">
        <v>0.0014016203703703706</v>
      </c>
      <c r="G308" s="1" t="s">
        <v>9</v>
      </c>
      <c r="J308" s="11">
        <f>IF(A308="1.",15,IF(A308="2.",14,IF(A308="3.",13,IF(A308="4.",12,IF(A308="5.",11,IF(A308="6.",10,IF(A308="7.",9,IF(A308="8.",8,0))))))))+IF(A308="9.",7,IF(A308="10.",6,IF(A308="11.",5,IF(A308="12.",4,IF(A308="13.",3,IF(A308="14.",2,IF(A308="15.",1,0)))))))</f>
        <v>2</v>
      </c>
    </row>
    <row r="309" spans="1:10" ht="14.25">
      <c r="A309" s="1" t="s">
        <v>154</v>
      </c>
      <c r="B309" s="1" t="s">
        <v>227</v>
      </c>
      <c r="C309" s="1" t="s">
        <v>228</v>
      </c>
      <c r="D309" s="1">
        <v>2011</v>
      </c>
      <c r="E309" s="1" t="s">
        <v>15</v>
      </c>
      <c r="F309" s="14">
        <v>0.0010405092592592593</v>
      </c>
      <c r="G309" s="1" t="s">
        <v>9</v>
      </c>
      <c r="J309" s="11">
        <f>IF(A309="1.",15,IF(A309="2.",14,IF(A309="3.",13,IF(A309="4.",12,IF(A309="5.",11,IF(A309="6.",10,IF(A309="7.",9,IF(A309="8.",8,0))))))))+IF(A309="9.",7,IF(A309="10.",6,IF(A309="11.",5,IF(A309="12.",4,IF(A309="13.",3,IF(A309="14.",2,IF(A309="15.",1,0)))))))</f>
        <v>14</v>
      </c>
    </row>
    <row r="310" spans="1:10" ht="14.25">
      <c r="A310" s="1" t="s">
        <v>160</v>
      </c>
      <c r="B310" s="1" t="s">
        <v>231</v>
      </c>
      <c r="C310" s="1" t="s">
        <v>232</v>
      </c>
      <c r="D310" s="1">
        <v>2011</v>
      </c>
      <c r="E310" s="1" t="s">
        <v>15</v>
      </c>
      <c r="F310" s="14">
        <v>0.0010601851851851853</v>
      </c>
      <c r="G310" s="1" t="s">
        <v>9</v>
      </c>
      <c r="J310" s="11">
        <f>IF(A310="1.",15,IF(A310="2.",14,IF(A310="3.",13,IF(A310="4.",12,IF(A310="5.",11,IF(A310="6.",10,IF(A310="7.",9,IF(A310="8.",8,0))))))))+IF(A310="9.",7,IF(A310="10.",6,IF(A310="11.",5,IF(A310="12.",4,IF(A310="13.",3,IF(A310="14.",2,IF(A310="15.",1,0)))))))</f>
        <v>12</v>
      </c>
    </row>
    <row r="311" spans="1:10" ht="14.25">
      <c r="A311" s="1" t="s">
        <v>179</v>
      </c>
      <c r="B311" s="1" t="s">
        <v>236</v>
      </c>
      <c r="C311" s="1" t="s">
        <v>237</v>
      </c>
      <c r="D311" s="1">
        <v>2011</v>
      </c>
      <c r="E311" s="1" t="s">
        <v>15</v>
      </c>
      <c r="F311" s="14">
        <v>0.0011631944444444443</v>
      </c>
      <c r="G311" s="1" t="s">
        <v>9</v>
      </c>
      <c r="J311" s="11">
        <f>IF(A311="1.",15,IF(A311="2.",14,IF(A311="3.",13,IF(A311="4.",12,IF(A311="5.",11,IF(A311="6.",10,IF(A311="7.",9,IF(A311="8.",8,0))))))))+IF(A311="9.",7,IF(A311="10.",6,IF(A311="11.",5,IF(A311="12.",4,IF(A311="13.",3,IF(A311="14.",2,IF(A311="15.",1,0)))))))</f>
        <v>9</v>
      </c>
    </row>
    <row r="312" spans="1:10" ht="14.25">
      <c r="A312" s="1" t="s">
        <v>191</v>
      </c>
      <c r="B312" s="1" t="s">
        <v>243</v>
      </c>
      <c r="C312" s="1" t="s">
        <v>244</v>
      </c>
      <c r="D312" s="1">
        <v>2011</v>
      </c>
      <c r="E312" s="1" t="s">
        <v>15</v>
      </c>
      <c r="F312" s="14">
        <v>0.0011909722222222222</v>
      </c>
      <c r="G312" s="1" t="s">
        <v>9</v>
      </c>
      <c r="J312" s="11">
        <f>IF(A312="1.",15,IF(A312="2.",14,IF(A312="3.",13,IF(A312="4.",12,IF(A312="5.",11,IF(A312="6.",10,IF(A312="7.",9,IF(A312="8.",8,0))))))))+IF(A312="9.",7,IF(A312="10.",6,IF(A312="11.",5,IF(A312="12.",4,IF(A312="13.",3,IF(A312="14.",2,IF(A312="15.",1,0)))))))</f>
        <v>5</v>
      </c>
    </row>
    <row r="313" spans="1:10" ht="14.25">
      <c r="A313" s="1" t="s">
        <v>182</v>
      </c>
      <c r="B313" s="1" t="s">
        <v>253</v>
      </c>
      <c r="C313" s="1" t="s">
        <v>228</v>
      </c>
      <c r="D313" s="1">
        <v>2011</v>
      </c>
      <c r="E313" s="1" t="s">
        <v>15</v>
      </c>
      <c r="F313" s="2">
        <v>6.3</v>
      </c>
      <c r="G313" s="1" t="s">
        <v>6</v>
      </c>
      <c r="J313" s="11">
        <f>IF(A313="1.",15,IF(A313="2.",14,IF(A313="3.",13,IF(A313="4.",12,IF(A313="5.",11,IF(A313="6.",10,IF(A313="7.",9,IF(A313="8.",8,0))))))))+IF(A313="9.",7,IF(A313="10.",6,IF(A313="11.",5,IF(A313="12.",4,IF(A313="13.",3,IF(A313="14.",2,IF(A313="15.",1,0)))))))</f>
        <v>8</v>
      </c>
    </row>
    <row r="314" spans="1:10" ht="14.25">
      <c r="A314" s="1" t="s">
        <v>191</v>
      </c>
      <c r="B314" s="1" t="s">
        <v>231</v>
      </c>
      <c r="C314" s="1" t="s">
        <v>232</v>
      </c>
      <c r="D314" s="1">
        <v>2011</v>
      </c>
      <c r="E314" s="1" t="s">
        <v>15</v>
      </c>
      <c r="F314" s="1">
        <v>6.14</v>
      </c>
      <c r="G314" s="1" t="s">
        <v>6</v>
      </c>
      <c r="J314" s="11">
        <f>IF(A314="1.",15,IF(A314="2.",14,IF(A314="3.",13,IF(A314="4.",12,IF(A314="5.",11,IF(A314="6.",10,IF(A314="7.",9,IF(A314="8.",8,0))))))))+IF(A314="9.",7,IF(A314="10.",6,IF(A314="11.",5,IF(A314="12.",4,IF(A314="13.",3,IF(A314="14.",2,IF(A314="15.",1,0)))))))</f>
        <v>5</v>
      </c>
    </row>
    <row r="315" spans="1:10" ht="14.25">
      <c r="A315" s="1" t="s">
        <v>166</v>
      </c>
      <c r="B315" s="1" t="s">
        <v>253</v>
      </c>
      <c r="C315" s="1" t="s">
        <v>228</v>
      </c>
      <c r="D315" s="1">
        <v>2011</v>
      </c>
      <c r="E315" s="1" t="s">
        <v>15</v>
      </c>
      <c r="F315" s="1">
        <v>6.52</v>
      </c>
      <c r="G315" s="1" t="s">
        <v>6</v>
      </c>
      <c r="J315" s="11">
        <f>IF(A315="1.",15,IF(A315="2.",14,IF(A315="3.",13,IF(A315="4.",12,IF(A315="5.",11,IF(A315="6.",10,IF(A315="7.",9,IF(A315="8.",8,0))))))))+IF(A315="9.",7,IF(A315="10.",6,IF(A315="11.",5,IF(A315="12.",4,IF(A315="13.",3,IF(A315="14.",2,IF(A315="15.",1,0)))))))</f>
        <v>10</v>
      </c>
    </row>
    <row r="316" spans="1:10" ht="14.25">
      <c r="A316" s="1" t="s">
        <v>185</v>
      </c>
      <c r="B316" s="1" t="s">
        <v>231</v>
      </c>
      <c r="C316" s="1" t="s">
        <v>232</v>
      </c>
      <c r="D316" s="1">
        <v>2011</v>
      </c>
      <c r="E316" s="1" t="s">
        <v>15</v>
      </c>
      <c r="F316" s="1">
        <v>5.33</v>
      </c>
      <c r="G316" s="1" t="s">
        <v>6</v>
      </c>
      <c r="J316" s="11">
        <f>IF(A316="1.",15,IF(A316="2.",14,IF(A316="3.",13,IF(A316="4.",12,IF(A316="5.",11,IF(A316="6.",10,IF(A316="7.",9,IF(A316="8.",8,0))))))))+IF(A316="9.",7,IF(A316="10.",6,IF(A316="11.",5,IF(A316="12.",4,IF(A316="13.",3,IF(A316="14.",2,IF(A316="15.",1,0)))))))</f>
        <v>7</v>
      </c>
    </row>
    <row r="317" spans="1:10" ht="14.25">
      <c r="A317" s="1" t="s">
        <v>165</v>
      </c>
      <c r="B317" s="1" t="s">
        <v>243</v>
      </c>
      <c r="C317" s="1" t="s">
        <v>244</v>
      </c>
      <c r="D317" s="1">
        <v>2011</v>
      </c>
      <c r="E317" s="1" t="s">
        <v>15</v>
      </c>
      <c r="F317" s="1">
        <v>5.79</v>
      </c>
      <c r="G317" s="1">
        <v>5.69</v>
      </c>
      <c r="I317" s="1" t="s">
        <v>4</v>
      </c>
      <c r="J317" s="11">
        <f>IF(A317="1.",15,IF(A317="2.",14,IF(A317="3.",13,IF(A317="4.",12,IF(A317="5.",11,IF(A317="6.",10,IF(A317="7.",9,IF(A317="8.",8,0))))))))+IF(A317="9.",7,IF(A317="10.",6,IF(A317="11.",5,IF(A317="12.",4,IF(A317="13.",3,IF(A317="14.",2,IF(A317="15.",1,0)))))))</f>
        <v>11</v>
      </c>
    </row>
    <row r="318" spans="1:10" ht="14.25">
      <c r="A318" s="1" t="s">
        <v>191</v>
      </c>
      <c r="B318" s="1" t="s">
        <v>261</v>
      </c>
      <c r="C318" s="1" t="s">
        <v>228</v>
      </c>
      <c r="D318" s="1">
        <v>2011</v>
      </c>
      <c r="E318" s="1" t="s">
        <v>15</v>
      </c>
      <c r="F318" s="2">
        <v>6.2</v>
      </c>
      <c r="I318" s="1" t="s">
        <v>4</v>
      </c>
      <c r="J318" s="11">
        <f>IF(A318="1.",15,IF(A318="2.",14,IF(A318="3.",13,IF(A318="4.",12,IF(A318="5.",11,IF(A318="6.",10,IF(A318="7.",9,IF(A318="8.",8,0))))))))+IF(A318="9.",7,IF(A318="10.",6,IF(A318="11.",5,IF(A318="12.",4,IF(A318="13.",3,IF(A318="14.",2,IF(A318="15.",1,0)))))))</f>
        <v>5</v>
      </c>
    </row>
    <row r="319" spans="1:10" ht="14.25">
      <c r="A319" s="1" t="s">
        <v>200</v>
      </c>
      <c r="B319" s="1" t="s">
        <v>231</v>
      </c>
      <c r="C319" s="1" t="s">
        <v>232</v>
      </c>
      <c r="D319" s="1">
        <v>2011</v>
      </c>
      <c r="E319" s="1" t="s">
        <v>15</v>
      </c>
      <c r="F319" s="1">
        <v>6.44</v>
      </c>
      <c r="I319" s="1" t="s">
        <v>4</v>
      </c>
      <c r="J319" s="11">
        <f>IF(A319="1.",15,IF(A319="2.",14,IF(A319="3.",13,IF(A319="4.",12,IF(A319="5.",11,IF(A319="6.",10,IF(A319="7.",9,IF(A319="8.",8,0))))))))+IF(A319="9.",7,IF(A319="10.",6,IF(A319="11.",5,IF(A319="12.",4,IF(A319="13.",3,IF(A319="14.",2,IF(A319="15.",1,0)))))))</f>
        <v>2</v>
      </c>
    </row>
    <row r="320" spans="1:10" ht="14.25">
      <c r="A320" s="1" t="s">
        <v>203</v>
      </c>
      <c r="B320" s="1" t="s">
        <v>262</v>
      </c>
      <c r="C320" s="1" t="s">
        <v>237</v>
      </c>
      <c r="D320" s="1">
        <v>2011</v>
      </c>
      <c r="E320" s="1" t="s">
        <v>15</v>
      </c>
      <c r="F320" s="1">
        <v>6.44</v>
      </c>
      <c r="I320" s="1" t="s">
        <v>4</v>
      </c>
      <c r="J320" s="11">
        <f>IF(A320="1.",15,IF(A320="2.",14,IF(A320="3.",13,IF(A320="4.",12,IF(A320="5.",11,IF(A320="6.",10,IF(A320="7.",9,IF(A320="8.",8,0))))))))+IF(A320="9.",7,IF(A320="10.",6,IF(A320="11.",5,IF(A320="12.",4,IF(A320="13.",3,IF(A320="14.",2,IF(A320="15.",1,0)))))))</f>
        <v>1</v>
      </c>
    </row>
    <row r="321" spans="1:10" ht="14.25">
      <c r="A321" s="1" t="s">
        <v>160</v>
      </c>
      <c r="B321" s="1" t="s">
        <v>231</v>
      </c>
      <c r="C321" s="1" t="s">
        <v>232</v>
      </c>
      <c r="D321" s="1">
        <v>2011</v>
      </c>
      <c r="E321" s="1" t="s">
        <v>15</v>
      </c>
      <c r="F321" s="2">
        <v>7.35</v>
      </c>
      <c r="G321" s="1" t="s">
        <v>6</v>
      </c>
      <c r="J321" s="11">
        <f>IF(A321="1.",15,IF(A321="2.",14,IF(A321="3.",13,IF(A321="4.",12,IF(A321="5.",11,IF(A321="6.",10,IF(A321="7.",9,IF(A321="8.",8,0))))))))+IF(A321="9.",7,IF(A321="10.",6,IF(A321="11.",5,IF(A321="12.",4,IF(A321="13.",3,IF(A321="14.",2,IF(A321="15.",1,0)))))))</f>
        <v>12</v>
      </c>
    </row>
    <row r="322" spans="1:10" ht="14.25">
      <c r="A322" s="1" t="s">
        <v>166</v>
      </c>
      <c r="B322" s="1" t="s">
        <v>261</v>
      </c>
      <c r="C322" s="1" t="s">
        <v>228</v>
      </c>
      <c r="D322" s="1">
        <v>2011</v>
      </c>
      <c r="E322" s="1" t="s">
        <v>15</v>
      </c>
      <c r="F322" s="2">
        <v>6.9</v>
      </c>
      <c r="G322" s="1" t="s">
        <v>6</v>
      </c>
      <c r="J322" s="11">
        <f>IF(A322="1.",15,IF(A322="2.",14,IF(A322="3.",13,IF(A322="4.",12,IF(A322="5.",11,IF(A322="6.",10,IF(A322="7.",9,IF(A322="8.",8,0))))))))+IF(A322="9.",7,IF(A322="10.",6,IF(A322="11.",5,IF(A322="12.",4,IF(A322="13.",3,IF(A322="14.",2,IF(A322="15.",1,0)))))))</f>
        <v>10</v>
      </c>
    </row>
    <row r="323" spans="1:10" ht="14.25">
      <c r="A323" s="1" t="s">
        <v>179</v>
      </c>
      <c r="B323" s="1" t="s">
        <v>130</v>
      </c>
      <c r="C323" s="1" t="s">
        <v>131</v>
      </c>
      <c r="D323" s="1">
        <v>2011</v>
      </c>
      <c r="E323" s="1" t="s">
        <v>15</v>
      </c>
      <c r="F323" s="2">
        <v>6.32</v>
      </c>
      <c r="G323" s="1">
        <v>6.47</v>
      </c>
      <c r="I323" s="1" t="s">
        <v>4</v>
      </c>
      <c r="J323" s="11">
        <f>IF(A323="1.",15,IF(A323="2.",14,IF(A323="3.",13,IF(A323="4.",12,IF(A323="5.",11,IF(A323="6.",10,IF(A323="7.",9,IF(A323="8.",8,0))))))))+IF(A323="9.",7,IF(A323="10.",6,IF(A323="11.",5,IF(A323="12.",4,IF(A323="13.",3,IF(A323="14.",2,IF(A323="15.",1,0)))))))</f>
        <v>9</v>
      </c>
    </row>
    <row r="324" spans="1:10" ht="14.25">
      <c r="A324" s="1" t="s">
        <v>182</v>
      </c>
      <c r="B324" s="1" t="s">
        <v>132</v>
      </c>
      <c r="C324" s="1" t="s">
        <v>133</v>
      </c>
      <c r="D324" s="1">
        <v>2011</v>
      </c>
      <c r="E324" s="1" t="s">
        <v>15</v>
      </c>
      <c r="F324" s="2">
        <v>6.63</v>
      </c>
      <c r="G324" s="1">
        <v>6.87</v>
      </c>
      <c r="I324" s="1" t="s">
        <v>4</v>
      </c>
      <c r="J324" s="11">
        <f>IF(A324="1.",15,IF(A324="2.",14,IF(A324="3.",13,IF(A324="4.",12,IF(A324="5.",11,IF(A324="6.",10,IF(A324="7.",9,IF(A324="8.",8,0))))))))+IF(A324="9.",7,IF(A324="10.",6,IF(A324="11.",5,IF(A324="12.",4,IF(A324="13.",3,IF(A324="14.",2,IF(A324="15.",1,0)))))))</f>
        <v>8</v>
      </c>
    </row>
    <row r="325" spans="1:10" ht="14.25">
      <c r="A325" s="1" t="s">
        <v>188</v>
      </c>
      <c r="B325" s="1" t="s">
        <v>136</v>
      </c>
      <c r="C325" s="1" t="s">
        <v>65</v>
      </c>
      <c r="D325" s="1">
        <v>2011</v>
      </c>
      <c r="E325" s="1" t="s">
        <v>15</v>
      </c>
      <c r="F325" s="2">
        <v>6.75</v>
      </c>
      <c r="I325" s="1" t="s">
        <v>4</v>
      </c>
      <c r="J325" s="11">
        <f>IF(A325="1.",15,IF(A325="2.",14,IF(A325="3.",13,IF(A325="4.",12,IF(A325="5.",11,IF(A325="6.",10,IF(A325="7.",9,IF(A325="8.",8,0))))))))+IF(A325="9.",7,IF(A325="10.",6,IF(A325="11.",5,IF(A325="12.",4,IF(A325="13.",3,IF(A325="14.",2,IF(A325="15.",1,0)))))))</f>
        <v>6</v>
      </c>
    </row>
    <row r="326" spans="1:10" ht="14.25">
      <c r="A326" s="1" t="s">
        <v>151</v>
      </c>
      <c r="B326" s="1" t="s">
        <v>143</v>
      </c>
      <c r="C326" s="1" t="s">
        <v>98</v>
      </c>
      <c r="D326" s="1">
        <v>2011</v>
      </c>
      <c r="E326" s="1" t="s">
        <v>15</v>
      </c>
      <c r="F326" s="2">
        <v>8.94</v>
      </c>
      <c r="G326" s="1" t="s">
        <v>6</v>
      </c>
      <c r="J326" s="11">
        <f>IF(A326="1.",15,IF(A326="2.",14,IF(A326="3.",13,IF(A326="4.",12,IF(A326="5.",11,IF(A326="6.",10,IF(A326="7.",9,IF(A326="8.",8,0))))))))+IF(A326="9.",7,IF(A326="10.",6,IF(A326="11.",5,IF(A326="12.",4,IF(A326="13.",3,IF(A326="14.",2,IF(A326="15.",1,0)))))))</f>
        <v>15</v>
      </c>
    </row>
    <row r="327" spans="1:10" ht="14.25">
      <c r="A327" s="1" t="s">
        <v>151</v>
      </c>
      <c r="B327" s="1" t="s">
        <v>136</v>
      </c>
      <c r="C327" s="1" t="s">
        <v>65</v>
      </c>
      <c r="D327" s="1">
        <v>2011</v>
      </c>
      <c r="E327" s="1" t="s">
        <v>15</v>
      </c>
      <c r="F327" s="2">
        <v>8.4</v>
      </c>
      <c r="G327" s="1" t="s">
        <v>6</v>
      </c>
      <c r="J327" s="11">
        <f>IF(A327="1.",15,IF(A327="2.",14,IF(A327="3.",13,IF(A327="4.",12,IF(A327="5.",11,IF(A327="6.",10,IF(A327="7.",9,IF(A327="8.",8,0))))))))+IF(A327="9.",7,IF(A327="10.",6,IF(A327="11.",5,IF(A327="12.",4,IF(A327="13.",3,IF(A327="14.",2,IF(A327="15.",1,0)))))))</f>
        <v>15</v>
      </c>
    </row>
    <row r="328" spans="1:10" ht="14.25">
      <c r="A328" s="1" t="s">
        <v>165</v>
      </c>
      <c r="B328" s="1" t="s">
        <v>130</v>
      </c>
      <c r="C328" s="1" t="s">
        <v>131</v>
      </c>
      <c r="D328" s="1">
        <v>2011</v>
      </c>
      <c r="E328" s="1" t="s">
        <v>15</v>
      </c>
      <c r="F328" s="2">
        <v>6.9</v>
      </c>
      <c r="G328" s="1" t="s">
        <v>6</v>
      </c>
      <c r="J328" s="11">
        <f>IF(A328="1.",15,IF(A328="2.",14,IF(A328="3.",13,IF(A328="4.",12,IF(A328="5.",11,IF(A328="6.",10,IF(A328="7.",9,IF(A328="8.",8,0))))))))+IF(A328="9.",7,IF(A328="10.",6,IF(A328="11.",5,IF(A328="12.",4,IF(A328="13.",3,IF(A328="14.",2,IF(A328="15.",1,0)))))))</f>
        <v>11</v>
      </c>
    </row>
    <row r="329" spans="1:10" ht="14.25">
      <c r="A329" s="1" t="s">
        <v>179</v>
      </c>
      <c r="B329" s="1" t="s">
        <v>143</v>
      </c>
      <c r="C329" s="1" t="s">
        <v>98</v>
      </c>
      <c r="D329" s="1">
        <v>2011</v>
      </c>
      <c r="E329" s="1" t="s">
        <v>15</v>
      </c>
      <c r="F329" s="2">
        <v>6.7</v>
      </c>
      <c r="G329" s="1" t="s">
        <v>6</v>
      </c>
      <c r="J329" s="11">
        <f>IF(A329="1.",15,IF(A329="2.",14,IF(A329="3.",13,IF(A329="4.",12,IF(A329="5.",11,IF(A329="6.",10,IF(A329="7.",9,IF(A329="8.",8,0))))))))+IF(A329="9.",7,IF(A329="10.",6,IF(A329="11.",5,IF(A329="12.",4,IF(A329="13.",3,IF(A329="14.",2,IF(A329="15.",1,0)))))))</f>
        <v>9</v>
      </c>
    </row>
    <row r="330" spans="1:10" ht="14.25">
      <c r="A330" s="1" t="s">
        <v>200</v>
      </c>
      <c r="B330" s="1" t="s">
        <v>132</v>
      </c>
      <c r="C330" s="1" t="s">
        <v>133</v>
      </c>
      <c r="D330" s="1">
        <v>2011</v>
      </c>
      <c r="E330" s="1" t="s">
        <v>15</v>
      </c>
      <c r="F330" s="2">
        <v>4.4</v>
      </c>
      <c r="G330" s="1" t="s">
        <v>6</v>
      </c>
      <c r="J330" s="11">
        <f>IF(A330="1.",15,IF(A330="2.",14,IF(A330="3.",13,IF(A330="4.",12,IF(A330="5.",11,IF(A330="6.",10,IF(A330="7.",9,IF(A330="8.",8,0))))))))+IF(A330="9.",7,IF(A330="10.",6,IF(A330="11.",5,IF(A330="12.",4,IF(A330="13.",3,IF(A330="14.",2,IF(A330="15.",1,0)))))))</f>
        <v>2</v>
      </c>
    </row>
    <row r="331" spans="1:10" ht="14.25">
      <c r="A331" s="1" t="s">
        <v>166</v>
      </c>
      <c r="B331" s="1" t="s">
        <v>272</v>
      </c>
      <c r="C331" s="1" t="s">
        <v>131</v>
      </c>
      <c r="D331" s="1">
        <v>2011</v>
      </c>
      <c r="E331" s="1" t="s">
        <v>15</v>
      </c>
      <c r="F331" s="2">
        <v>5.82</v>
      </c>
      <c r="G331" s="1" t="s">
        <v>6</v>
      </c>
      <c r="J331" s="11">
        <f>IF(A331="1.",15,IF(A331="2.",14,IF(A331="3.",13,IF(A331="4.",12,IF(A331="5.",11,IF(A331="6.",10,IF(A331="7.",9,IF(A331="8.",8,0))))))))+IF(A331="9.",7,IF(A331="10.",6,IF(A331="11.",5,IF(A331="12.",4,IF(A331="13.",3,IF(A331="14.",2,IF(A331="15.",1,0)))))))</f>
        <v>10</v>
      </c>
    </row>
    <row r="332" spans="1:10" ht="14.25">
      <c r="A332" s="1" t="s">
        <v>182</v>
      </c>
      <c r="B332" s="1" t="s">
        <v>143</v>
      </c>
      <c r="C332" s="1" t="s">
        <v>98</v>
      </c>
      <c r="D332" s="1">
        <v>2011</v>
      </c>
      <c r="E332" s="1" t="s">
        <v>15</v>
      </c>
      <c r="F332" s="2">
        <v>5.61</v>
      </c>
      <c r="G332" s="1" t="s">
        <v>6</v>
      </c>
      <c r="J332" s="11">
        <f>IF(A332="1.",15,IF(A332="2.",14,IF(A332="3.",13,IF(A332="4.",12,IF(A332="5.",11,IF(A332="6.",10,IF(A332="7.",9,IF(A332="8.",8,0))))))))+IF(A332="9.",7,IF(A332="10.",6,IF(A332="11.",5,IF(A332="12.",4,IF(A332="13.",3,IF(A332="14.",2,IF(A332="15.",1,0)))))))</f>
        <v>8</v>
      </c>
    </row>
    <row r="333" spans="1:10" ht="14.25">
      <c r="A333" s="1" t="s">
        <v>185</v>
      </c>
      <c r="B333" s="1" t="s">
        <v>132</v>
      </c>
      <c r="C333" s="1" t="s">
        <v>133</v>
      </c>
      <c r="D333" s="1">
        <v>2011</v>
      </c>
      <c r="E333" s="1" t="s">
        <v>15</v>
      </c>
      <c r="F333" s="2">
        <v>5.51</v>
      </c>
      <c r="G333" s="1" t="s">
        <v>6</v>
      </c>
      <c r="J333" s="11">
        <f>IF(A333="1.",15,IF(A333="2.",14,IF(A333="3.",13,IF(A333="4.",12,IF(A333="5.",11,IF(A333="6.",10,IF(A333="7.",9,IF(A333="8.",8,0))))))))+IF(A333="9.",7,IF(A333="10.",6,IF(A333="11.",5,IF(A333="12.",4,IF(A333="13.",3,IF(A333="14.",2,IF(A333="15.",1,0)))))))</f>
        <v>7</v>
      </c>
    </row>
    <row r="334" spans="1:10" ht="14.25">
      <c r="A334" s="1" t="s">
        <v>197</v>
      </c>
      <c r="B334" s="1" t="s">
        <v>136</v>
      </c>
      <c r="C334" s="1" t="s">
        <v>65</v>
      </c>
      <c r="D334" s="1">
        <v>2011</v>
      </c>
      <c r="E334" s="1" t="s">
        <v>15</v>
      </c>
      <c r="F334" s="2">
        <v>5.23</v>
      </c>
      <c r="G334" s="1" t="s">
        <v>6</v>
      </c>
      <c r="J334" s="11">
        <f>IF(A334="1.",15,IF(A334="2.",14,IF(A334="3.",13,IF(A334="4.",12,IF(A334="5.",11,IF(A334="6.",10,IF(A334="7.",9,IF(A334="8.",8,0))))))))+IF(A334="9.",7,IF(A334="10.",6,IF(A334="11.",5,IF(A334="12.",4,IF(A334="13.",3,IF(A334="14.",2,IF(A334="15.",1,0)))))))</f>
        <v>3</v>
      </c>
    </row>
    <row r="335" spans="1:10" ht="14.25">
      <c r="A335" s="1" t="s">
        <v>182</v>
      </c>
      <c r="B335" s="1" t="s">
        <v>272</v>
      </c>
      <c r="C335" s="1" t="s">
        <v>131</v>
      </c>
      <c r="D335" s="1">
        <v>2011</v>
      </c>
      <c r="E335" s="1" t="s">
        <v>15</v>
      </c>
      <c r="F335" s="14">
        <v>0.0012662037037037036</v>
      </c>
      <c r="G335" s="1" t="s">
        <v>9</v>
      </c>
      <c r="J335" s="11">
        <f>IF(A335="1.",15,IF(A335="2.",14,IF(A335="3.",13,IF(A335="4.",12,IF(A335="5.",11,IF(A335="6.",10,IF(A335="7.",9,IF(A335="8.",8,0))))))))+IF(A335="9.",7,IF(A335="10.",6,IF(A335="11.",5,IF(A335="12.",4,IF(A335="13.",3,IF(A335="14.",2,IF(A335="15.",1,0)))))))</f>
        <v>8</v>
      </c>
    </row>
    <row r="336" spans="1:10" ht="14.25">
      <c r="A336" s="1" t="s">
        <v>179</v>
      </c>
      <c r="B336" s="1" t="s">
        <v>99</v>
      </c>
      <c r="C336" s="1" t="s">
        <v>285</v>
      </c>
      <c r="D336" s="1">
        <v>2010</v>
      </c>
      <c r="E336" s="1" t="s">
        <v>15</v>
      </c>
      <c r="F336" s="2">
        <v>6.17</v>
      </c>
      <c r="G336" s="2" t="s">
        <v>6</v>
      </c>
      <c r="H336" s="2"/>
      <c r="I336" s="2"/>
      <c r="J336" s="11">
        <f>IF(A336="1.",15,IF(A336="2.",14,IF(A336="3.",13,IF(A336="4.",12,IF(A336="5.",11,IF(A336="6.",10,IF(A336="7.",9,IF(A336="8.",8,0))))))))+IF(A336="9.",7,IF(A336="10.",6,IF(A336="11.",5,IF(A336="12.",4,IF(A336="13.",3,IF(A336="14.",2,IF(A336="15.",1,0)))))))</f>
        <v>9</v>
      </c>
    </row>
    <row r="337" spans="1:10" ht="14.25">
      <c r="A337" s="1" t="s">
        <v>182</v>
      </c>
      <c r="B337" s="1" t="s">
        <v>286</v>
      </c>
      <c r="C337" s="1" t="s">
        <v>281</v>
      </c>
      <c r="D337" s="1">
        <v>2010</v>
      </c>
      <c r="E337" s="1" t="s">
        <v>15</v>
      </c>
      <c r="F337" s="2">
        <v>6.01</v>
      </c>
      <c r="G337" s="2" t="s">
        <v>6</v>
      </c>
      <c r="H337" s="2"/>
      <c r="I337" s="2"/>
      <c r="J337" s="11">
        <f>IF(A337="1.",15,IF(A337="2.",14,IF(A337="3.",13,IF(A337="4.",12,IF(A337="5.",11,IF(A337="6.",10,IF(A337="7.",9,IF(A337="8.",8,0))))))))+IF(A337="9.",7,IF(A337="10.",6,IF(A337="11.",5,IF(A337="12.",4,IF(A337="13.",3,IF(A337="14.",2,IF(A337="15.",1,0)))))))</f>
        <v>8</v>
      </c>
    </row>
    <row r="338" spans="1:10" ht="14.25">
      <c r="A338" s="1" t="s">
        <v>154</v>
      </c>
      <c r="B338" s="1" t="s">
        <v>306</v>
      </c>
      <c r="C338" s="1" t="s">
        <v>296</v>
      </c>
      <c r="D338" s="1">
        <v>2010</v>
      </c>
      <c r="E338" s="1" t="s">
        <v>15</v>
      </c>
      <c r="F338" s="2">
        <v>5.99</v>
      </c>
      <c r="G338" s="2">
        <v>5.94</v>
      </c>
      <c r="H338" s="2">
        <v>5.92</v>
      </c>
      <c r="I338" s="2" t="s">
        <v>4</v>
      </c>
      <c r="J338" s="11">
        <f>IF(A338="1.",15,IF(A338="2.",14,IF(A338="3.",13,IF(A338="4.",12,IF(A338="5.",11,IF(A338="6.",10,IF(A338="7.",9,IF(A338="8.",8,0))))))))+IF(A338="9.",7,IF(A338="10.",6,IF(A338="11.",5,IF(A338="12.",4,IF(A338="13.",3,IF(A338="14.",2,IF(A338="15.",1,0)))))))</f>
        <v>14</v>
      </c>
    </row>
    <row r="339" spans="1:10" ht="14.25">
      <c r="A339" s="1" t="s">
        <v>157</v>
      </c>
      <c r="B339" s="1" t="s">
        <v>273</v>
      </c>
      <c r="C339" s="1" t="s">
        <v>274</v>
      </c>
      <c r="D339" s="1">
        <v>2010</v>
      </c>
      <c r="E339" s="1" t="s">
        <v>15</v>
      </c>
      <c r="F339" s="2">
        <v>6.02</v>
      </c>
      <c r="G339" s="2">
        <v>5.91</v>
      </c>
      <c r="H339" s="2">
        <v>6.05</v>
      </c>
      <c r="I339" s="2" t="s">
        <v>4</v>
      </c>
      <c r="J339" s="11">
        <f>IF(A339="1.",15,IF(A339="2.",14,IF(A339="3.",13,IF(A339="4.",12,IF(A339="5.",11,IF(A339="6.",10,IF(A339="7.",9,IF(A339="8.",8,0))))))))+IF(A339="9.",7,IF(A339="10.",6,IF(A339="11.",5,IF(A339="12.",4,IF(A339="13.",3,IF(A339="14.",2,IF(A339="15.",1,0)))))))</f>
        <v>13</v>
      </c>
    </row>
    <row r="340" spans="1:10" ht="14.25">
      <c r="A340" s="1" t="s">
        <v>191</v>
      </c>
      <c r="B340" s="1" t="s">
        <v>286</v>
      </c>
      <c r="C340" s="1" t="s">
        <v>281</v>
      </c>
      <c r="D340" s="1">
        <v>2010</v>
      </c>
      <c r="E340" s="1" t="s">
        <v>15</v>
      </c>
      <c r="F340" s="2">
        <v>6.29</v>
      </c>
      <c r="G340" s="2"/>
      <c r="H340" s="2"/>
      <c r="I340" s="2" t="s">
        <v>4</v>
      </c>
      <c r="J340" s="11">
        <f>IF(A340="1.",15,IF(A340="2.",14,IF(A340="3.",13,IF(A340="4.",12,IF(A340="5.",11,IF(A340="6.",10,IF(A340="7.",9,IF(A340="8.",8,0))))))))+IF(A340="9.",7,IF(A340="10.",6,IF(A340="11.",5,IF(A340="12.",4,IF(A340="13.",3,IF(A340="14.",2,IF(A340="15.",1,0)))))))</f>
        <v>5</v>
      </c>
    </row>
    <row r="341" spans="1:10" ht="14.25">
      <c r="A341" s="1" t="s">
        <v>160</v>
      </c>
      <c r="B341" s="1" t="s">
        <v>273</v>
      </c>
      <c r="C341" s="1" t="s">
        <v>274</v>
      </c>
      <c r="D341" s="1">
        <v>2010</v>
      </c>
      <c r="E341" s="1" t="s">
        <v>15</v>
      </c>
      <c r="F341" s="2">
        <v>6.82</v>
      </c>
      <c r="G341" s="2" t="s">
        <v>6</v>
      </c>
      <c r="H341" s="2"/>
      <c r="I341" s="2"/>
      <c r="J341" s="11">
        <f>IF(A341="1.",15,IF(A341="2.",14,IF(A341="3.",13,IF(A341="4.",12,IF(A341="5.",11,IF(A341="6.",10,IF(A341="7.",9,IF(A341="8.",8,0))))))))+IF(A341="9.",7,IF(A341="10.",6,IF(A341="11.",5,IF(A341="12.",4,IF(A341="13.",3,IF(A341="14.",2,IF(A341="15.",1,0)))))))</f>
        <v>12</v>
      </c>
    </row>
    <row r="342" spans="1:10" ht="14.25">
      <c r="A342" s="1" t="s">
        <v>182</v>
      </c>
      <c r="B342" s="1" t="s">
        <v>286</v>
      </c>
      <c r="C342" s="1" t="s">
        <v>281</v>
      </c>
      <c r="D342" s="1">
        <v>2010</v>
      </c>
      <c r="E342" s="1" t="s">
        <v>15</v>
      </c>
      <c r="F342" s="2">
        <v>6.67</v>
      </c>
      <c r="G342" s="2" t="s">
        <v>6</v>
      </c>
      <c r="H342" s="2"/>
      <c r="I342" s="2"/>
      <c r="J342" s="11">
        <f>IF(A342="1.",15,IF(A342="2.",14,IF(A342="3.",13,IF(A342="4.",12,IF(A342="5.",11,IF(A342="6.",10,IF(A342="7.",9,IF(A342="8.",8,0))))))))+IF(A342="9.",7,IF(A342="10.",6,IF(A342="11.",5,IF(A342="12.",4,IF(A342="13.",3,IF(A342="14.",2,IF(A342="15.",1,0)))))))</f>
        <v>8</v>
      </c>
    </row>
    <row r="343" spans="1:10" ht="14.25">
      <c r="A343" s="1" t="s">
        <v>197</v>
      </c>
      <c r="B343" s="1" t="s">
        <v>350</v>
      </c>
      <c r="C343" s="1" t="s">
        <v>296</v>
      </c>
      <c r="D343" s="1">
        <v>2010</v>
      </c>
      <c r="E343" s="1" t="s">
        <v>15</v>
      </c>
      <c r="F343" s="2">
        <v>4.74</v>
      </c>
      <c r="G343" s="2" t="s">
        <v>6</v>
      </c>
      <c r="H343" s="2"/>
      <c r="I343" s="2"/>
      <c r="J343" s="11">
        <f>IF(A343="1.",15,IF(A343="2.",14,IF(A343="3.",13,IF(A343="4.",12,IF(A343="5.",11,IF(A343="6.",10,IF(A343="7.",9,IF(A343="8.",8,0))))))))+IF(A343="9.",7,IF(A343="10.",6,IF(A343="11.",5,IF(A343="12.",4,IF(A343="13.",3,IF(A343="14.",2,IF(A343="15.",1,0)))))))</f>
        <v>3</v>
      </c>
    </row>
    <row r="344" spans="1:10" ht="14.25">
      <c r="A344" s="1" t="s">
        <v>157</v>
      </c>
      <c r="B344" s="1" t="s">
        <v>309</v>
      </c>
      <c r="C344" s="1" t="s">
        <v>310</v>
      </c>
      <c r="D344" s="1">
        <v>2009</v>
      </c>
      <c r="E344" s="1" t="s">
        <v>15</v>
      </c>
      <c r="F344" s="2">
        <v>5.97</v>
      </c>
      <c r="G344" s="2">
        <v>5.92</v>
      </c>
      <c r="H344" s="2">
        <v>5.93</v>
      </c>
      <c r="I344" s="1" t="s">
        <v>4</v>
      </c>
      <c r="J344" s="11">
        <f>IF(A344="1.",15,IF(A344="2.",14,IF(A344="3.",13,IF(A344="4.",12,IF(A344="5.",11,IF(A344="6.",10,IF(A344="7.",9,IF(A344="8.",8,0))))))))+IF(A344="9.",7,IF(A344="10.",6,IF(A344="11.",5,IF(A344="12.",4,IF(A344="13.",3,IF(A344="14.",2,IF(A344="15.",1,0)))))))</f>
        <v>13</v>
      </c>
    </row>
    <row r="345" spans="1:10" ht="14.25">
      <c r="A345" s="1" t="s">
        <v>166</v>
      </c>
      <c r="B345" s="1" t="s">
        <v>375</v>
      </c>
      <c r="C345" s="1" t="s">
        <v>211</v>
      </c>
      <c r="D345" s="1">
        <v>2007</v>
      </c>
      <c r="E345" s="1" t="s">
        <v>15</v>
      </c>
      <c r="F345" s="2">
        <v>5.35</v>
      </c>
      <c r="G345" s="2">
        <v>5.42</v>
      </c>
      <c r="H345" s="2"/>
      <c r="I345" s="1" t="s">
        <v>4</v>
      </c>
      <c r="J345" s="11">
        <f>IF(A345="1.",15,IF(A345="2.",14,IF(A345="3.",13,IF(A345="4.",12,IF(A345="5.",11,IF(A345="6.",10,IF(A345="7.",9,IF(A345="8.",8,0))))))))+IF(A345="9.",7,IF(A345="10.",6,IF(A345="11.",5,IF(A345="12.",4,IF(A345="13.",3,IF(A345="14.",2,IF(A345="15.",1,0)))))))</f>
        <v>10</v>
      </c>
    </row>
    <row r="346" spans="1:10" ht="14.25">
      <c r="A346" s="1" t="s">
        <v>154</v>
      </c>
      <c r="B346" s="1" t="s">
        <v>375</v>
      </c>
      <c r="C346" s="1" t="s">
        <v>211</v>
      </c>
      <c r="D346" s="1">
        <v>2007</v>
      </c>
      <c r="E346" s="1" t="s">
        <v>15</v>
      </c>
      <c r="F346" s="2">
        <v>10.9</v>
      </c>
      <c r="G346" s="2" t="s">
        <v>6</v>
      </c>
      <c r="H346" s="2"/>
      <c r="J346" s="11">
        <f>IF(A346="1.",15,IF(A346="2.",14,IF(A346="3.",13,IF(A346="4.",12,IF(A346="5.",11,IF(A346="6.",10,IF(A346="7.",9,IF(A346="8.",8,0))))))))+IF(A346="9.",7,IF(A346="10.",6,IF(A346="11.",5,IF(A346="12.",4,IF(A346="13.",3,IF(A346="14.",2,IF(A346="15.",1,0)))))))</f>
        <v>14</v>
      </c>
    </row>
    <row r="347" spans="1:10" ht="14.25">
      <c r="A347" s="1" t="s">
        <v>166</v>
      </c>
      <c r="B347" s="1" t="s">
        <v>375</v>
      </c>
      <c r="C347" s="1" t="s">
        <v>211</v>
      </c>
      <c r="D347" s="1">
        <v>2007</v>
      </c>
      <c r="E347" s="1" t="s">
        <v>15</v>
      </c>
      <c r="F347" s="2">
        <v>7.39</v>
      </c>
      <c r="G347" s="1" t="s">
        <v>6</v>
      </c>
      <c r="J347" s="11">
        <f>IF(A347="1.",15,IF(A347="2.",14,IF(A347="3.",13,IF(A347="4.",12,IF(A347="5.",11,IF(A347="6.",10,IF(A347="7.",9,IF(A347="8.",8,0))))))))+IF(A347="9.",7,IF(A347="10.",6,IF(A347="11.",5,IF(A347="12.",4,IF(A347="13.",3,IF(A347="14.",2,IF(A347="15.",1,0)))))))</f>
        <v>10</v>
      </c>
    </row>
    <row r="348" spans="1:10" ht="14.25">
      <c r="A348" s="1" t="s">
        <v>166</v>
      </c>
      <c r="B348" s="1" t="s">
        <v>375</v>
      </c>
      <c r="C348" s="1" t="s">
        <v>211</v>
      </c>
      <c r="D348" s="1">
        <v>2007</v>
      </c>
      <c r="E348" s="1" t="s">
        <v>15</v>
      </c>
      <c r="F348" s="14">
        <v>0.0010266203703703702</v>
      </c>
      <c r="G348" s="1" t="s">
        <v>9</v>
      </c>
      <c r="J348" s="11">
        <f>IF(A348="1.",15,IF(A348="2.",14,IF(A348="3.",13,IF(A348="4.",12,IF(A348="5.",11,IF(A348="6.",10,IF(A348="7.",9,IF(A348="8.",8,0))))))))+IF(A348="9.",7,IF(A348="10.",6,IF(A348="11.",5,IF(A348="12.",4,IF(A348="13.",3,IF(A348="14.",2,IF(A348="15.",1,0)))))))</f>
        <v>10</v>
      </c>
    </row>
    <row r="349" spans="1:10" ht="14.25">
      <c r="A349" s="1" t="s">
        <v>157</v>
      </c>
      <c r="B349" s="1" t="s">
        <v>334</v>
      </c>
      <c r="C349" s="1" t="s">
        <v>346</v>
      </c>
      <c r="D349" s="1">
        <v>2006</v>
      </c>
      <c r="E349" s="1" t="s">
        <v>15</v>
      </c>
      <c r="H349" s="1">
        <v>5.09</v>
      </c>
      <c r="I349" s="1" t="s">
        <v>4</v>
      </c>
      <c r="J349" s="11">
        <f>IF(A349="1.",15,IF(A349="2.",14,IF(A349="3.",13,IF(A349="4.",12,IF(A349="5.",11,IF(A349="6.",10,IF(A349="7.",9,IF(A349="8.",8,0))))))))+IF(A349="9.",7,IF(A349="10.",6,IF(A349="11.",5,IF(A349="12.",4,IF(A349="13.",3,IF(A349="14.",2,IF(A349="15.",1,0)))))))</f>
        <v>13</v>
      </c>
    </row>
    <row r="350" spans="1:10" ht="14.25">
      <c r="A350" s="1" t="s">
        <v>157</v>
      </c>
      <c r="B350" s="1" t="s">
        <v>390</v>
      </c>
      <c r="C350" s="1" t="s">
        <v>346</v>
      </c>
      <c r="D350" s="1">
        <v>2006</v>
      </c>
      <c r="E350" s="1" t="s">
        <v>15</v>
      </c>
      <c r="F350" s="2">
        <v>8.01</v>
      </c>
      <c r="G350" s="1" t="s">
        <v>6</v>
      </c>
      <c r="J350" s="11">
        <f>IF(A350="1.",15,IF(A350="2.",14,IF(A350="3.",13,IF(A350="4.",12,IF(A350="5.",11,IF(A350="6.",10,IF(A350="7.",9,IF(A350="8.",8,0))))))))+IF(A350="9.",7,IF(A350="10.",6,IF(A350="11.",5,IF(A350="12.",4,IF(A350="13.",3,IF(A350="14.",2,IF(A350="15.",1,0)))))))</f>
        <v>13</v>
      </c>
    </row>
    <row r="351" spans="1:10" ht="14.25">
      <c r="A351" s="1" t="s">
        <v>165</v>
      </c>
      <c r="B351" s="1" t="s">
        <v>401</v>
      </c>
      <c r="C351" s="1" t="s">
        <v>402</v>
      </c>
      <c r="D351" s="1">
        <v>2006</v>
      </c>
      <c r="E351" s="1" t="s">
        <v>15</v>
      </c>
      <c r="F351" s="2">
        <v>7.34</v>
      </c>
      <c r="G351" s="1" t="s">
        <v>6</v>
      </c>
      <c r="J351" s="11">
        <f>IF(A351="1.",15,IF(A351="2.",14,IF(A351="3.",13,IF(A351="4.",12,IF(A351="5.",11,IF(A351="6.",10,IF(A351="7.",9,IF(A351="8.",8,0))))))))+IF(A351="9.",7,IF(A351="10.",6,IF(A351="11.",5,IF(A351="12.",4,IF(A351="13.",3,IF(A351="14.",2,IF(A351="15.",1,0)))))))</f>
        <v>11</v>
      </c>
    </row>
    <row r="352" spans="1:10" ht="14.25">
      <c r="A352" s="1" t="s">
        <v>151</v>
      </c>
      <c r="B352" s="1" t="s">
        <v>390</v>
      </c>
      <c r="C352" s="1" t="s">
        <v>346</v>
      </c>
      <c r="D352" s="1">
        <v>2006</v>
      </c>
      <c r="E352" s="1" t="s">
        <v>15</v>
      </c>
      <c r="F352" s="2">
        <v>10.52</v>
      </c>
      <c r="G352" s="1" t="s">
        <v>6</v>
      </c>
      <c r="J352" s="11">
        <f>IF(A352="1.",15,IF(A352="2.",14,IF(A352="3.",13,IF(A352="4.",12,IF(A352="5.",11,IF(A352="6.",10,IF(A352="7.",9,IF(A352="8.",8,0))))))))+IF(A352="9.",7,IF(A352="10.",6,IF(A352="11.",5,IF(A352="12.",4,IF(A352="13.",3,IF(A352="14.",2,IF(A352="15.",1,0)))))))</f>
        <v>15</v>
      </c>
    </row>
    <row r="353" spans="1:10" ht="14.25">
      <c r="A353" s="1" t="s">
        <v>151</v>
      </c>
      <c r="B353" s="1" t="s">
        <v>273</v>
      </c>
      <c r="C353" s="1" t="s">
        <v>274</v>
      </c>
      <c r="D353" s="1">
        <v>2010</v>
      </c>
      <c r="E353" s="1" t="s">
        <v>275</v>
      </c>
      <c r="F353" s="2">
        <v>6.77</v>
      </c>
      <c r="G353" s="2" t="s">
        <v>6</v>
      </c>
      <c r="H353" s="2"/>
      <c r="I353" s="2"/>
      <c r="J353" s="11">
        <f>IF(A353="1.",15,IF(A353="2.",14,IF(A353="3.",13,IF(A353="4.",12,IF(A353="5.",11,IF(A353="6.",10,IF(A353="7.",9,IF(A353="8.",8,0))))))))+IF(A353="9.",7,IF(A353="10.",6,IF(A353="11.",5,IF(A353="12.",4,IF(A353="13.",3,IF(A353="14.",2,IF(A353="15.",1,0)))))))</f>
        <v>15</v>
      </c>
    </row>
    <row r="354" spans="1:10" ht="14.25">
      <c r="A354" s="1" t="s">
        <v>151</v>
      </c>
      <c r="B354" s="1" t="s">
        <v>309</v>
      </c>
      <c r="C354" s="1" t="s">
        <v>310</v>
      </c>
      <c r="D354" s="1">
        <v>2009</v>
      </c>
      <c r="E354" s="1" t="s">
        <v>275</v>
      </c>
      <c r="F354" s="2">
        <v>7.05</v>
      </c>
      <c r="G354" s="1" t="s">
        <v>6</v>
      </c>
      <c r="J354" s="11">
        <f>IF(A354="1.",15,IF(A354="2.",14,IF(A354="3.",13,IF(A354="4.",12,IF(A354="5.",11,IF(A354="6.",10,IF(A354="7.",9,IF(A354="8.",8,0))))))))+IF(A354="9.",7,IF(A354="10.",6,IF(A354="11.",5,IF(A354="12.",4,IF(A354="13.",3,IF(A354="14.",2,IF(A354="15.",1,0)))))))</f>
        <v>15</v>
      </c>
    </row>
    <row r="355" spans="6:10" ht="14.25">
      <c r="F355" s="2"/>
      <c r="J355" s="22">
        <f>SUM(J286:J354)</f>
        <v>578</v>
      </c>
    </row>
    <row r="356" spans="1:10" ht="14.25">
      <c r="A356" s="1" t="s">
        <v>206</v>
      </c>
      <c r="B356" s="1" t="s">
        <v>105</v>
      </c>
      <c r="C356" s="1" t="s">
        <v>106</v>
      </c>
      <c r="D356" s="1">
        <v>2012</v>
      </c>
      <c r="E356" s="1" t="s">
        <v>40</v>
      </c>
      <c r="F356" s="1">
        <v>6.02</v>
      </c>
      <c r="G356" s="1" t="s">
        <v>6</v>
      </c>
      <c r="J356" s="11">
        <f>IF(A356="1.",15,IF(A356="2.",14,IF(A356="3.",13,IF(A356="4.",12,IF(A356="5.",11,IF(A356="6.",10,IF(A356="7.",9,IF(A356="8.",8,0))))))))+IF(A356="9.",7,IF(A356="10.",6,IF(A356="11.",5,IF(A356="12.",4,IF(A356="13.",3,IF(A356="14.",2,IF(A356="15.",1,0)))))))</f>
        <v>0</v>
      </c>
    </row>
    <row r="357" spans="1:10" ht="14.25">
      <c r="A357" s="1" t="s">
        <v>197</v>
      </c>
      <c r="B357" s="1" t="s">
        <v>105</v>
      </c>
      <c r="C357" s="1" t="s">
        <v>106</v>
      </c>
      <c r="D357" s="1">
        <v>2012</v>
      </c>
      <c r="E357" s="1" t="s">
        <v>40</v>
      </c>
      <c r="F357" s="1">
        <v>6.72</v>
      </c>
      <c r="I357" s="1" t="s">
        <v>4</v>
      </c>
      <c r="J357" s="11">
        <f>IF(A357="1.",15,IF(A357="2.",14,IF(A357="3.",13,IF(A357="4.",12,IF(A357="5.",11,IF(A357="6.",10,IF(A357="7.",9,IF(A357="8.",8,0))))))))+IF(A357="9.",7,IF(A357="10.",6,IF(A357="11.",5,IF(A357="12.",4,IF(A357="13.",3,IF(A357="14.",2,IF(A357="15.",1,0)))))))</f>
        <v>3</v>
      </c>
    </row>
    <row r="358" spans="1:10" ht="14.25">
      <c r="A358" s="1" t="s">
        <v>154</v>
      </c>
      <c r="B358" s="1" t="s">
        <v>105</v>
      </c>
      <c r="C358" s="1" t="s">
        <v>106</v>
      </c>
      <c r="D358" s="1">
        <v>2012</v>
      </c>
      <c r="E358" s="1" t="s">
        <v>40</v>
      </c>
      <c r="F358" s="1">
        <v>6.19</v>
      </c>
      <c r="G358" s="1" t="s">
        <v>6</v>
      </c>
      <c r="J358" s="11">
        <f>IF(A358="1.",15,IF(A358="2.",14,IF(A358="3.",13,IF(A358="4.",12,IF(A358="5.",11,IF(A358="6.",10,IF(A358="7.",9,IF(A358="8.",8,0))))))))+IF(A358="9.",7,IF(A358="10.",6,IF(A358="11.",5,IF(A358="12.",4,IF(A358="13.",3,IF(A358="14.",2,IF(A358="15.",1,0)))))))</f>
        <v>14</v>
      </c>
    </row>
    <row r="359" spans="1:10" ht="14.25">
      <c r="A359" s="1" t="s">
        <v>166</v>
      </c>
      <c r="B359" s="1" t="s">
        <v>105</v>
      </c>
      <c r="C359" s="1" t="s">
        <v>106</v>
      </c>
      <c r="D359" s="1">
        <v>2012</v>
      </c>
      <c r="E359" s="1" t="s">
        <v>40</v>
      </c>
      <c r="F359" s="14">
        <v>0.0012118055555555556</v>
      </c>
      <c r="G359" s="1" t="s">
        <v>9</v>
      </c>
      <c r="J359" s="11">
        <f>IF(A359="1.",15,IF(A359="2.",14,IF(A359="3.",13,IF(A359="4.",12,IF(A359="5.",11,IF(A359="6.",10,IF(A359="7.",9,IF(A359="8.",8,0))))))))+IF(A359="9.",7,IF(A359="10.",6,IF(A359="11.",5,IF(A359="12.",4,IF(A359="13.",3,IF(A359="14.",2,IF(A359="15.",1,0)))))))</f>
        <v>10</v>
      </c>
    </row>
    <row r="360" spans="6:10" ht="14.25">
      <c r="F360" s="14"/>
      <c r="J360" s="11">
        <v>27</v>
      </c>
    </row>
    <row r="361" spans="1:10" ht="14.25">
      <c r="A361" s="1" t="s">
        <v>166</v>
      </c>
      <c r="B361" s="1" t="s">
        <v>189</v>
      </c>
      <c r="C361" s="1" t="s">
        <v>190</v>
      </c>
      <c r="D361" s="1">
        <v>2012</v>
      </c>
      <c r="E361" s="1" t="s">
        <v>52</v>
      </c>
      <c r="F361" s="2">
        <v>7.04</v>
      </c>
      <c r="G361" s="1" t="s">
        <v>6</v>
      </c>
      <c r="J361" s="11">
        <f>IF(A361="1.",15,IF(A361="2.",14,IF(A361="3.",13,IF(A361="4.",12,IF(A361="5.",11,IF(A361="6.",10,IF(A361="7.",9,IF(A361="8.",8,0))))))))+IF(A361="9.",7,IF(A361="10.",6,IF(A361="11.",5,IF(A361="12.",4,IF(A361="13.",3,IF(A361="14.",2,IF(A361="15.",1,0)))))))</f>
        <v>10</v>
      </c>
    </row>
    <row r="362" spans="6:10" ht="14.25">
      <c r="F362" s="2"/>
      <c r="J362" s="22">
        <f>SUM(J361)</f>
        <v>10</v>
      </c>
    </row>
    <row r="363" spans="1:10" ht="14.25">
      <c r="A363" s="1" t="s">
        <v>151</v>
      </c>
      <c r="B363" s="1" t="s">
        <v>152</v>
      </c>
      <c r="C363" s="1" t="s">
        <v>153</v>
      </c>
      <c r="D363" s="1">
        <v>2013</v>
      </c>
      <c r="E363" s="1" t="s">
        <v>48</v>
      </c>
      <c r="F363" s="2"/>
      <c r="H363" s="2">
        <v>6.28</v>
      </c>
      <c r="I363" s="1" t="s">
        <v>4</v>
      </c>
      <c r="J363" s="11">
        <f>IF(A363="1.",15,IF(A363="2.",14,IF(A363="3.",13,IF(A363="4.",12,IF(A363="5.",11,IF(A363="6.",10,IF(A363="7.",9,IF(A363="8.",8,0))))))))+IF(A363="9.",7,IF(A363="10.",6,IF(A363="11.",5,IF(A363="12.",4,IF(A363="13.",3,IF(A363="14.",2,IF(A363="15.",1,0)))))))</f>
        <v>15</v>
      </c>
    </row>
    <row r="364" spans="1:10" ht="14.25">
      <c r="A364" s="1" t="s">
        <v>157</v>
      </c>
      <c r="B364" s="1" t="s">
        <v>158</v>
      </c>
      <c r="C364" s="1" t="s">
        <v>159</v>
      </c>
      <c r="D364" s="1">
        <v>2013</v>
      </c>
      <c r="E364" s="1" t="s">
        <v>48</v>
      </c>
      <c r="F364" s="2"/>
      <c r="H364" s="2">
        <v>6.6</v>
      </c>
      <c r="I364" s="1" t="s">
        <v>4</v>
      </c>
      <c r="J364" s="11">
        <f>IF(A364="1.",15,IF(A364="2.",14,IF(A364="3.",13,IF(A364="4.",12,IF(A364="5.",11,IF(A364="6.",10,IF(A364="7.",9,IF(A364="8.",8,0))))))))+IF(A364="9.",7,IF(A364="10.",6,IF(A364="11.",5,IF(A364="12.",4,IF(A364="13.",3,IF(A364="14.",2,IF(A364="15.",1,0)))))))</f>
        <v>13</v>
      </c>
    </row>
    <row r="365" spans="1:10" ht="14.25">
      <c r="A365" s="1" t="s">
        <v>151</v>
      </c>
      <c r="B365" s="1" t="s">
        <v>164</v>
      </c>
      <c r="C365" s="1" t="s">
        <v>153</v>
      </c>
      <c r="D365" s="1">
        <v>2013</v>
      </c>
      <c r="E365" s="1" t="s">
        <v>48</v>
      </c>
      <c r="F365" s="1">
        <v>5.89</v>
      </c>
      <c r="G365" s="1" t="s">
        <v>6</v>
      </c>
      <c r="J365" s="11">
        <f>IF(A365="1.",15,IF(A365="2.",14,IF(A365="3.",13,IF(A365="4.",12,IF(A365="5.",11,IF(A365="6.",10,IF(A365="7.",9,IF(A365="8.",8,0))))))))+IF(A365="9.",7,IF(A365="10.",6,IF(A365="11.",5,IF(A365="12.",4,IF(A365="13.",3,IF(A365="14.",2,IF(A365="15.",1,0)))))))</f>
        <v>15</v>
      </c>
    </row>
    <row r="366" spans="1:10" ht="14.25">
      <c r="A366" s="1" t="s">
        <v>160</v>
      </c>
      <c r="B366" s="1" t="s">
        <v>158</v>
      </c>
      <c r="C366" s="1" t="s">
        <v>159</v>
      </c>
      <c r="D366" s="1">
        <v>2013</v>
      </c>
      <c r="E366" s="1" t="s">
        <v>48</v>
      </c>
      <c r="F366" s="2">
        <v>4.9</v>
      </c>
      <c r="G366" s="1" t="s">
        <v>6</v>
      </c>
      <c r="J366" s="11">
        <f>IF(A366="1.",15,IF(A366="2.",14,IF(A366="3.",13,IF(A366="4.",12,IF(A366="5.",11,IF(A366="6.",10,IF(A366="7.",9,IF(A366="8.",8,0))))))))+IF(A366="9.",7,IF(A366="10.",6,IF(A366="11.",5,IF(A366="12.",4,IF(A366="13.",3,IF(A366="14.",2,IF(A366="15.",1,0)))))))</f>
        <v>12</v>
      </c>
    </row>
    <row r="367" spans="1:10" ht="14.25">
      <c r="A367" s="1" t="s">
        <v>151</v>
      </c>
      <c r="B367" s="1" t="s">
        <v>158</v>
      </c>
      <c r="C367" s="1" t="s">
        <v>159</v>
      </c>
      <c r="D367" s="1">
        <v>2013</v>
      </c>
      <c r="E367" s="1" t="s">
        <v>48</v>
      </c>
      <c r="F367" s="14">
        <v>0.0009432870370370371</v>
      </c>
      <c r="G367" s="1" t="s">
        <v>9</v>
      </c>
      <c r="J367" s="11">
        <f>IF(A367="1.",15,IF(A367="2.",14,IF(A367="3.",13,IF(A367="4.",12,IF(A367="5.",11,IF(A367="6.",10,IF(A367="7.",9,IF(A367="8.",8,0))))))))+IF(A367="9.",7,IF(A367="10.",6,IF(A367="11.",5,IF(A367="12.",4,IF(A367="13.",3,IF(A367="14.",2,IF(A367="15.",1,0)))))))</f>
        <v>15</v>
      </c>
    </row>
    <row r="368" spans="1:10" ht="14.25">
      <c r="A368" s="1" t="s">
        <v>157</v>
      </c>
      <c r="B368" s="1" t="s">
        <v>164</v>
      </c>
      <c r="C368" s="1" t="s">
        <v>153</v>
      </c>
      <c r="D368" s="1">
        <v>2013</v>
      </c>
      <c r="E368" s="1" t="s">
        <v>48</v>
      </c>
      <c r="F368" s="14">
        <v>0.0009675925925925925</v>
      </c>
      <c r="G368" s="1" t="s">
        <v>9</v>
      </c>
      <c r="J368" s="11">
        <f>IF(A368="1.",15,IF(A368="2.",14,IF(A368="3.",13,IF(A368="4.",12,IF(A368="5.",11,IF(A368="6.",10,IF(A368="7.",9,IF(A368="8.",8,0))))))))+IF(A368="9.",7,IF(A368="10.",6,IF(A368="11.",5,IF(A368="12.",4,IF(A368="13.",3,IF(A368="14.",2,IF(A368="15.",1,0)))))))</f>
        <v>13</v>
      </c>
    </row>
    <row r="369" spans="1:10" ht="14.25">
      <c r="A369" s="1" t="s">
        <v>154</v>
      </c>
      <c r="B369" s="1" t="s">
        <v>164</v>
      </c>
      <c r="C369" s="1" t="s">
        <v>153</v>
      </c>
      <c r="D369" s="1">
        <v>2013</v>
      </c>
      <c r="E369" s="1" t="s">
        <v>48</v>
      </c>
      <c r="F369" s="2">
        <v>5.9</v>
      </c>
      <c r="G369" s="1" t="s">
        <v>6</v>
      </c>
      <c r="J369" s="11">
        <f>IF(A369="1.",15,IF(A369="2.",14,IF(A369="3.",13,IF(A369="4.",12,IF(A369="5.",11,IF(A369="6.",10,IF(A369="7.",9,IF(A369="8.",8,0))))))))+IF(A369="9.",7,IF(A369="10.",6,IF(A369="11.",5,IF(A369="12.",4,IF(A369="13.",3,IF(A369="14.",2,IF(A369="15.",1,0)))))))</f>
        <v>14</v>
      </c>
    </row>
    <row r="370" spans="1:10" ht="14.25">
      <c r="A370" s="1" t="s">
        <v>160</v>
      </c>
      <c r="B370" s="1" t="s">
        <v>158</v>
      </c>
      <c r="C370" s="1" t="s">
        <v>159</v>
      </c>
      <c r="D370" s="1">
        <v>2013</v>
      </c>
      <c r="E370" s="1" t="s">
        <v>48</v>
      </c>
      <c r="F370" s="2">
        <v>5.75</v>
      </c>
      <c r="G370" s="1" t="s">
        <v>6</v>
      </c>
      <c r="J370" s="11">
        <f>IF(A370="1.",15,IF(A370="2.",14,IF(A370="3.",13,IF(A370="4.",12,IF(A370="5.",11,IF(A370="6.",10,IF(A370="7.",9,IF(A370="8.",8,0))))))))+IF(A370="9.",7,IF(A370="10.",6,IF(A370="11.",5,IF(A370="12.",4,IF(A370="13.",3,IF(A370="14.",2,IF(A370="15.",1,0)))))))</f>
        <v>12</v>
      </c>
    </row>
    <row r="371" spans="1:9" ht="14.25">
      <c r="A371" s="1" t="s">
        <v>154</v>
      </c>
      <c r="B371" s="1" t="s">
        <v>66</v>
      </c>
      <c r="C371" s="1" t="s">
        <v>67</v>
      </c>
      <c r="D371" s="1">
        <v>2013</v>
      </c>
      <c r="E371" s="1" t="s">
        <v>48</v>
      </c>
      <c r="F371" s="1">
        <v>6.54</v>
      </c>
      <c r="H371" s="1">
        <v>6.46</v>
      </c>
      <c r="I371" s="1" t="s">
        <v>4</v>
      </c>
    </row>
    <row r="372" spans="1:10" ht="14.25">
      <c r="A372" s="1" t="s">
        <v>157</v>
      </c>
      <c r="B372" s="1" t="s">
        <v>66</v>
      </c>
      <c r="C372" s="1" t="s">
        <v>67</v>
      </c>
      <c r="D372" s="1">
        <v>2013</v>
      </c>
      <c r="E372" s="1" t="s">
        <v>48</v>
      </c>
      <c r="F372" s="1">
        <v>5.16</v>
      </c>
      <c r="G372" s="1" t="s">
        <v>6</v>
      </c>
      <c r="J372" s="11">
        <f>IF(A372="1.",15,IF(A372="2.",14,IF(A372="3.",13,IF(A372="4.",12,IF(A372="5.",11,IF(A372="6.",10,IF(A372="7.",9,IF(A372="8.",8,0))))))))+IF(A372="9.",7,IF(A372="10.",6,IF(A372="11.",5,IF(A372="12.",4,IF(A372="13.",3,IF(A372="14.",2,IF(A372="15.",1,0)))))))</f>
        <v>13</v>
      </c>
    </row>
    <row r="373" spans="1:10" ht="14.25">
      <c r="A373" s="1" t="s">
        <v>157</v>
      </c>
      <c r="B373" s="1" t="s">
        <v>66</v>
      </c>
      <c r="C373" s="1" t="s">
        <v>67</v>
      </c>
      <c r="D373" s="1">
        <v>2013</v>
      </c>
      <c r="E373" s="1" t="s">
        <v>48</v>
      </c>
      <c r="F373" s="1">
        <v>5.3</v>
      </c>
      <c r="G373" s="1" t="s">
        <v>6</v>
      </c>
      <c r="J373" s="11">
        <f>IF(A373="1.",15,IF(A373="2.",14,IF(A373="3.",13,IF(A373="4.",12,IF(A373="5.",11,IF(A373="6.",10,IF(A373="7.",9,IF(A373="8.",8,0))))))))+IF(A373="9.",7,IF(A373="10.",6,IF(A373="11.",5,IF(A373="12.",4,IF(A373="13.",3,IF(A373="14.",2,IF(A373="15.",1,0)))))))</f>
        <v>13</v>
      </c>
    </row>
    <row r="374" spans="1:10" ht="14.25">
      <c r="A374" s="1" t="s">
        <v>157</v>
      </c>
      <c r="B374" s="1" t="s">
        <v>66</v>
      </c>
      <c r="C374" s="1" t="s">
        <v>67</v>
      </c>
      <c r="D374" s="1">
        <v>2013</v>
      </c>
      <c r="E374" s="1" t="s">
        <v>48</v>
      </c>
      <c r="F374" s="14">
        <v>0.0010069444444444444</v>
      </c>
      <c r="G374" s="1" t="s">
        <v>9</v>
      </c>
      <c r="J374" s="11">
        <f>IF(A374="1.",15,IF(A374="2.",14,IF(A374="3.",13,IF(A374="4.",12,IF(A374="5.",11,IF(A374="6.",10,IF(A374="7.",9,IF(A374="8.",8,0))))))))+IF(A374="9.",7,IF(A374="10.",6,IF(A374="11.",5,IF(A374="12.",4,IF(A374="13.",3,IF(A374="14.",2,IF(A374="15.",1,0)))))))</f>
        <v>13</v>
      </c>
    </row>
    <row r="375" spans="1:10" ht="14.25">
      <c r="A375" s="1" t="s">
        <v>154</v>
      </c>
      <c r="B375" s="1" t="s">
        <v>169</v>
      </c>
      <c r="C375" s="1" t="s">
        <v>170</v>
      </c>
      <c r="D375" s="1">
        <v>2012</v>
      </c>
      <c r="E375" s="1" t="s">
        <v>48</v>
      </c>
      <c r="F375" s="2">
        <v>5.98</v>
      </c>
      <c r="G375" s="1">
        <v>5.86</v>
      </c>
      <c r="H375" s="1">
        <v>5.99</v>
      </c>
      <c r="I375" s="1" t="s">
        <v>4</v>
      </c>
      <c r="J375" s="11">
        <f>IF(A375="1.",15,IF(A375="2.",14,IF(A375="3.",13,IF(A375="4.",12,IF(A375="5.",11,IF(A375="6.",10,IF(A375="7.",9,IF(A375="8.",8,0))))))))+IF(A375="9.",7,IF(A375="10.",6,IF(A375="11.",5,IF(A375="12.",4,IF(A375="13.",3,IF(A375="14.",2,IF(A375="15.",1,0)))))))</f>
        <v>14</v>
      </c>
    </row>
    <row r="376" spans="1:10" ht="14.25">
      <c r="A376" s="1" t="s">
        <v>157</v>
      </c>
      <c r="B376" s="1" t="s">
        <v>171</v>
      </c>
      <c r="C376" s="1" t="s">
        <v>172</v>
      </c>
      <c r="D376" s="1">
        <v>2012</v>
      </c>
      <c r="E376" s="1" t="s">
        <v>48</v>
      </c>
      <c r="F376" s="2">
        <v>5.63</v>
      </c>
      <c r="G376" s="1">
        <v>5.57</v>
      </c>
      <c r="H376" s="1">
        <v>6.17</v>
      </c>
      <c r="I376" s="1" t="s">
        <v>4</v>
      </c>
      <c r="J376" s="11">
        <f>IF(A376="1.",15,IF(A376="2.",14,IF(A376="3.",13,IF(A376="4.",12,IF(A376="5.",11,IF(A376="6.",10,IF(A376="7.",9,IF(A376="8.",8,0))))))))+IF(A376="9.",7,IF(A376="10.",6,IF(A376="11.",5,IF(A376="12.",4,IF(A376="13.",3,IF(A376="14.",2,IF(A376="15.",1,0)))))))</f>
        <v>13</v>
      </c>
    </row>
    <row r="377" spans="1:10" ht="14.25">
      <c r="A377" s="1" t="s">
        <v>203</v>
      </c>
      <c r="B377" s="1" t="s">
        <v>204</v>
      </c>
      <c r="C377" s="1" t="s">
        <v>205</v>
      </c>
      <c r="D377" s="1">
        <v>2012</v>
      </c>
      <c r="E377" s="1" t="s">
        <v>48</v>
      </c>
      <c r="F377" s="2">
        <v>6.34</v>
      </c>
      <c r="I377" s="1" t="s">
        <v>4</v>
      </c>
      <c r="J377" s="11">
        <f>IF(A377="1.",15,IF(A377="2.",14,IF(A377="3.",13,IF(A377="4.",12,IF(A377="5.",11,IF(A377="6.",10,IF(A377="7.",9,IF(A377="8.",8,0))))))))+IF(A377="9.",7,IF(A377="10.",6,IF(A377="11.",5,IF(A377="12.",4,IF(A377="13.",3,IF(A377="14.",2,IF(A377="15.",1,0)))))))</f>
        <v>1</v>
      </c>
    </row>
    <row r="378" spans="1:10" ht="14.25">
      <c r="A378" s="1" t="s">
        <v>206</v>
      </c>
      <c r="B378" s="1" t="s">
        <v>207</v>
      </c>
      <c r="C378" s="1" t="s">
        <v>208</v>
      </c>
      <c r="D378" s="1">
        <v>2012</v>
      </c>
      <c r="E378" s="1" t="s">
        <v>48</v>
      </c>
      <c r="F378" s="2">
        <v>6.53</v>
      </c>
      <c r="I378" s="1" t="s">
        <v>4</v>
      </c>
      <c r="J378" s="11">
        <f>IF(A378="1.",15,IF(A378="2.",14,IF(A378="3.",13,IF(A378="4.",12,IF(A378="5.",11,IF(A378="6.",10,IF(A378="7.",9,IF(A378="8.",8,0))))))))+IF(A378="9.",7,IF(A378="10.",6,IF(A378="11.",5,IF(A378="12.",4,IF(A378="13.",3,IF(A378="14.",2,IF(A378="15.",1,0)))))))</f>
        <v>0</v>
      </c>
    </row>
    <row r="379" spans="1:10" ht="14.25">
      <c r="A379" s="1" t="s">
        <v>157</v>
      </c>
      <c r="B379" s="1" t="s">
        <v>204</v>
      </c>
      <c r="C379" s="1" t="s">
        <v>205</v>
      </c>
      <c r="D379" s="1">
        <v>2012</v>
      </c>
      <c r="E379" s="1" t="s">
        <v>48</v>
      </c>
      <c r="F379" s="2">
        <v>8</v>
      </c>
      <c r="G379" s="1" t="s">
        <v>6</v>
      </c>
      <c r="J379" s="11">
        <f>IF(A379="1.",15,IF(A379="2.",14,IF(A379="3.",13,IF(A379="4.",12,IF(A379="5.",11,IF(A379="6.",10,IF(A379="7.",9,IF(A379="8.",8,0))))))))+IF(A379="9.",7,IF(A379="10.",6,IF(A379="11.",5,IF(A379="12.",4,IF(A379="13.",3,IF(A379="14.",2,IF(A379="15.",1,0)))))))</f>
        <v>13</v>
      </c>
    </row>
    <row r="380" spans="1:10" ht="14.25">
      <c r="A380" s="1" t="s">
        <v>182</v>
      </c>
      <c r="B380" s="1" t="s">
        <v>207</v>
      </c>
      <c r="C380" s="1" t="s">
        <v>208</v>
      </c>
      <c r="D380" s="1">
        <v>2012</v>
      </c>
      <c r="E380" s="1" t="s">
        <v>48</v>
      </c>
      <c r="F380" s="2">
        <v>6.45</v>
      </c>
      <c r="G380" s="1" t="s">
        <v>6</v>
      </c>
      <c r="J380" s="11">
        <f>IF(A380="1.",15,IF(A380="2.",14,IF(A380="3.",13,IF(A380="4.",12,IF(A380="5.",11,IF(A380="6.",10,IF(A380="7.",9,IF(A380="8.",8,0))))))))+IF(A380="9.",7,IF(A380="10.",6,IF(A380="11.",5,IF(A380="12.",4,IF(A380="13.",3,IF(A380="14.",2,IF(A380="15.",1,0)))))))</f>
        <v>8</v>
      </c>
    </row>
    <row r="381" spans="1:10" ht="14.25">
      <c r="A381" s="1" t="s">
        <v>154</v>
      </c>
      <c r="B381" s="1" t="s">
        <v>224</v>
      </c>
      <c r="C381" s="1" t="s">
        <v>172</v>
      </c>
      <c r="D381" s="1">
        <v>2012</v>
      </c>
      <c r="E381" s="1" t="s">
        <v>48</v>
      </c>
      <c r="F381" s="2">
        <v>6.2</v>
      </c>
      <c r="G381" s="1" t="s">
        <v>6</v>
      </c>
      <c r="J381" s="11">
        <f>IF(A381="1.",15,IF(A381="2.",14,IF(A381="3.",13,IF(A381="4.",12,IF(A381="5.",11,IF(A381="6.",10,IF(A381="7.",9,IF(A381="8.",8,0))))))))+IF(A381="9.",7,IF(A381="10.",6,IF(A381="11.",5,IF(A381="12.",4,IF(A381="13.",3,IF(A381="14.",2,IF(A381="15.",1,0)))))))</f>
        <v>14</v>
      </c>
    </row>
    <row r="382" spans="1:10" ht="14.25">
      <c r="A382" s="1" t="s">
        <v>165</v>
      </c>
      <c r="B382" s="1" t="s">
        <v>207</v>
      </c>
      <c r="C382" s="1" t="s">
        <v>208</v>
      </c>
      <c r="D382" s="1">
        <v>2012</v>
      </c>
      <c r="E382" s="1" t="s">
        <v>48</v>
      </c>
      <c r="F382" s="2">
        <v>5.9</v>
      </c>
      <c r="G382" s="1" t="s">
        <v>6</v>
      </c>
      <c r="J382" s="11">
        <f>IF(A382="1.",15,IF(A382="2.",14,IF(A382="3.",13,IF(A382="4.",12,IF(A382="5.",11,IF(A382="6.",10,IF(A382="7.",9,IF(A382="8.",8,0))))))))+IF(A382="9.",7,IF(A382="10.",6,IF(A382="11.",5,IF(A382="12.",4,IF(A382="13.",3,IF(A382="14.",2,IF(A382="15.",1,0)))))))</f>
        <v>11</v>
      </c>
    </row>
    <row r="383" spans="1:10" ht="14.25">
      <c r="A383" s="1" t="s">
        <v>191</v>
      </c>
      <c r="B383" s="1" t="s">
        <v>204</v>
      </c>
      <c r="C383" s="1" t="s">
        <v>205</v>
      </c>
      <c r="D383" s="1">
        <v>2012</v>
      </c>
      <c r="E383" s="1" t="s">
        <v>48</v>
      </c>
      <c r="F383" s="2">
        <v>5.51</v>
      </c>
      <c r="G383" s="1" t="s">
        <v>6</v>
      </c>
      <c r="J383" s="11">
        <f>IF(A383="1.",15,IF(A383="2.",14,IF(A383="3.",13,IF(A383="4.",12,IF(A383="5.",11,IF(A383="6.",10,IF(A383="7.",9,IF(A383="8.",8,0))))))))+IF(A383="9.",7,IF(A383="10.",6,IF(A383="11.",5,IF(A383="12.",4,IF(A383="13.",3,IF(A383="14.",2,IF(A383="15.",1,0)))))))</f>
        <v>5</v>
      </c>
    </row>
    <row r="384" spans="1:10" ht="14.25">
      <c r="A384" s="1" t="s">
        <v>194</v>
      </c>
      <c r="B384" s="1" t="s">
        <v>169</v>
      </c>
      <c r="C384" s="1" t="s">
        <v>170</v>
      </c>
      <c r="D384" s="1">
        <v>2012</v>
      </c>
      <c r="E384" s="1" t="s">
        <v>48</v>
      </c>
      <c r="F384" s="2">
        <v>5.48</v>
      </c>
      <c r="G384" s="1" t="s">
        <v>6</v>
      </c>
      <c r="J384" s="11">
        <f>IF(A384="1.",15,IF(A384="2.",14,IF(A384="3.",13,IF(A384="4.",12,IF(A384="5.",11,IF(A384="6.",10,IF(A384="7.",9,IF(A384="8.",8,0))))))))+IF(A384="9.",7,IF(A384="10.",6,IF(A384="11.",5,IF(A384="12.",4,IF(A384="13.",3,IF(A384="14.",2,IF(A384="15.",1,0)))))))</f>
        <v>4</v>
      </c>
    </row>
    <row r="385" spans="1:10" ht="14.25">
      <c r="A385" s="1" t="s">
        <v>154</v>
      </c>
      <c r="B385" s="1" t="s">
        <v>171</v>
      </c>
      <c r="C385" s="1" t="s">
        <v>172</v>
      </c>
      <c r="D385" s="1">
        <v>2012</v>
      </c>
      <c r="E385" s="1" t="s">
        <v>48</v>
      </c>
      <c r="F385" s="14">
        <v>0.0010972222222222223</v>
      </c>
      <c r="G385" s="1" t="s">
        <v>9</v>
      </c>
      <c r="J385" s="11">
        <f>IF(A385="1.",15,IF(A385="2.",14,IF(A385="3.",13,IF(A385="4.",12,IF(A385="5.",11,IF(A385="6.",10,IF(A385="7.",9,IF(A385="8.",8,0))))))))+IF(A385="9.",7,IF(A385="10.",6,IF(A385="11.",5,IF(A385="12.",4,IF(A385="13.",3,IF(A385="14.",2,IF(A385="15.",1,0)))))))</f>
        <v>14</v>
      </c>
    </row>
    <row r="386" spans="1:10" ht="14.25">
      <c r="A386" s="1" t="s">
        <v>157</v>
      </c>
      <c r="B386" s="1" t="s">
        <v>169</v>
      </c>
      <c r="C386" s="1" t="s">
        <v>170</v>
      </c>
      <c r="D386" s="1">
        <v>2012</v>
      </c>
      <c r="E386" s="1" t="s">
        <v>48</v>
      </c>
      <c r="F386" s="14">
        <v>0.0011064814814814815</v>
      </c>
      <c r="G386" s="1" t="s">
        <v>9</v>
      </c>
      <c r="J386" s="11">
        <f>IF(A386="1.",15,IF(A386="2.",14,IF(A386="3.",13,IF(A386="4.",12,IF(A386="5.",11,IF(A386="6.",10,IF(A386="7.",9,IF(A386="8.",8,0))))))))+IF(A386="9.",7,IF(A386="10.",6,IF(A386="11.",5,IF(A386="12.",4,IF(A386="13.",3,IF(A386="14.",2,IF(A386="15.",1,0)))))))</f>
        <v>13</v>
      </c>
    </row>
    <row r="387" spans="1:10" ht="14.25">
      <c r="A387" s="1" t="s">
        <v>200</v>
      </c>
      <c r="B387" s="1" t="s">
        <v>265</v>
      </c>
      <c r="C387" s="1" t="s">
        <v>266</v>
      </c>
      <c r="D387" s="1">
        <v>2012</v>
      </c>
      <c r="E387" s="1" t="s">
        <v>48</v>
      </c>
      <c r="F387" s="14">
        <v>0.0013043981481481483</v>
      </c>
      <c r="G387" s="1" t="s">
        <v>9</v>
      </c>
      <c r="J387" s="11">
        <f>IF(A387="1.",15,IF(A387="2.",14,IF(A387="3.",13,IF(A387="4.",12,IF(A387="5.",11,IF(A387="6.",10,IF(A387="7.",9,IF(A387="8.",8,0))))))))+IF(A387="9.",7,IF(A387="10.",6,IF(A387="11.",5,IF(A387="12.",4,IF(A387="13.",3,IF(A387="14.",2,IF(A387="15.",1,0)))))))</f>
        <v>2</v>
      </c>
    </row>
    <row r="388" spans="1:10" ht="14.25">
      <c r="A388" s="1" t="s">
        <v>151</v>
      </c>
      <c r="B388" s="1" t="s">
        <v>75</v>
      </c>
      <c r="C388" s="1" t="s">
        <v>76</v>
      </c>
      <c r="D388" s="1">
        <v>2012</v>
      </c>
      <c r="E388" s="1" t="s">
        <v>48</v>
      </c>
      <c r="F388" s="1">
        <v>9.04</v>
      </c>
      <c r="G388" s="1" t="s">
        <v>6</v>
      </c>
      <c r="J388" s="11">
        <f>IF(A388="1.",15,IF(A388="2.",14,IF(A388="3.",13,IF(A388="4.",12,IF(A388="5.",11,IF(A388="6.",10,IF(A388="7.",9,IF(A388="8.",8,0))))))))+IF(A388="9.",7,IF(A388="10.",6,IF(A388="11.",5,IF(A388="12.",4,IF(A388="13.",3,IF(A388="14.",2,IF(A388="15.",1,0)))))))</f>
        <v>15</v>
      </c>
    </row>
    <row r="389" spans="1:10" ht="14.25">
      <c r="A389" s="1" t="s">
        <v>160</v>
      </c>
      <c r="B389" s="1" t="s">
        <v>81</v>
      </c>
      <c r="C389" s="1" t="s">
        <v>82</v>
      </c>
      <c r="D389" s="1">
        <v>2012</v>
      </c>
      <c r="E389" s="1" t="s">
        <v>48</v>
      </c>
      <c r="F389" s="1">
        <v>7.55</v>
      </c>
      <c r="G389" s="1" t="s">
        <v>6</v>
      </c>
      <c r="J389" s="11">
        <f>IF(A389="1.",15,IF(A389="2.",14,IF(A389="3.",13,IF(A389="4.",12,IF(A389="5.",11,IF(A389="6.",10,IF(A389="7.",9,IF(A389="8.",8,0))))))))+IF(A389="9.",7,IF(A389="10.",6,IF(A389="11.",5,IF(A389="12.",4,IF(A389="13.",3,IF(A389="14.",2,IF(A389="15.",1,0)))))))</f>
        <v>12</v>
      </c>
    </row>
    <row r="390" spans="1:10" ht="14.25">
      <c r="A390" s="1" t="s">
        <v>188</v>
      </c>
      <c r="B390" s="1" t="s">
        <v>75</v>
      </c>
      <c r="C390" s="1" t="s">
        <v>76</v>
      </c>
      <c r="D390" s="1">
        <v>2012</v>
      </c>
      <c r="E390" s="1" t="s">
        <v>48</v>
      </c>
      <c r="F390" s="1">
        <v>6.69</v>
      </c>
      <c r="I390" s="1" t="s">
        <v>4</v>
      </c>
      <c r="J390" s="11">
        <f>IF(A390="1.",15,IF(A390="2.",14,IF(A390="3.",13,IF(A390="4.",12,IF(A390="5.",11,IF(A390="6.",10,IF(A390="7.",9,IF(A390="8.",8,0))))))))+IF(A390="9.",7,IF(A390="10.",6,IF(A390="11.",5,IF(A390="12.",4,IF(A390="13.",3,IF(A390="14.",2,IF(A390="15.",1,0)))))))</f>
        <v>6</v>
      </c>
    </row>
    <row r="391" spans="1:10" ht="14.25">
      <c r="A391" s="1" t="s">
        <v>200</v>
      </c>
      <c r="B391" s="1" t="s">
        <v>81</v>
      </c>
      <c r="C391" s="1" t="s">
        <v>82</v>
      </c>
      <c r="D391" s="1">
        <v>2012</v>
      </c>
      <c r="E391" s="1" t="s">
        <v>48</v>
      </c>
      <c r="F391" s="1">
        <v>6.73</v>
      </c>
      <c r="I391" s="1" t="s">
        <v>4</v>
      </c>
      <c r="J391" s="11">
        <f>IF(A391="1.",15,IF(A391="2.",14,IF(A391="3.",13,IF(A391="4.",12,IF(A391="5.",11,IF(A391="6.",10,IF(A391="7.",9,IF(A391="8.",8,0))))))))+IF(A391="9.",7,IF(A391="10.",6,IF(A391="11.",5,IF(A391="12.",4,IF(A391="13.",3,IF(A391="14.",2,IF(A391="15.",1,0)))))))</f>
        <v>2</v>
      </c>
    </row>
    <row r="392" spans="1:10" ht="14.25">
      <c r="A392" s="1" t="s">
        <v>179</v>
      </c>
      <c r="B392" s="1" t="s">
        <v>81</v>
      </c>
      <c r="C392" s="1" t="s">
        <v>82</v>
      </c>
      <c r="D392" s="1">
        <v>2012</v>
      </c>
      <c r="E392" s="1" t="s">
        <v>48</v>
      </c>
      <c r="F392" s="1">
        <v>5.53</v>
      </c>
      <c r="G392" s="1" t="s">
        <v>6</v>
      </c>
      <c r="J392" s="11">
        <f>IF(A392="1.",15,IF(A392="2.",14,IF(A392="3.",13,IF(A392="4.",12,IF(A392="5.",11,IF(A392="6.",10,IF(A392="7.",9,IF(A392="8.",8,0))))))))+IF(A392="9.",7,IF(A392="10.",6,IF(A392="11.",5,IF(A392="12.",4,IF(A392="13.",3,IF(A392="14.",2,IF(A392="15.",1,0)))))))</f>
        <v>9</v>
      </c>
    </row>
    <row r="393" spans="1:10" ht="14.25">
      <c r="A393" s="1" t="s">
        <v>182</v>
      </c>
      <c r="B393" s="1" t="s">
        <v>75</v>
      </c>
      <c r="C393" s="1" t="s">
        <v>76</v>
      </c>
      <c r="D393" s="1">
        <v>2012</v>
      </c>
      <c r="E393" s="1" t="s">
        <v>48</v>
      </c>
      <c r="F393" s="1">
        <v>5.43</v>
      </c>
      <c r="G393" s="1" t="s">
        <v>6</v>
      </c>
      <c r="J393" s="11">
        <f>IF(A393="1.",15,IF(A393="2.",14,IF(A393="3.",13,IF(A393="4.",12,IF(A393="5.",11,IF(A393="6.",10,IF(A393="7.",9,IF(A393="8.",8,0))))))))+IF(A393="9.",7,IF(A393="10.",6,IF(A393="11.",5,IF(A393="12.",4,IF(A393="13.",3,IF(A393="14.",2,IF(A393="15.",1,0)))))))</f>
        <v>8</v>
      </c>
    </row>
    <row r="394" spans="1:10" ht="14.25">
      <c r="A394" s="1" t="s">
        <v>197</v>
      </c>
      <c r="B394" s="1" t="s">
        <v>75</v>
      </c>
      <c r="C394" s="1" t="s">
        <v>76</v>
      </c>
      <c r="D394" s="1">
        <v>2012</v>
      </c>
      <c r="E394" s="1" t="s">
        <v>48</v>
      </c>
      <c r="F394" s="14">
        <v>0.0013900462962962961</v>
      </c>
      <c r="G394" s="1" t="s">
        <v>9</v>
      </c>
      <c r="J394" s="11">
        <f>IF(A394="1.",15,IF(A394="2.",14,IF(A394="3.",13,IF(A394="4.",12,IF(A394="5.",11,IF(A394="6.",10,IF(A394="7.",9,IF(A394="8.",8,0))))))))+IF(A394="9.",7,IF(A394="10.",6,IF(A394="11.",5,IF(A394="12.",4,IF(A394="13.",3,IF(A394="14.",2,IF(A394="15.",1,0)))))))</f>
        <v>3</v>
      </c>
    </row>
    <row r="395" spans="1:10" ht="14.25">
      <c r="A395" s="1" t="s">
        <v>185</v>
      </c>
      <c r="B395" s="1" t="s">
        <v>201</v>
      </c>
      <c r="C395" s="1" t="s">
        <v>254</v>
      </c>
      <c r="D395" s="1">
        <v>2011</v>
      </c>
      <c r="E395" s="1" t="s">
        <v>48</v>
      </c>
      <c r="F395" s="1">
        <v>6.23</v>
      </c>
      <c r="G395" s="1" t="s">
        <v>6</v>
      </c>
      <c r="J395" s="11">
        <f>IF(A395="1.",15,IF(A395="2.",14,IF(A395="3.",13,IF(A395="4.",12,IF(A395="5.",11,IF(A395="6.",10,IF(A395="7.",9,IF(A395="8.",8,0))))))))+IF(A395="9.",7,IF(A395="10.",6,IF(A395="11.",5,IF(A395="12.",4,IF(A395="13.",3,IF(A395="14.",2,IF(A395="15.",1,0)))))))</f>
        <v>7</v>
      </c>
    </row>
    <row r="396" spans="1:10" ht="14.25">
      <c r="A396" s="1" t="s">
        <v>160</v>
      </c>
      <c r="B396" s="1" t="s">
        <v>201</v>
      </c>
      <c r="C396" s="1" t="s">
        <v>260</v>
      </c>
      <c r="D396" s="1">
        <v>2011</v>
      </c>
      <c r="E396" s="1" t="s">
        <v>48</v>
      </c>
      <c r="F396" s="1">
        <v>7.48</v>
      </c>
      <c r="G396" s="1" t="s">
        <v>6</v>
      </c>
      <c r="J396" s="11">
        <f>IF(A396="1.",15,IF(A396="2.",14,IF(A396="3.",13,IF(A396="4.",12,IF(A396="5.",11,IF(A396="6.",10,IF(A396="7.",9,IF(A396="8.",8,0))))))))+IF(A396="9.",7,IF(A396="10.",6,IF(A396="11.",5,IF(A396="12.",4,IF(A396="13.",3,IF(A396="14.",2,IF(A396="15.",1,0)))))))</f>
        <v>12</v>
      </c>
    </row>
    <row r="397" spans="1:10" ht="14.25">
      <c r="A397" s="1" t="s">
        <v>188</v>
      </c>
      <c r="B397" s="1" t="s">
        <v>201</v>
      </c>
      <c r="C397" s="1" t="s">
        <v>254</v>
      </c>
      <c r="D397" s="1">
        <v>2011</v>
      </c>
      <c r="E397" s="1" t="s">
        <v>48</v>
      </c>
      <c r="F397" s="1">
        <v>5.95</v>
      </c>
      <c r="I397" s="1" t="s">
        <v>4</v>
      </c>
      <c r="J397" s="11">
        <f>IF(A397="1.",15,IF(A397="2.",14,IF(A397="3.",13,IF(A397="4.",12,IF(A397="5.",11,IF(A397="6.",10,IF(A397="7.",9,IF(A397="8.",8,0))))))))+IF(A397="9.",7,IF(A397="10.",6,IF(A397="11.",5,IF(A397="12.",4,IF(A397="13.",3,IF(A397="14.",2,IF(A397="15.",1,0)))))))</f>
        <v>6</v>
      </c>
    </row>
    <row r="398" spans="1:10" ht="14.25">
      <c r="A398" s="1" t="s">
        <v>157</v>
      </c>
      <c r="B398" s="1" t="s">
        <v>201</v>
      </c>
      <c r="C398" s="1" t="s">
        <v>254</v>
      </c>
      <c r="D398" s="1">
        <v>2011</v>
      </c>
      <c r="E398" s="1" t="s">
        <v>48</v>
      </c>
      <c r="F398" s="1">
        <v>8.15</v>
      </c>
      <c r="G398" s="1" t="s">
        <v>6</v>
      </c>
      <c r="J398" s="11">
        <f>IF(A398="1.",15,IF(A398="2.",14,IF(A398="3.",13,IF(A398="4.",12,IF(A398="5.",11,IF(A398="6.",10,IF(A398="7.",9,IF(A398="8.",8,0))))))))+IF(A398="9.",7,IF(A398="10.",6,IF(A398="11.",5,IF(A398="12.",4,IF(A398="13.",3,IF(A398="14.",2,IF(A398="15.",1,0)))))))</f>
        <v>13</v>
      </c>
    </row>
    <row r="399" spans="1:10" ht="14.25">
      <c r="A399" s="1" t="s">
        <v>194</v>
      </c>
      <c r="B399" s="1" t="s">
        <v>139</v>
      </c>
      <c r="C399" s="1" t="s">
        <v>140</v>
      </c>
      <c r="D399" s="1">
        <v>2011</v>
      </c>
      <c r="E399" s="1" t="s">
        <v>48</v>
      </c>
      <c r="F399" s="2">
        <v>6.9</v>
      </c>
      <c r="I399" s="1" t="s">
        <v>4</v>
      </c>
      <c r="J399" s="11">
        <f>IF(A399="1.",15,IF(A399="2.",14,IF(A399="3.",13,IF(A399="4.",12,IF(A399="5.",11,IF(A399="6.",10,IF(A399="7.",9,IF(A399="8.",8,0))))))))+IF(A399="9.",7,IF(A399="10.",6,IF(A399="11.",5,IF(A399="12.",4,IF(A399="13.",3,IF(A399="14.",2,IF(A399="15.",1,0)))))))</f>
        <v>4</v>
      </c>
    </row>
    <row r="400" spans="1:10" ht="14.25">
      <c r="A400" s="1" t="s">
        <v>157</v>
      </c>
      <c r="B400" s="1" t="s">
        <v>139</v>
      </c>
      <c r="C400" s="1" t="s">
        <v>140</v>
      </c>
      <c r="D400" s="1">
        <v>2011</v>
      </c>
      <c r="E400" s="1" t="s">
        <v>48</v>
      </c>
      <c r="F400" s="2">
        <v>7.08</v>
      </c>
      <c r="G400" s="1" t="s">
        <v>6</v>
      </c>
      <c r="J400" s="11">
        <f>IF(A400="1.",15,IF(A400="2.",14,IF(A400="3.",13,IF(A400="4.",12,IF(A400="5.",11,IF(A400="6.",10,IF(A400="7.",9,IF(A400="8.",8,0))))))))+IF(A400="9.",7,IF(A400="10.",6,IF(A400="11.",5,IF(A400="12.",4,IF(A400="13.",3,IF(A400="14.",2,IF(A400="15.",1,0)))))))</f>
        <v>13</v>
      </c>
    </row>
    <row r="401" spans="1:10" ht="14.25">
      <c r="A401" s="1" t="s">
        <v>160</v>
      </c>
      <c r="B401" s="1" t="s">
        <v>139</v>
      </c>
      <c r="C401" s="1" t="s">
        <v>140</v>
      </c>
      <c r="D401" s="1">
        <v>2011</v>
      </c>
      <c r="E401" s="1" t="s">
        <v>48</v>
      </c>
      <c r="F401" s="2">
        <v>7.4</v>
      </c>
      <c r="G401" s="1" t="s">
        <v>6</v>
      </c>
      <c r="J401" s="11">
        <f>IF(A401="1.",15,IF(A401="2.",14,IF(A401="3.",13,IF(A401="4.",12,IF(A401="5.",11,IF(A401="6.",10,IF(A401="7.",9,IF(A401="8.",8,0))))))))+IF(A401="9.",7,IF(A401="10.",6,IF(A401="11.",5,IF(A401="12.",4,IF(A401="13.",3,IF(A401="14.",2,IF(A401="15.",1,0)))))))</f>
        <v>12</v>
      </c>
    </row>
    <row r="402" spans="1:10" ht="14.25">
      <c r="A402" s="1" t="s">
        <v>200</v>
      </c>
      <c r="B402" s="1" t="s">
        <v>139</v>
      </c>
      <c r="C402" s="1" t="s">
        <v>140</v>
      </c>
      <c r="D402" s="1">
        <v>2011</v>
      </c>
      <c r="E402" s="1" t="s">
        <v>48</v>
      </c>
      <c r="F402" s="2">
        <v>5.02</v>
      </c>
      <c r="G402" s="1" t="s">
        <v>6</v>
      </c>
      <c r="J402" s="11">
        <f>IF(A402="1.",15,IF(A402="2.",14,IF(A402="3.",13,IF(A402="4.",12,IF(A402="5.",11,IF(A402="6.",10,IF(A402="7.",9,IF(A402="8.",8,0))))))))+IF(A402="9.",7,IF(A402="10.",6,IF(A402="11.",5,IF(A402="12.",4,IF(A402="13.",3,IF(A402="14.",2,IF(A402="15.",1,0)))))))</f>
        <v>2</v>
      </c>
    </row>
    <row r="403" spans="1:10" ht="14.25">
      <c r="A403" s="1" t="s">
        <v>185</v>
      </c>
      <c r="B403" s="1" t="s">
        <v>139</v>
      </c>
      <c r="C403" s="1" t="s">
        <v>140</v>
      </c>
      <c r="D403" s="1">
        <v>2011</v>
      </c>
      <c r="E403" s="1" t="s">
        <v>48</v>
      </c>
      <c r="F403" s="14">
        <v>0.0012997685185185185</v>
      </c>
      <c r="G403" s="1" t="s">
        <v>9</v>
      </c>
      <c r="J403" s="11">
        <f>IF(A403="1.",15,IF(A403="2.",14,IF(A403="3.",13,IF(A403="4.",12,IF(A403="5.",11,IF(A403="6.",10,IF(A403="7.",9,IF(A403="8.",8,0))))))))+IF(A403="9.",7,IF(A403="10.",6,IF(A403="11.",5,IF(A403="12.",4,IF(A403="13.",3,IF(A403="14.",2,IF(A403="15.",1,0)))))))</f>
        <v>7</v>
      </c>
    </row>
    <row r="404" spans="1:10" ht="14.25">
      <c r="A404" s="1" t="s">
        <v>151</v>
      </c>
      <c r="B404" s="1" t="s">
        <v>404</v>
      </c>
      <c r="C404" s="1" t="s">
        <v>405</v>
      </c>
      <c r="D404" s="1">
        <v>2010</v>
      </c>
      <c r="E404" s="1" t="s">
        <v>48</v>
      </c>
      <c r="F404" s="1">
        <v>8.19</v>
      </c>
      <c r="G404" s="1" t="s">
        <v>6</v>
      </c>
      <c r="J404" s="11">
        <f>IF(A404="1.",15,IF(A404="2.",14,IF(A404="3.",13,IF(A404="4.",12,IF(A404="5.",11,IF(A404="6.",10,IF(A404="7.",9,IF(A404="8.",8,0))))))))+IF(A404="9.",7,IF(A404="10.",6,IF(A404="11.",5,IF(A404="12.",4,IF(A404="13.",3,IF(A404="14.",2,IF(A404="15.",1,0)))))))</f>
        <v>15</v>
      </c>
    </row>
    <row r="405" spans="1:10" ht="14.25">
      <c r="A405" s="1" t="s">
        <v>154</v>
      </c>
      <c r="B405" s="1" t="s">
        <v>352</v>
      </c>
      <c r="C405" s="1" t="s">
        <v>406</v>
      </c>
      <c r="D405" s="1">
        <v>2010</v>
      </c>
      <c r="E405" s="1" t="s">
        <v>48</v>
      </c>
      <c r="F405" s="1">
        <v>7.89</v>
      </c>
      <c r="G405" s="1" t="s">
        <v>6</v>
      </c>
      <c r="J405" s="11">
        <f>IF(A405="1.",15,IF(A405="2.",14,IF(A405="3.",13,IF(A405="4.",12,IF(A405="5.",11,IF(A405="6.",10,IF(A405="7.",9,IF(A405="8.",8,0))))))))+IF(A405="9.",7,IF(A405="10.",6,IF(A405="11.",5,IF(A405="12.",4,IF(A405="13.",3,IF(A405="14.",2,IF(A405="15.",1,0)))))))</f>
        <v>14</v>
      </c>
    </row>
    <row r="406" spans="1:10" ht="14.25">
      <c r="A406" s="1" t="s">
        <v>166</v>
      </c>
      <c r="B406" s="1" t="s">
        <v>412</v>
      </c>
      <c r="C406" s="1" t="s">
        <v>413</v>
      </c>
      <c r="D406" s="1">
        <v>2010</v>
      </c>
      <c r="E406" s="1" t="s">
        <v>48</v>
      </c>
      <c r="F406" s="1">
        <v>7.18</v>
      </c>
      <c r="G406" s="1" t="s">
        <v>6</v>
      </c>
      <c r="J406" s="11">
        <f>IF(A406="1.",15,IF(A406="2.",14,IF(A406="3.",13,IF(A406="4.",12,IF(A406="5.",11,IF(A406="6.",10,IF(A406="7.",9,IF(A406="8.",8,0))))))))+IF(A406="9.",7,IF(A406="10.",6,IF(A406="11.",5,IF(A406="12.",4,IF(A406="13.",3,IF(A406="14.",2,IF(A406="15.",1,0)))))))</f>
        <v>10</v>
      </c>
    </row>
    <row r="407" spans="1:10" ht="14.25">
      <c r="A407" s="1" t="s">
        <v>200</v>
      </c>
      <c r="B407" s="1" t="s">
        <v>425</v>
      </c>
      <c r="C407" s="1" t="s">
        <v>416</v>
      </c>
      <c r="D407" s="1">
        <v>2010</v>
      </c>
      <c r="E407" s="1" t="s">
        <v>48</v>
      </c>
      <c r="F407" s="1">
        <v>5.45</v>
      </c>
      <c r="G407" s="1" t="s">
        <v>6</v>
      </c>
      <c r="J407" s="11">
        <f>IF(A407="1.",15,IF(A407="2.",14,IF(A407="3.",13,IF(A407="4.",12,IF(A407="5.",11,IF(A407="6.",10,IF(A407="7.",9,IF(A407="8.",8,0))))))))+IF(A407="9.",7,IF(A407="10.",6,IF(A407="11.",5,IF(A407="12.",4,IF(A407="13.",3,IF(A407="14.",2,IF(A407="15.",1,0)))))))</f>
        <v>2</v>
      </c>
    </row>
    <row r="408" spans="1:10" ht="14.25">
      <c r="A408" s="1" t="s">
        <v>426</v>
      </c>
      <c r="B408" s="1" t="s">
        <v>425</v>
      </c>
      <c r="C408" s="1" t="s">
        <v>357</v>
      </c>
      <c r="D408" s="1">
        <v>2010</v>
      </c>
      <c r="E408" s="1" t="s">
        <v>48</v>
      </c>
      <c r="F408" s="1">
        <v>5.31</v>
      </c>
      <c r="G408" s="1" t="s">
        <v>6</v>
      </c>
      <c r="J408" s="11">
        <f>IF(A408="1.",15,IF(A408="2.",14,IF(A408="3.",13,IF(A408="4.",12,IF(A408="5.",11,IF(A408="6.",10,IF(A408="7.",9,IF(A408="8.",8,0))))))))+IF(A408="9.",7,IF(A408="10.",6,IF(A408="11.",5,IF(A408="12.",4,IF(A408="13.",3,IF(A408="14.",2,IF(A408="15.",1,0)))))))</f>
        <v>0</v>
      </c>
    </row>
    <row r="409" spans="1:10" ht="14.25">
      <c r="A409" s="1" t="s">
        <v>157</v>
      </c>
      <c r="B409" s="1" t="s">
        <v>352</v>
      </c>
      <c r="C409" s="1" t="s">
        <v>406</v>
      </c>
      <c r="D409" s="1">
        <v>2010</v>
      </c>
      <c r="E409" s="1" t="s">
        <v>48</v>
      </c>
      <c r="F409" s="1">
        <v>7.33</v>
      </c>
      <c r="G409" s="1" t="s">
        <v>6</v>
      </c>
      <c r="J409" s="11">
        <f>IF(A409="1.",15,IF(A409="2.",14,IF(A409="3.",13,IF(A409="4.",12,IF(A409="5.",11,IF(A409="6.",10,IF(A409="7.",9,IF(A409="8.",8,0))))))))+IF(A409="9.",7,IF(A409="10.",6,IF(A409="11.",5,IF(A409="12.",4,IF(A409="13.",3,IF(A409="14.",2,IF(A409="15.",1,0)))))))</f>
        <v>13</v>
      </c>
    </row>
    <row r="410" spans="1:10" ht="14.25">
      <c r="A410" s="1" t="s">
        <v>165</v>
      </c>
      <c r="B410" s="1" t="s">
        <v>439</v>
      </c>
      <c r="C410" s="1" t="s">
        <v>153</v>
      </c>
      <c r="D410" s="1">
        <v>2010</v>
      </c>
      <c r="E410" s="1" t="s">
        <v>48</v>
      </c>
      <c r="F410" s="1">
        <v>7.01</v>
      </c>
      <c r="G410" s="1" t="s">
        <v>6</v>
      </c>
      <c r="J410" s="11">
        <f>IF(A410="1.",15,IF(A410="2.",14,IF(A410="3.",13,IF(A410="4.",12,IF(A410="5.",11,IF(A410="6.",10,IF(A410="7.",9,IF(A410="8.",8,0))))))))+IF(A410="9.",7,IF(A410="10.",6,IF(A410="11.",5,IF(A410="12.",4,IF(A410="13.",3,IF(A410="14.",2,IF(A410="15.",1,0)))))))</f>
        <v>11</v>
      </c>
    </row>
    <row r="411" spans="1:10" ht="14.25">
      <c r="A411" s="1" t="s">
        <v>188</v>
      </c>
      <c r="B411" s="1" t="s">
        <v>425</v>
      </c>
      <c r="C411" s="1" t="s">
        <v>357</v>
      </c>
      <c r="D411" s="1">
        <v>2010</v>
      </c>
      <c r="E411" s="1" t="s">
        <v>48</v>
      </c>
      <c r="F411" s="1">
        <v>6.89</v>
      </c>
      <c r="G411" s="1" t="s">
        <v>6</v>
      </c>
      <c r="J411" s="11">
        <f>IF(A411="1.",15,IF(A411="2.",14,IF(A411="3.",13,IF(A411="4.",12,IF(A411="5.",11,IF(A411="6.",10,IF(A411="7.",9,IF(A411="8.",8,0))))))))+IF(A411="9.",7,IF(A411="10.",6,IF(A411="11.",5,IF(A411="12.",4,IF(A411="13.",3,IF(A411="14.",2,IF(A411="15.",1,0)))))))</f>
        <v>6</v>
      </c>
    </row>
    <row r="412" spans="1:10" ht="14.25">
      <c r="A412" s="1" t="s">
        <v>191</v>
      </c>
      <c r="B412" s="1" t="s">
        <v>425</v>
      </c>
      <c r="C412" s="1" t="s">
        <v>416</v>
      </c>
      <c r="D412" s="1">
        <v>2010</v>
      </c>
      <c r="E412" s="1" t="s">
        <v>48</v>
      </c>
      <c r="F412" s="1">
        <v>6.75</v>
      </c>
      <c r="G412" s="1" t="s">
        <v>6</v>
      </c>
      <c r="J412" s="11">
        <f>IF(A412="1.",15,IF(A412="2.",14,IF(A412="3.",13,IF(A412="4.",12,IF(A412="5.",11,IF(A412="6.",10,IF(A412="7.",9,IF(A412="8.",8,0))))))))+IF(A412="9.",7,IF(A412="10.",6,IF(A412="11.",5,IF(A412="12.",4,IF(A412="13.",3,IF(A412="14.",2,IF(A412="15.",1,0)))))))</f>
        <v>5</v>
      </c>
    </row>
    <row r="413" spans="1:10" ht="14.25">
      <c r="A413" s="1" t="s">
        <v>200</v>
      </c>
      <c r="B413" s="1" t="s">
        <v>412</v>
      </c>
      <c r="C413" s="1" t="s">
        <v>413</v>
      </c>
      <c r="D413" s="1">
        <v>2010</v>
      </c>
      <c r="E413" s="1" t="s">
        <v>48</v>
      </c>
      <c r="F413" s="1">
        <v>6.15</v>
      </c>
      <c r="G413" s="1" t="s">
        <v>6</v>
      </c>
      <c r="J413" s="11">
        <f>IF(A413="1.",15,IF(A413="2.",14,IF(A413="3.",13,IF(A413="4.",12,IF(A413="5.",11,IF(A413="6.",10,IF(A413="7.",9,IF(A413="8.",8,0))))))))+IF(A413="9.",7,IF(A413="10.",6,IF(A413="11.",5,IF(A413="12.",4,IF(A413="13.",3,IF(A413="14.",2,IF(A413="15.",1,0)))))))</f>
        <v>2</v>
      </c>
    </row>
    <row r="414" spans="1:10" ht="14.25">
      <c r="A414" s="1" t="s">
        <v>165</v>
      </c>
      <c r="B414" s="1" t="s">
        <v>439</v>
      </c>
      <c r="C414" s="1" t="s">
        <v>405</v>
      </c>
      <c r="D414" s="1">
        <v>2010</v>
      </c>
      <c r="E414" s="1" t="s">
        <v>48</v>
      </c>
      <c r="F414" s="1">
        <v>5.64</v>
      </c>
      <c r="G414" s="1">
        <v>5.48</v>
      </c>
      <c r="I414" s="1" t="s">
        <v>4</v>
      </c>
      <c r="J414" s="11">
        <f>IF(A414="1.",15,IF(A414="2.",14,IF(A414="3.",13,IF(A414="4.",12,IF(A414="5.",11,IF(A414="6.",10,IF(A414="7.",9,IF(A414="8.",8,0))))))))+IF(A414="9.",7,IF(A414="10.",6,IF(A414="11.",5,IF(A414="12.",4,IF(A414="13.",3,IF(A414="14.",2,IF(A414="15.",1,0)))))))</f>
        <v>11</v>
      </c>
    </row>
    <row r="415" spans="1:10" ht="14.25">
      <c r="A415" s="1" t="s">
        <v>188</v>
      </c>
      <c r="B415" s="1" t="s">
        <v>412</v>
      </c>
      <c r="C415" s="1" t="s">
        <v>413</v>
      </c>
      <c r="D415" s="1">
        <v>2010</v>
      </c>
      <c r="E415" s="1" t="s">
        <v>48</v>
      </c>
      <c r="F415" s="1">
        <v>5.77</v>
      </c>
      <c r="I415" s="1" t="s">
        <v>4</v>
      </c>
      <c r="J415" s="11">
        <f>IF(A415="1.",15,IF(A415="2.",14,IF(A415="3.",13,IF(A415="4.",12,IF(A415="5.",11,IF(A415="6.",10,IF(A415="7.",9,IF(A415="8.",8,0))))))))+IF(A415="9.",7,IF(A415="10.",6,IF(A415="11.",5,IF(A415="12.",4,IF(A415="13.",3,IF(A415="14.",2,IF(A415="15.",1,0)))))))</f>
        <v>6</v>
      </c>
    </row>
    <row r="416" spans="1:10" ht="14.25">
      <c r="A416" s="1" t="s">
        <v>194</v>
      </c>
      <c r="B416" s="1" t="s">
        <v>352</v>
      </c>
      <c r="C416" s="1" t="s">
        <v>406</v>
      </c>
      <c r="D416" s="1">
        <v>2010</v>
      </c>
      <c r="E416" s="1" t="s">
        <v>48</v>
      </c>
      <c r="F416" s="2">
        <v>5.9</v>
      </c>
      <c r="I416" s="1" t="s">
        <v>4</v>
      </c>
      <c r="J416" s="11">
        <f>IF(A416="1.",15,IF(A416="2.",14,IF(A416="3.",13,IF(A416="4.",12,IF(A416="5.",11,IF(A416="6.",10,IF(A416="7.",9,IF(A416="8.",8,0))))))))+IF(A416="9.",7,IF(A416="10.",6,IF(A416="11.",5,IF(A416="12.",4,IF(A416="13.",3,IF(A416="14.",2,IF(A416="15.",1,0)))))))</f>
        <v>4</v>
      </c>
    </row>
    <row r="417" spans="1:10" ht="14.25">
      <c r="A417" s="1" t="s">
        <v>200</v>
      </c>
      <c r="B417" s="1" t="s">
        <v>425</v>
      </c>
      <c r="C417" s="1" t="s">
        <v>357</v>
      </c>
      <c r="D417" s="1">
        <v>2010</v>
      </c>
      <c r="E417" s="1" t="s">
        <v>48</v>
      </c>
      <c r="F417" s="1">
        <v>5.94</v>
      </c>
      <c r="I417" s="1" t="s">
        <v>4</v>
      </c>
      <c r="J417" s="11">
        <f>IF(A417="1.",15,IF(A417="2.",14,IF(A417="3.",13,IF(A417="4.",12,IF(A417="5.",11,IF(A417="6.",10,IF(A417="7.",9,IF(A417="8.",8,0))))))))+IF(A417="9.",7,IF(A417="10.",6,IF(A417="11.",5,IF(A417="12.",4,IF(A417="13.",3,IF(A417="14.",2,IF(A417="15.",1,0)))))))</f>
        <v>2</v>
      </c>
    </row>
    <row r="418" spans="1:10" ht="14.25">
      <c r="A418" s="1" t="s">
        <v>206</v>
      </c>
      <c r="B418" s="1" t="s">
        <v>425</v>
      </c>
      <c r="C418" s="1" t="s">
        <v>416</v>
      </c>
      <c r="D418" s="1">
        <v>2010</v>
      </c>
      <c r="E418" s="1" t="s">
        <v>48</v>
      </c>
      <c r="F418" s="1">
        <v>6.03</v>
      </c>
      <c r="I418" s="1" t="s">
        <v>4</v>
      </c>
      <c r="J418" s="11">
        <f>IF(A418="1.",15,IF(A418="2.",14,IF(A418="3.",13,IF(A418="4.",12,IF(A418="5.",11,IF(A418="6.",10,IF(A418="7.",9,IF(A418="8.",8,0))))))))+IF(A418="9.",7,IF(A418="10.",6,IF(A418="11.",5,IF(A418="12.",4,IF(A418="13.",3,IF(A418="14.",2,IF(A418="15.",1,0)))))))</f>
        <v>0</v>
      </c>
    </row>
    <row r="419" spans="1:10" ht="14.25">
      <c r="A419" s="1" t="s">
        <v>160</v>
      </c>
      <c r="B419" s="1" t="s">
        <v>439</v>
      </c>
      <c r="C419" s="1" t="s">
        <v>153</v>
      </c>
      <c r="D419" s="1">
        <v>2010</v>
      </c>
      <c r="E419" s="1" t="s">
        <v>48</v>
      </c>
      <c r="F419" s="14">
        <v>0.0010208333333333334</v>
      </c>
      <c r="J419" s="11">
        <f>IF(A419="1.",15,IF(A419="2.",14,IF(A419="3.",13,IF(A419="4.",12,IF(A419="5.",11,IF(A419="6.",10,IF(A419="7.",9,IF(A419="8.",8,0))))))))+IF(A419="9.",7,IF(A419="10.",6,IF(A419="11.",5,IF(A419="12.",4,IF(A419="13.",3,IF(A419="14.",2,IF(A419="15.",1,0)))))))</f>
        <v>12</v>
      </c>
    </row>
    <row r="420" spans="1:10" ht="14.25">
      <c r="A420" s="1" t="s">
        <v>165</v>
      </c>
      <c r="B420" s="1" t="s">
        <v>412</v>
      </c>
      <c r="C420" s="1" t="s">
        <v>413</v>
      </c>
      <c r="D420" s="1">
        <v>2010</v>
      </c>
      <c r="E420" s="1" t="s">
        <v>48</v>
      </c>
      <c r="F420" s="14">
        <v>0.0010439814814814815</v>
      </c>
      <c r="J420" s="11">
        <f>IF(A420="1.",15,IF(A420="2.",14,IF(A420="3.",13,IF(A420="4.",12,IF(A420="5.",11,IF(A420="6.",10,IF(A420="7.",9,IF(A420="8.",8,0))))))))+IF(A420="9.",7,IF(A420="10.",6,IF(A420="11.",5,IF(A420="12.",4,IF(A420="13.",3,IF(A420="14.",2,IF(A420="15.",1,0)))))))</f>
        <v>11</v>
      </c>
    </row>
    <row r="421" spans="1:10" ht="14.25">
      <c r="A421" s="1" t="s">
        <v>197</v>
      </c>
      <c r="B421" s="1" t="s">
        <v>425</v>
      </c>
      <c r="C421" s="1" t="s">
        <v>416</v>
      </c>
      <c r="D421" s="1">
        <v>2010</v>
      </c>
      <c r="E421" s="1" t="s">
        <v>48</v>
      </c>
      <c r="F421" s="14">
        <v>0.0011296296296296295</v>
      </c>
      <c r="J421" s="11">
        <f>IF(A421="1.",15,IF(A421="2.",14,IF(A421="3.",13,IF(A421="4.",12,IF(A421="5.",11,IF(A421="6.",10,IF(A421="7.",9,IF(A421="8.",8,0))))))))+IF(A421="9.",7,IF(A421="10.",6,IF(A421="11.",5,IF(A421="12.",4,IF(A421="13.",3,IF(A421="14.",2,IF(A421="15.",1,0)))))))</f>
        <v>3</v>
      </c>
    </row>
    <row r="422" spans="1:10" ht="14.25">
      <c r="A422" s="1" t="s">
        <v>215</v>
      </c>
      <c r="B422" s="1" t="s">
        <v>352</v>
      </c>
      <c r="C422" s="1" t="s">
        <v>406</v>
      </c>
      <c r="D422" s="1">
        <v>2010</v>
      </c>
      <c r="E422" s="1" t="s">
        <v>48</v>
      </c>
      <c r="F422" s="14">
        <v>0.001230324074074074</v>
      </c>
      <c r="J422" s="11">
        <f>IF(A422="1.",15,IF(A422="2.",14,IF(A422="3.",13,IF(A422="4.",12,IF(A422="5.",11,IF(A422="6.",10,IF(A422="7.",9,IF(A422="8.",8,0))))))))+IF(A422="9.",7,IF(A422="10.",6,IF(A422="11.",5,IF(A422="12.",4,IF(A422="13.",3,IF(A422="14.",2,IF(A422="15.",1,0)))))))</f>
        <v>0</v>
      </c>
    </row>
    <row r="423" spans="1:10" ht="14.25">
      <c r="A423" s="1" t="s">
        <v>188</v>
      </c>
      <c r="B423" s="1" t="s">
        <v>289</v>
      </c>
      <c r="C423" s="1" t="s">
        <v>290</v>
      </c>
      <c r="D423" s="1">
        <v>2010</v>
      </c>
      <c r="E423" s="1" t="s">
        <v>48</v>
      </c>
      <c r="F423" s="2">
        <v>5.82</v>
      </c>
      <c r="G423" s="2" t="s">
        <v>6</v>
      </c>
      <c r="H423" s="2"/>
      <c r="I423" s="2"/>
      <c r="J423" s="11">
        <f>IF(A423="1.",15,IF(A423="2.",14,IF(A423="3.",13,IF(A423="4.",12,IF(A423="5.",11,IF(A423="6.",10,IF(A423="7.",9,IF(A423="8.",8,0))))))))+IF(A423="9.",7,IF(A423="10.",6,IF(A423="11.",5,IF(A423="12.",4,IF(A423="13.",3,IF(A423="14.",2,IF(A423="15.",1,0)))))))</f>
        <v>6</v>
      </c>
    </row>
    <row r="424" spans="1:10" ht="14.25">
      <c r="A424" s="1" t="s">
        <v>203</v>
      </c>
      <c r="B424" s="1" t="s">
        <v>299</v>
      </c>
      <c r="C424" s="1" t="s">
        <v>300</v>
      </c>
      <c r="D424" s="1">
        <v>2010</v>
      </c>
      <c r="E424" s="1" t="s">
        <v>48</v>
      </c>
      <c r="F424" s="2">
        <v>5.6</v>
      </c>
      <c r="G424" s="2" t="s">
        <v>6</v>
      </c>
      <c r="H424" s="2"/>
      <c r="I424" s="2"/>
      <c r="J424" s="11">
        <f>IF(A424="1.",15,IF(A424="2.",14,IF(A424="3.",13,IF(A424="4.",12,IF(A424="5.",11,IF(A424="6.",10,IF(A424="7.",9,IF(A424="8.",8,0))))))))+IF(A424="9.",7,IF(A424="10.",6,IF(A424="11.",5,IF(A424="12.",4,IF(A424="13.",3,IF(A424="14.",2,IF(A424="15.",1,0)))))))</f>
        <v>1</v>
      </c>
    </row>
    <row r="425" spans="1:10" ht="14.25">
      <c r="A425" s="1" t="s">
        <v>166</v>
      </c>
      <c r="B425" s="1" t="s">
        <v>289</v>
      </c>
      <c r="C425" s="1" t="s">
        <v>290</v>
      </c>
      <c r="D425" s="1">
        <v>2010</v>
      </c>
      <c r="E425" s="1" t="s">
        <v>48</v>
      </c>
      <c r="F425" s="2">
        <v>6.03</v>
      </c>
      <c r="G425" s="2">
        <v>6.11</v>
      </c>
      <c r="H425" s="2"/>
      <c r="I425" s="2" t="s">
        <v>4</v>
      </c>
      <c r="J425" s="11">
        <f>IF(A425="1.",15,IF(A425="2.",14,IF(A425="3.",13,IF(A425="4.",12,IF(A425="5.",11,IF(A425="6.",10,IF(A425="7.",9,IF(A425="8.",8,0))))))))+IF(A425="9.",7,IF(A425="10.",6,IF(A425="11.",5,IF(A425="12.",4,IF(A425="13.",3,IF(A425="14.",2,IF(A425="15.",1,0)))))))</f>
        <v>10</v>
      </c>
    </row>
    <row r="426" spans="1:10" ht="14.25">
      <c r="A426" s="1" t="s">
        <v>197</v>
      </c>
      <c r="B426" s="1" t="s">
        <v>299</v>
      </c>
      <c r="C426" s="1" t="s">
        <v>307</v>
      </c>
      <c r="D426" s="1">
        <v>2010</v>
      </c>
      <c r="E426" s="1" t="s">
        <v>48</v>
      </c>
      <c r="F426" s="2">
        <v>6.53</v>
      </c>
      <c r="G426" s="2"/>
      <c r="H426" s="2"/>
      <c r="I426" s="2" t="s">
        <v>4</v>
      </c>
      <c r="J426" s="11">
        <f>IF(A426="1.",15,IF(A426="2.",14,IF(A426="3.",13,IF(A426="4.",12,IF(A426="5.",11,IF(A426="6.",10,IF(A426="7.",9,IF(A426="8.",8,0))))))))+IF(A426="9.",7,IF(A426="10.",6,IF(A426="11.",5,IF(A426="12.",4,IF(A426="13.",3,IF(A426="14.",2,IF(A426="15.",1,0)))))))</f>
        <v>3</v>
      </c>
    </row>
    <row r="427" spans="1:10" ht="14.25">
      <c r="A427" s="1" t="s">
        <v>166</v>
      </c>
      <c r="B427" s="1" t="s">
        <v>299</v>
      </c>
      <c r="C427" s="1" t="s">
        <v>300</v>
      </c>
      <c r="D427" s="1">
        <v>2010</v>
      </c>
      <c r="E427" s="1" t="s">
        <v>48</v>
      </c>
      <c r="F427" s="2">
        <v>6.75</v>
      </c>
      <c r="G427" s="2" t="s">
        <v>6</v>
      </c>
      <c r="H427" s="2"/>
      <c r="I427" s="2"/>
      <c r="J427" s="11">
        <f>IF(A427="1.",15,IF(A427="2.",14,IF(A427="3.",13,IF(A427="4.",12,IF(A427="5.",11,IF(A427="6.",10,IF(A427="7.",9,IF(A427="8.",8,0))))))))+IF(A427="9.",7,IF(A427="10.",6,IF(A427="11.",5,IF(A427="12.",4,IF(A427="13.",3,IF(A427="14.",2,IF(A427="15.",1,0)))))))</f>
        <v>10</v>
      </c>
    </row>
    <row r="428" spans="1:10" ht="14.25">
      <c r="A428" s="1" t="s">
        <v>188</v>
      </c>
      <c r="B428" s="1" t="s">
        <v>289</v>
      </c>
      <c r="C428" s="1" t="s">
        <v>290</v>
      </c>
      <c r="D428" s="1">
        <v>2010</v>
      </c>
      <c r="E428" s="1" t="s">
        <v>48</v>
      </c>
      <c r="F428" s="2">
        <v>6.04</v>
      </c>
      <c r="G428" s="2" t="s">
        <v>6</v>
      </c>
      <c r="H428" s="2"/>
      <c r="I428" s="2"/>
      <c r="J428" s="11">
        <f>IF(A428="1.",15,IF(A428="2.",14,IF(A428="3.",13,IF(A428="4.",12,IF(A428="5.",11,IF(A428="6.",10,IF(A428="7.",9,IF(A428="8.",8,0))))))))+IF(A428="9.",7,IF(A428="10.",6,IF(A428="11.",5,IF(A428="12.",4,IF(A428="13.",3,IF(A428="14.",2,IF(A428="15.",1,0)))))))</f>
        <v>6</v>
      </c>
    </row>
    <row r="429" spans="1:10" ht="14.25">
      <c r="A429" s="1" t="s">
        <v>154</v>
      </c>
      <c r="B429" s="1" t="s">
        <v>289</v>
      </c>
      <c r="C429" s="1" t="s">
        <v>290</v>
      </c>
      <c r="D429" s="1">
        <v>2010</v>
      </c>
      <c r="E429" s="1" t="s">
        <v>48</v>
      </c>
      <c r="F429" s="14">
        <v>0.0011261574074074073</v>
      </c>
      <c r="G429" s="1" t="s">
        <v>9</v>
      </c>
      <c r="J429" s="11">
        <f>IF(A429="1.",15,IF(A429="2.",14,IF(A429="3.",13,IF(A429="4.",12,IF(A429="5.",11,IF(A429="6.",10,IF(A429="7.",9,IF(A429="8.",8,0))))))))+IF(A429="9.",7,IF(A429="10.",6,IF(A429="11.",5,IF(A429="12.",4,IF(A429="13.",3,IF(A429="14.",2,IF(A429="15.",1,0)))))))</f>
        <v>14</v>
      </c>
    </row>
    <row r="430" spans="1:10" ht="14.25">
      <c r="A430" s="1" t="s">
        <v>160</v>
      </c>
      <c r="B430" s="1" t="s">
        <v>299</v>
      </c>
      <c r="C430" s="1" t="s">
        <v>300</v>
      </c>
      <c r="D430" s="1">
        <v>2010</v>
      </c>
      <c r="E430" s="1" t="s">
        <v>48</v>
      </c>
      <c r="F430" s="14">
        <v>0.0011875</v>
      </c>
      <c r="G430" s="1" t="s">
        <v>9</v>
      </c>
      <c r="J430" s="11">
        <f>IF(A430="1.",15,IF(A430="2.",14,IF(A430="3.",13,IF(A430="4.",12,IF(A430="5.",11,IF(A430="6.",10,IF(A430="7.",9,IF(A430="8.",8,0))))))))+IF(A430="9.",7,IF(A430="10.",6,IF(A430="11.",5,IF(A430="12.",4,IF(A430="13.",3,IF(A430="14.",2,IF(A430="15.",1,0)))))))</f>
        <v>12</v>
      </c>
    </row>
    <row r="431" spans="1:10" ht="14.25">
      <c r="A431" s="1" t="s">
        <v>151</v>
      </c>
      <c r="B431" s="1" t="s">
        <v>352</v>
      </c>
      <c r="C431" s="1" t="s">
        <v>353</v>
      </c>
      <c r="D431" s="1">
        <v>2009</v>
      </c>
      <c r="E431" s="1" t="s">
        <v>48</v>
      </c>
      <c r="F431" s="2">
        <v>10.84</v>
      </c>
      <c r="G431" s="2" t="s">
        <v>6</v>
      </c>
      <c r="H431" s="2"/>
      <c r="I431" s="2"/>
      <c r="J431" s="11">
        <f>IF(A431="1.",15,IF(A431="2.",14,IF(A431="3.",13,IF(A431="4.",12,IF(A431="5.",11,IF(A431="6.",10,IF(A431="7.",9,IF(A431="8.",8,0))))))))+IF(A431="9.",7,IF(A431="10.",6,IF(A431="11.",5,IF(A431="12.",4,IF(A431="13.",3,IF(A431="14.",2,IF(A431="15.",1,0)))))))</f>
        <v>15</v>
      </c>
    </row>
    <row r="432" spans="1:10" ht="14.25">
      <c r="A432" s="1" t="s">
        <v>157</v>
      </c>
      <c r="B432" s="1" t="s">
        <v>352</v>
      </c>
      <c r="C432" s="1" t="s">
        <v>353</v>
      </c>
      <c r="D432" s="1">
        <v>2009</v>
      </c>
      <c r="E432" s="1" t="s">
        <v>48</v>
      </c>
      <c r="F432" s="2">
        <v>7.41</v>
      </c>
      <c r="G432" s="2" t="s">
        <v>6</v>
      </c>
      <c r="H432" s="2"/>
      <c r="I432" s="2"/>
      <c r="J432" s="11">
        <f>IF(A432="1.",15,IF(A432="2.",14,IF(A432="3.",13,IF(A432="4.",12,IF(A432="5.",11,IF(A432="6.",10,IF(A432="7.",9,IF(A432="8.",8,0))))))))+IF(A432="9.",7,IF(A432="10.",6,IF(A432="11.",5,IF(A432="12.",4,IF(A432="13.",3,IF(A432="14.",2,IF(A432="15.",1,0)))))))</f>
        <v>13</v>
      </c>
    </row>
    <row r="433" spans="1:10" ht="14.25">
      <c r="A433" s="1" t="s">
        <v>182</v>
      </c>
      <c r="B433" s="1" t="s">
        <v>352</v>
      </c>
      <c r="C433" s="1" t="s">
        <v>353</v>
      </c>
      <c r="D433" s="1">
        <v>2009</v>
      </c>
      <c r="E433" s="1" t="s">
        <v>48</v>
      </c>
      <c r="F433" s="2">
        <v>5.53</v>
      </c>
      <c r="G433" s="2">
        <v>5.75</v>
      </c>
      <c r="H433" s="2"/>
      <c r="I433" s="2" t="s">
        <v>4</v>
      </c>
      <c r="J433" s="11">
        <f>IF(A433="1.",15,IF(A433="2.",14,IF(A433="3.",13,IF(A433="4.",12,IF(A433="5.",11,IF(A433="6.",10,IF(A433="7.",9,IF(A433="8.",8,0))))))))+IF(A433="9.",7,IF(A433="10.",6,IF(A433="11.",5,IF(A433="12.",4,IF(A433="13.",3,IF(A433="14.",2,IF(A433="15.",1,0)))))))</f>
        <v>8</v>
      </c>
    </row>
    <row r="434" spans="1:10" ht="14.25">
      <c r="A434" s="1" t="s">
        <v>182</v>
      </c>
      <c r="B434" s="1" t="s">
        <v>352</v>
      </c>
      <c r="C434" s="1" t="s">
        <v>353</v>
      </c>
      <c r="D434" s="1">
        <v>2009</v>
      </c>
      <c r="E434" s="1" t="s">
        <v>48</v>
      </c>
      <c r="F434" s="14">
        <v>0.001193287037037037</v>
      </c>
      <c r="G434" s="1" t="s">
        <v>9</v>
      </c>
      <c r="J434" s="11">
        <f>IF(A434="1.",15,IF(A434="2.",14,IF(A434="3.",13,IF(A434="4.",12,IF(A434="5.",11,IF(A434="6.",10,IF(A434="7.",9,IF(A434="8.",8,0))))))))+IF(A434="9.",7,IF(A434="10.",6,IF(A434="11.",5,IF(A434="12.",4,IF(A434="13.",3,IF(A434="14.",2,IF(A434="15.",1,0)))))))</f>
        <v>8</v>
      </c>
    </row>
    <row r="435" spans="1:10" ht="14.25">
      <c r="A435" s="1" t="s">
        <v>179</v>
      </c>
      <c r="B435" s="1" t="s">
        <v>319</v>
      </c>
      <c r="C435" s="1" t="s">
        <v>320</v>
      </c>
      <c r="D435" s="1">
        <v>2009</v>
      </c>
      <c r="E435" s="1" t="s">
        <v>48</v>
      </c>
      <c r="F435" s="1">
        <v>6.02</v>
      </c>
      <c r="G435" s="1" t="s">
        <v>6</v>
      </c>
      <c r="J435" s="11">
        <f>IF(A435="1.",15,IF(A435="2.",14,IF(A435="3.",13,IF(A435="4.",12,IF(A435="5.",11,IF(A435="6.",10,IF(A435="7.",9,IF(A435="8.",8,0))))))))+IF(A435="9.",7,IF(A435="10.",6,IF(A435="11.",5,IF(A435="12.",4,IF(A435="13.",3,IF(A435="14.",2,IF(A435="15.",1,0)))))))</f>
        <v>9</v>
      </c>
    </row>
    <row r="436" spans="1:10" ht="14.25">
      <c r="A436" s="1" t="s">
        <v>160</v>
      </c>
      <c r="B436" s="1" t="s">
        <v>319</v>
      </c>
      <c r="C436" s="1" t="s">
        <v>320</v>
      </c>
      <c r="D436" s="1">
        <v>2009</v>
      </c>
      <c r="E436" s="1" t="s">
        <v>48</v>
      </c>
      <c r="F436" s="1">
        <v>7.06</v>
      </c>
      <c r="G436" s="1" t="s">
        <v>6</v>
      </c>
      <c r="J436" s="11">
        <f>IF(A436="1.",15,IF(A436="2.",14,IF(A436="3.",13,IF(A436="4.",12,IF(A436="5.",11,IF(A436="6.",10,IF(A436="7.",9,IF(A436="8.",8,0))))))))+IF(A436="9.",7,IF(A436="10.",6,IF(A436="11.",5,IF(A436="12.",4,IF(A436="13.",3,IF(A436="14.",2,IF(A436="15.",1,0)))))))</f>
        <v>12</v>
      </c>
    </row>
    <row r="437" spans="1:10" ht="14.25">
      <c r="A437" s="1" t="s">
        <v>179</v>
      </c>
      <c r="B437" s="1" t="s">
        <v>319</v>
      </c>
      <c r="C437" s="1" t="s">
        <v>320</v>
      </c>
      <c r="D437" s="1">
        <v>2009</v>
      </c>
      <c r="E437" s="1" t="s">
        <v>48</v>
      </c>
      <c r="F437" s="2">
        <v>6.33</v>
      </c>
      <c r="G437" s="2">
        <v>6.22</v>
      </c>
      <c r="H437" s="2"/>
      <c r="I437" s="1" t="s">
        <v>4</v>
      </c>
      <c r="J437" s="11">
        <f>IF(A437="1.",15,IF(A437="2.",14,IF(A437="3.",13,IF(A437="4.",12,IF(A437="5.",11,IF(A437="6.",10,IF(A437="7.",9,IF(A437="8.",8,0))))))))+IF(A437="9.",7,IF(A437="10.",6,IF(A437="11.",5,IF(A437="12.",4,IF(A437="13.",3,IF(A437="14.",2,IF(A437="15.",1,0)))))))</f>
        <v>9</v>
      </c>
    </row>
    <row r="438" spans="1:10" ht="14.25">
      <c r="A438" s="1" t="s">
        <v>179</v>
      </c>
      <c r="B438" s="1" t="s">
        <v>319</v>
      </c>
      <c r="C438" s="1" t="s">
        <v>320</v>
      </c>
      <c r="D438" s="1">
        <v>2009</v>
      </c>
      <c r="E438" s="1" t="s">
        <v>48</v>
      </c>
      <c r="F438" s="14">
        <v>0.04297453703703704</v>
      </c>
      <c r="G438" s="1" t="s">
        <v>9</v>
      </c>
      <c r="J438" s="11">
        <f>IF(A438="1.",15,IF(A438="2.",14,IF(A438="3.",13,IF(A438="4.",12,IF(A438="5.",11,IF(A438="6.",10,IF(A438="7.",9,IF(A438="8.",8,0))))))))+IF(A438="9.",7,IF(A438="10.",6,IF(A438="11.",5,IF(A438="12.",4,IF(A438="13.",3,IF(A438="14.",2,IF(A438="15.",1,0)))))))</f>
        <v>9</v>
      </c>
    </row>
    <row r="439" spans="6:10" ht="14.25">
      <c r="F439" s="14"/>
      <c r="J439" s="22">
        <f>SUM(J363:J438)</f>
        <v>663</v>
      </c>
    </row>
    <row r="440" spans="1:9" ht="14.25">
      <c r="A440" s="1" t="s">
        <v>160</v>
      </c>
      <c r="B440" s="1" t="s">
        <v>70</v>
      </c>
      <c r="C440" s="1" t="s">
        <v>71</v>
      </c>
      <c r="D440" s="1">
        <v>2013</v>
      </c>
      <c r="E440" s="1" t="s">
        <v>56</v>
      </c>
      <c r="F440" s="1">
        <v>6.68</v>
      </c>
      <c r="H440" s="1">
        <v>6.92</v>
      </c>
      <c r="I440" s="1" t="s">
        <v>4</v>
      </c>
    </row>
    <row r="441" spans="1:10" ht="14.25">
      <c r="A441" s="1" t="s">
        <v>154</v>
      </c>
      <c r="B441" s="1" t="s">
        <v>70</v>
      </c>
      <c r="C441" s="1" t="s">
        <v>71</v>
      </c>
      <c r="D441" s="1">
        <v>2013</v>
      </c>
      <c r="E441" s="1" t="s">
        <v>56</v>
      </c>
      <c r="F441" s="1">
        <v>5.21</v>
      </c>
      <c r="G441" s="1" t="s">
        <v>6</v>
      </c>
      <c r="J441" s="11">
        <f>IF(A441="1.",15,IF(A441="2.",14,IF(A441="3.",13,IF(A441="4.",12,IF(A441="5.",11,IF(A441="6.",10,IF(A441="7.",9,IF(A441="8.",8,0))))))))+IF(A441="9.",7,IF(A441="10.",6,IF(A441="11.",5,IF(A441="12.",4,IF(A441="13.",3,IF(A441="14.",2,IF(A441="15.",1,0)))))))</f>
        <v>14</v>
      </c>
    </row>
    <row r="442" spans="1:10" ht="14.25">
      <c r="A442" s="1" t="s">
        <v>165</v>
      </c>
      <c r="B442" s="1" t="s">
        <v>70</v>
      </c>
      <c r="C442" s="1" t="s">
        <v>71</v>
      </c>
      <c r="D442" s="1">
        <v>2013</v>
      </c>
      <c r="E442" s="1" t="s">
        <v>56</v>
      </c>
      <c r="F442" s="1">
        <v>4.75</v>
      </c>
      <c r="G442" s="1" t="s">
        <v>6</v>
      </c>
      <c r="J442" s="11">
        <f>IF(A442="1.",15,IF(A442="2.",14,IF(A442="3.",13,IF(A442="4.",12,IF(A442="5.",11,IF(A442="6.",10,IF(A442="7.",9,IF(A442="8.",8,0))))))))+IF(A442="9.",7,IF(A442="10.",6,IF(A442="11.",5,IF(A442="12.",4,IF(A442="13.",3,IF(A442="14.",2,IF(A442="15.",1,0)))))))</f>
        <v>11</v>
      </c>
    </row>
    <row r="443" spans="1:10" ht="14.25">
      <c r="A443" s="1" t="s">
        <v>165</v>
      </c>
      <c r="B443" s="1" t="s">
        <v>70</v>
      </c>
      <c r="C443" s="1" t="s">
        <v>71</v>
      </c>
      <c r="D443" s="1">
        <v>2013</v>
      </c>
      <c r="E443" s="1" t="s">
        <v>56</v>
      </c>
      <c r="F443" s="14">
        <v>0.08436342592592593</v>
      </c>
      <c r="G443" s="1" t="s">
        <v>9</v>
      </c>
      <c r="J443" s="11">
        <f>IF(A443="1.",15,IF(A443="2.",14,IF(A443="3.",13,IF(A443="4.",12,IF(A443="5.",11,IF(A443="6.",10,IF(A443="7.",9,IF(A443="8.",8,0))))))))+IF(A443="9.",7,IF(A443="10.",6,IF(A443="11.",5,IF(A443="12.",4,IF(A443="13.",3,IF(A443="14.",2,IF(A443="15.",1,0)))))))</f>
        <v>11</v>
      </c>
    </row>
    <row r="444" spans="1:10" ht="14.25">
      <c r="A444" s="1" t="s">
        <v>151</v>
      </c>
      <c r="B444" s="1" t="s">
        <v>167</v>
      </c>
      <c r="C444" s="1" t="s">
        <v>168</v>
      </c>
      <c r="D444" s="1">
        <v>2012</v>
      </c>
      <c r="E444" s="1" t="s">
        <v>56</v>
      </c>
      <c r="F444" s="2">
        <v>5.93</v>
      </c>
      <c r="G444" s="1">
        <v>5.85</v>
      </c>
      <c r="H444" s="1">
        <v>5.98</v>
      </c>
      <c r="I444" s="1" t="s">
        <v>4</v>
      </c>
      <c r="J444" s="11">
        <f>IF(A444="1.",15,IF(A444="2.",14,IF(A444="3.",13,IF(A444="4.",12,IF(A444="5.",11,IF(A444="6.",10,IF(A444="7.",9,IF(A444="8.",8,0))))))))+IF(A444="9.",7,IF(A444="10.",6,IF(A444="11.",5,IF(A444="12.",4,IF(A444="13.",3,IF(A444="14.",2,IF(A444="15.",1,0)))))))</f>
        <v>15</v>
      </c>
    </row>
    <row r="445" spans="1:10" ht="14.25">
      <c r="A445" s="1" t="s">
        <v>185</v>
      </c>
      <c r="B445" s="1" t="s">
        <v>186</v>
      </c>
      <c r="C445" s="1" t="s">
        <v>187</v>
      </c>
      <c r="D445" s="1">
        <v>2012</v>
      </c>
      <c r="E445" s="1" t="s">
        <v>56</v>
      </c>
      <c r="F445" s="2">
        <v>6.19</v>
      </c>
      <c r="I445" s="1" t="s">
        <v>4</v>
      </c>
      <c r="J445" s="11">
        <f>IF(A445="1.",15,IF(A445="2.",14,IF(A445="3.",13,IF(A445="4.",12,IF(A445="5.",11,IF(A445="6.",10,IF(A445="7.",9,IF(A445="8.",8,0))))))))+IF(A445="9.",7,IF(A445="10.",6,IF(A445="11.",5,IF(A445="12.",4,IF(A445="13.",3,IF(A445="14.",2,IF(A445="15.",1,0)))))))</f>
        <v>7</v>
      </c>
    </row>
    <row r="446" spans="1:10" ht="14.25">
      <c r="A446" s="1" t="s">
        <v>191</v>
      </c>
      <c r="B446" s="1" t="s">
        <v>192</v>
      </c>
      <c r="C446" s="1" t="s">
        <v>193</v>
      </c>
      <c r="D446" s="1">
        <v>2012</v>
      </c>
      <c r="E446" s="1" t="s">
        <v>56</v>
      </c>
      <c r="F446" s="2">
        <v>6.21</v>
      </c>
      <c r="I446" s="1" t="s">
        <v>4</v>
      </c>
      <c r="J446" s="11">
        <f>IF(A446="1.",15,IF(A446="2.",14,IF(A446="3.",13,IF(A446="4.",12,IF(A446="5.",11,IF(A446="6.",10,IF(A446="7.",9,IF(A446="8.",8,0))))))))+IF(A446="9.",7,IF(A446="10.",6,IF(A446="11.",5,IF(A446="12.",4,IF(A446="13.",3,IF(A446="14.",2,IF(A446="15.",1,0)))))))</f>
        <v>5</v>
      </c>
    </row>
    <row r="447" spans="1:10" ht="14.25">
      <c r="A447" s="1" t="s">
        <v>209</v>
      </c>
      <c r="B447" s="1" t="s">
        <v>210</v>
      </c>
      <c r="C447" s="1" t="s">
        <v>211</v>
      </c>
      <c r="D447" s="1">
        <v>2012</v>
      </c>
      <c r="E447" s="1" t="s">
        <v>56</v>
      </c>
      <c r="F447" s="2">
        <v>7.1</v>
      </c>
      <c r="I447" s="1" t="s">
        <v>4</v>
      </c>
      <c r="J447" s="11">
        <f>IF(A447="1.",15,IF(A447="2.",14,IF(A447="3.",13,IF(A447="4.",12,IF(A447="5.",11,IF(A447="6.",10,IF(A447="7.",9,IF(A447="8.",8,0))))))))+IF(A447="9.",7,IF(A447="10.",6,IF(A447="11.",5,IF(A447="12.",4,IF(A447="13.",3,IF(A447="14.",2,IF(A447="15.",1,0)))))))</f>
        <v>0</v>
      </c>
    </row>
    <row r="448" spans="1:10" ht="14.25">
      <c r="A448" s="1" t="s">
        <v>151</v>
      </c>
      <c r="B448" s="1" t="s">
        <v>167</v>
      </c>
      <c r="C448" s="1" t="s">
        <v>168</v>
      </c>
      <c r="D448" s="1">
        <v>2012</v>
      </c>
      <c r="E448" s="1" t="s">
        <v>56</v>
      </c>
      <c r="F448" s="2">
        <v>9.04</v>
      </c>
      <c r="G448" s="1" t="s">
        <v>6</v>
      </c>
      <c r="J448" s="11">
        <f>IF(A448="1.",15,IF(A448="2.",14,IF(A448="3.",13,IF(A448="4.",12,IF(A448="5.",11,IF(A448="6.",10,IF(A448="7.",9,IF(A448="8.",8,0))))))))+IF(A448="9.",7,IF(A448="10.",6,IF(A448="11.",5,IF(A448="12.",4,IF(A448="13.",3,IF(A448="14.",2,IF(A448="15.",1,0)))))))</f>
        <v>15</v>
      </c>
    </row>
    <row r="449" spans="1:10" ht="14.25">
      <c r="A449" s="1" t="s">
        <v>154</v>
      </c>
      <c r="B449" s="1" t="s">
        <v>186</v>
      </c>
      <c r="C449" s="1" t="s">
        <v>187</v>
      </c>
      <c r="D449" s="1">
        <v>2012</v>
      </c>
      <c r="E449" s="1" t="s">
        <v>56</v>
      </c>
      <c r="F449" s="2">
        <v>8.25</v>
      </c>
      <c r="G449" s="1" t="s">
        <v>6</v>
      </c>
      <c r="J449" s="11">
        <f>IF(A449="1.",15,IF(A449="2.",14,IF(A449="3.",13,IF(A449="4.",12,IF(A449="5.",11,IF(A449="6.",10,IF(A449="7.",9,IF(A449="8.",8,0))))))))+IF(A449="9.",7,IF(A449="10.",6,IF(A449="11.",5,IF(A449="12.",4,IF(A449="13.",3,IF(A449="14.",2,IF(A449="15.",1,0)))))))</f>
        <v>14</v>
      </c>
    </row>
    <row r="450" spans="1:10" ht="14.25">
      <c r="A450" s="1" t="s">
        <v>160</v>
      </c>
      <c r="B450" s="1" t="s">
        <v>210</v>
      </c>
      <c r="C450" s="1" t="s">
        <v>211</v>
      </c>
      <c r="D450" s="1">
        <v>2012</v>
      </c>
      <c r="E450" s="1" t="s">
        <v>56</v>
      </c>
      <c r="F450" s="2">
        <v>7.75</v>
      </c>
      <c r="G450" s="1" t="s">
        <v>6</v>
      </c>
      <c r="J450" s="11">
        <f>IF(A450="1.",15,IF(A450="2.",14,IF(A450="3.",13,IF(A450="4.",12,IF(A450="5.",11,IF(A450="6.",10,IF(A450="7.",9,IF(A450="8.",8,0))))))))+IF(A450="9.",7,IF(A450="10.",6,IF(A450="11.",5,IF(A450="12.",4,IF(A450="13.",3,IF(A450="14.",2,IF(A450="15.",1,0)))))))</f>
        <v>12</v>
      </c>
    </row>
    <row r="451" spans="1:10" ht="14.25">
      <c r="A451" s="1" t="s">
        <v>185</v>
      </c>
      <c r="B451" s="1" t="s">
        <v>192</v>
      </c>
      <c r="C451" s="1" t="s">
        <v>193</v>
      </c>
      <c r="D451" s="1">
        <v>2012</v>
      </c>
      <c r="E451" s="1" t="s">
        <v>56</v>
      </c>
      <c r="F451" s="2">
        <v>6.35</v>
      </c>
      <c r="G451" s="1" t="s">
        <v>6</v>
      </c>
      <c r="J451" s="11">
        <f>IF(A451="1.",15,IF(A451="2.",14,IF(A451="3.",13,IF(A451="4.",12,IF(A451="5.",11,IF(A451="6.",10,IF(A451="7.",9,IF(A451="8.",8,0))))))))+IF(A451="9.",7,IF(A451="10.",6,IF(A451="11.",5,IF(A451="12.",4,IF(A451="13.",3,IF(A451="14.",2,IF(A451="15.",1,0)))))))</f>
        <v>7</v>
      </c>
    </row>
    <row r="452" spans="1:10" ht="14.25">
      <c r="A452" s="1" t="s">
        <v>151</v>
      </c>
      <c r="B452" s="1" t="s">
        <v>167</v>
      </c>
      <c r="C452" s="1" t="s">
        <v>223</v>
      </c>
      <c r="D452" s="1">
        <v>2012</v>
      </c>
      <c r="E452" s="1" t="s">
        <v>56</v>
      </c>
      <c r="F452" s="2">
        <v>6.41</v>
      </c>
      <c r="G452" s="1" t="s">
        <v>6</v>
      </c>
      <c r="J452" s="11">
        <f>IF(A452="1.",15,IF(A452="2.",14,IF(A452="3.",13,IF(A452="4.",12,IF(A452="5.",11,IF(A452="6.",10,IF(A452="7.",9,IF(A452="8.",8,0))))))))+IF(A452="9.",7,IF(A452="10.",6,IF(A452="11.",5,IF(A452="12.",4,IF(A452="13.",3,IF(A452="14.",2,IF(A452="15.",1,0)))))))</f>
        <v>15</v>
      </c>
    </row>
    <row r="453" spans="1:10" ht="14.25">
      <c r="A453" s="1" t="s">
        <v>179</v>
      </c>
      <c r="B453" s="1" t="s">
        <v>210</v>
      </c>
      <c r="C453" s="1" t="s">
        <v>211</v>
      </c>
      <c r="D453" s="1">
        <v>2012</v>
      </c>
      <c r="E453" s="1" t="s">
        <v>56</v>
      </c>
      <c r="F453" s="2">
        <v>5.88</v>
      </c>
      <c r="G453" s="1" t="s">
        <v>6</v>
      </c>
      <c r="J453" s="11">
        <f>IF(A453="1.",15,IF(A453="2.",14,IF(A453="3.",13,IF(A453="4.",12,IF(A453="5.",11,IF(A453="6.",10,IF(A453="7.",9,IF(A453="8.",8,0))))))))+IF(A453="9.",7,IF(A453="10.",6,IF(A453="11.",5,IF(A453="12.",4,IF(A453="13.",3,IF(A453="14.",2,IF(A453="15.",1,0)))))))</f>
        <v>9</v>
      </c>
    </row>
    <row r="454" spans="1:10" ht="14.25">
      <c r="A454" s="1" t="s">
        <v>185</v>
      </c>
      <c r="B454" s="1" t="s">
        <v>186</v>
      </c>
      <c r="C454" s="1" t="s">
        <v>187</v>
      </c>
      <c r="D454" s="1">
        <v>2012</v>
      </c>
      <c r="E454" s="1" t="s">
        <v>56</v>
      </c>
      <c r="F454" s="2">
        <v>5.61</v>
      </c>
      <c r="G454" s="1" t="s">
        <v>6</v>
      </c>
      <c r="J454" s="11">
        <f>IF(A454="1.",15,IF(A454="2.",14,IF(A454="3.",13,IF(A454="4.",12,IF(A454="5.",11,IF(A454="6.",10,IF(A454="7.",9,IF(A454="8.",8,0))))))))+IF(A454="9.",7,IF(A454="10.",6,IF(A454="11.",5,IF(A454="12.",4,IF(A454="13.",3,IF(A454="14.",2,IF(A454="15.",1,0)))))))</f>
        <v>7</v>
      </c>
    </row>
    <row r="455" spans="1:10" ht="14.25">
      <c r="A455" s="1" t="s">
        <v>197</v>
      </c>
      <c r="B455" s="1" t="s">
        <v>192</v>
      </c>
      <c r="C455" s="1" t="s">
        <v>193</v>
      </c>
      <c r="D455" s="1">
        <v>2012</v>
      </c>
      <c r="E455" s="1" t="s">
        <v>56</v>
      </c>
      <c r="F455" s="2">
        <v>5.45</v>
      </c>
      <c r="G455" s="1" t="s">
        <v>6</v>
      </c>
      <c r="J455" s="11">
        <f>IF(A455="1.",15,IF(A455="2.",14,IF(A455="3.",13,IF(A455="4.",12,IF(A455="5.",11,IF(A455="6.",10,IF(A455="7.",9,IF(A455="8.",8,0))))))))+IF(A455="9.",7,IF(A455="10.",6,IF(A455="11.",5,IF(A455="12.",4,IF(A455="13.",3,IF(A455="14.",2,IF(A455="15.",1,0)))))))</f>
        <v>3</v>
      </c>
    </row>
    <row r="456" spans="1:10" ht="14.25">
      <c r="A456" s="1" t="s">
        <v>151</v>
      </c>
      <c r="B456" s="1" t="s">
        <v>167</v>
      </c>
      <c r="C456" s="1" t="s">
        <v>168</v>
      </c>
      <c r="D456" s="1">
        <v>2012</v>
      </c>
      <c r="E456" s="1" t="s">
        <v>56</v>
      </c>
      <c r="F456" s="14">
        <v>0.0010729166666666667</v>
      </c>
      <c r="G456" s="1" t="s">
        <v>9</v>
      </c>
      <c r="J456" s="11">
        <f>IF(A456="1.",15,IF(A456="2.",14,IF(A456="3.",13,IF(A456="4.",12,IF(A456="5.",11,IF(A456="6.",10,IF(A456="7.",9,IF(A456="8.",8,0))))))))+IF(A456="9.",7,IF(A456="10.",6,IF(A456="11.",5,IF(A456="12.",4,IF(A456="13.",3,IF(A456="14.",2,IF(A456="15.",1,0)))))))</f>
        <v>15</v>
      </c>
    </row>
    <row r="457" spans="1:10" ht="14.25">
      <c r="A457" s="1" t="s">
        <v>165</v>
      </c>
      <c r="B457" s="1" t="s">
        <v>210</v>
      </c>
      <c r="C457" s="1" t="s">
        <v>211</v>
      </c>
      <c r="D457" s="1">
        <v>2012</v>
      </c>
      <c r="E457" s="1" t="s">
        <v>56</v>
      </c>
      <c r="F457" s="14">
        <v>0.0011192129629629631</v>
      </c>
      <c r="G457" s="1" t="s">
        <v>9</v>
      </c>
      <c r="J457" s="11">
        <f>IF(A457="1.",15,IF(A457="2.",14,IF(A457="3.",13,IF(A457="4.",12,IF(A457="5.",11,IF(A457="6.",10,IF(A457="7.",9,IF(A457="8.",8,0))))))))+IF(A457="9.",7,IF(A457="10.",6,IF(A457="11.",5,IF(A457="12.",4,IF(A457="13.",3,IF(A457="14.",2,IF(A457="15.",1,0)))))))</f>
        <v>11</v>
      </c>
    </row>
    <row r="458" spans="1:10" ht="14.25">
      <c r="A458" s="1" t="s">
        <v>209</v>
      </c>
      <c r="B458" s="1" t="s">
        <v>267</v>
      </c>
      <c r="C458" s="1" t="s">
        <v>187</v>
      </c>
      <c r="D458" s="1">
        <v>2012</v>
      </c>
      <c r="E458" s="1" t="s">
        <v>56</v>
      </c>
      <c r="F458" s="14">
        <v>0.0013321759259259259</v>
      </c>
      <c r="G458" s="1" t="s">
        <v>9</v>
      </c>
      <c r="J458" s="11">
        <f>IF(A458="1.",15,IF(A458="2.",14,IF(A458="3.",13,IF(A458="4.",12,IF(A458="5.",11,IF(A458="6.",10,IF(A458="7.",9,IF(A458="8.",8,0))))))))+IF(A458="9.",7,IF(A458="10.",6,IF(A458="11.",5,IF(A458="12.",4,IF(A458="13.",3,IF(A458="14.",2,IF(A458="15.",1,0)))))))</f>
        <v>0</v>
      </c>
    </row>
    <row r="459" spans="1:10" ht="14.25">
      <c r="A459" s="1" t="s">
        <v>212</v>
      </c>
      <c r="B459" s="1" t="s">
        <v>192</v>
      </c>
      <c r="C459" s="1" t="s">
        <v>193</v>
      </c>
      <c r="D459" s="1">
        <v>2012</v>
      </c>
      <c r="E459" s="1" t="s">
        <v>56</v>
      </c>
      <c r="F459" s="14">
        <v>0.0013379629629629629</v>
      </c>
      <c r="G459" s="1" t="s">
        <v>9</v>
      </c>
      <c r="J459" s="11">
        <f>IF(A459="1.",15,IF(A459="2.",14,IF(A459="3.",13,IF(A459="4.",12,IF(A459="5.",11,IF(A459="6.",10,IF(A459="7.",9,IF(A459="8.",8,0))))))))+IF(A459="9.",7,IF(A459="10.",6,IF(A459="11.",5,IF(A459="12.",4,IF(A459="13.",3,IF(A459="14.",2,IF(A459="15.",1,0)))))))</f>
        <v>0</v>
      </c>
    </row>
    <row r="460" spans="1:10" ht="14.25">
      <c r="A460" s="1" t="s">
        <v>188</v>
      </c>
      <c r="B460" s="1" t="s">
        <v>93</v>
      </c>
      <c r="C460" s="1" t="s">
        <v>94</v>
      </c>
      <c r="D460" s="1">
        <v>2012</v>
      </c>
      <c r="E460" s="1" t="s">
        <v>56</v>
      </c>
      <c r="F460" s="1">
        <v>6.75</v>
      </c>
      <c r="G460" s="1" t="s">
        <v>6</v>
      </c>
      <c r="J460" s="11">
        <f>IF(A460="1.",15,IF(A460="2.",14,IF(A460="3.",13,IF(A460="4.",12,IF(A460="5.",11,IF(A460="6.",10,IF(A460="7.",9,IF(A460="8.",8,0))))))))+IF(A460="9.",7,IF(A460="10.",6,IF(A460="11.",5,IF(A460="12.",4,IF(A460="13.",3,IF(A460="14.",2,IF(A460="15.",1,0)))))))</f>
        <v>6</v>
      </c>
    </row>
    <row r="461" spans="1:10" ht="14.25">
      <c r="A461" s="1" t="s">
        <v>191</v>
      </c>
      <c r="B461" s="1" t="s">
        <v>95</v>
      </c>
      <c r="C461" s="1" t="s">
        <v>96</v>
      </c>
      <c r="D461" s="1">
        <v>2012</v>
      </c>
      <c r="E461" s="1" t="s">
        <v>56</v>
      </c>
      <c r="F461" s="1">
        <v>6.75</v>
      </c>
      <c r="G461" s="1" t="s">
        <v>6</v>
      </c>
      <c r="J461" s="11">
        <f>IF(A461="1.",15,IF(A461="2.",14,IF(A461="3.",13,IF(A461="4.",12,IF(A461="5.",11,IF(A461="6.",10,IF(A461="7.",9,IF(A461="8.",8,0))))))))+IF(A461="9.",7,IF(A461="10.",6,IF(A461="11.",5,IF(A461="12.",4,IF(A461="13.",3,IF(A461="14.",2,IF(A461="15.",1,0)))))))</f>
        <v>5</v>
      </c>
    </row>
    <row r="462" spans="1:10" ht="14.25">
      <c r="A462" s="1" t="s">
        <v>179</v>
      </c>
      <c r="B462" s="1" t="s">
        <v>93</v>
      </c>
      <c r="C462" s="1" t="s">
        <v>94</v>
      </c>
      <c r="D462" s="1">
        <v>2012</v>
      </c>
      <c r="E462" s="1" t="s">
        <v>56</v>
      </c>
      <c r="F462" s="1">
        <v>6.54</v>
      </c>
      <c r="G462" s="1">
        <v>6.5</v>
      </c>
      <c r="I462" s="1" t="s">
        <v>4</v>
      </c>
      <c r="J462" s="11">
        <f>IF(A462="1.",15,IF(A462="2.",14,IF(A462="3.",13,IF(A462="4.",12,IF(A462="5.",11,IF(A462="6.",10,IF(A462="7.",9,IF(A462="8.",8,0))))))))+IF(A462="9.",7,IF(A462="10.",6,IF(A462="11.",5,IF(A462="12.",4,IF(A462="13.",3,IF(A462="14.",2,IF(A462="15.",1,0)))))))</f>
        <v>9</v>
      </c>
    </row>
    <row r="463" spans="1:10" ht="14.25">
      <c r="A463" s="1" t="s">
        <v>218</v>
      </c>
      <c r="B463" s="1" t="s">
        <v>95</v>
      </c>
      <c r="C463" s="1" t="s">
        <v>96</v>
      </c>
      <c r="D463" s="1">
        <v>2012</v>
      </c>
      <c r="E463" s="1" t="s">
        <v>56</v>
      </c>
      <c r="F463" s="1">
        <v>7.35</v>
      </c>
      <c r="I463" s="1" t="s">
        <v>4</v>
      </c>
      <c r="J463" s="11">
        <f>IF(A463="1.",15,IF(A463="2.",14,IF(A463="3.",13,IF(A463="4.",12,IF(A463="5.",11,IF(A463="6.",10,IF(A463="7.",9,IF(A463="8.",8,0))))))))+IF(A463="9.",7,IF(A463="10.",6,IF(A463="11.",5,IF(A463="12.",4,IF(A463="13.",3,IF(A463="14.",2,IF(A463="15.",1,0)))))))</f>
        <v>0</v>
      </c>
    </row>
    <row r="464" spans="1:10" ht="14.25">
      <c r="A464" s="1" t="s">
        <v>200</v>
      </c>
      <c r="B464" s="1" t="s">
        <v>95</v>
      </c>
      <c r="C464" s="1" t="s">
        <v>96</v>
      </c>
      <c r="D464" s="1">
        <v>2012</v>
      </c>
      <c r="E464" s="1" t="s">
        <v>56</v>
      </c>
      <c r="F464" s="1">
        <v>5.16</v>
      </c>
      <c r="G464" s="1" t="s">
        <v>6</v>
      </c>
      <c r="J464" s="11">
        <f>IF(A464="1.",15,IF(A464="2.",14,IF(A464="3.",13,IF(A464="4.",12,IF(A464="5.",11,IF(A464="6.",10,IF(A464="7.",9,IF(A464="8.",8,0))))))))+IF(A464="9.",7,IF(A464="10.",6,IF(A464="11.",5,IF(A464="12.",4,IF(A464="13.",3,IF(A464="14.",2,IF(A464="15.",1,0)))))))</f>
        <v>2</v>
      </c>
    </row>
    <row r="465" spans="1:10" ht="14.25">
      <c r="A465" s="1" t="s">
        <v>209</v>
      </c>
      <c r="B465" s="1" t="s">
        <v>93</v>
      </c>
      <c r="C465" s="1" t="s">
        <v>94</v>
      </c>
      <c r="D465" s="1">
        <v>2012</v>
      </c>
      <c r="E465" s="1" t="s">
        <v>56</v>
      </c>
      <c r="F465" s="1">
        <v>4.73</v>
      </c>
      <c r="G465" s="1" t="s">
        <v>6</v>
      </c>
      <c r="J465" s="11">
        <f>IF(A465="1.",15,IF(A465="2.",14,IF(A465="3.",13,IF(A465="4.",12,IF(A465="5.",11,IF(A465="6.",10,IF(A465="7.",9,IF(A465="8.",8,0))))))))+IF(A465="9.",7,IF(A465="10.",6,IF(A465="11.",5,IF(A465="12.",4,IF(A465="13.",3,IF(A465="14.",2,IF(A465="15.",1,0)))))))</f>
        <v>0</v>
      </c>
    </row>
    <row r="466" spans="1:10" ht="14.25">
      <c r="A466" s="1" t="s">
        <v>191</v>
      </c>
      <c r="B466" s="1" t="s">
        <v>95</v>
      </c>
      <c r="C466" s="1" t="s">
        <v>96</v>
      </c>
      <c r="D466" s="1">
        <v>2012</v>
      </c>
      <c r="E466" s="1" t="s">
        <v>56</v>
      </c>
      <c r="F466" s="14">
        <v>0.0013530092592592593</v>
      </c>
      <c r="G466" s="1" t="s">
        <v>9</v>
      </c>
      <c r="J466" s="11">
        <f>IF(A466="1.",15,IF(A466="2.",14,IF(A466="3.",13,IF(A466="4.",12,IF(A466="5.",11,IF(A466="6.",10,IF(A466="7.",9,IF(A466="8.",8,0))))))))+IF(A466="9.",7,IF(A466="10.",6,IF(A466="11.",5,IF(A466="12.",4,IF(A466="13.",3,IF(A466="14.",2,IF(A466="15.",1,0)))))))</f>
        <v>5</v>
      </c>
    </row>
    <row r="467" spans="1:10" ht="14.25">
      <c r="A467" s="1" t="s">
        <v>194</v>
      </c>
      <c r="B467" s="1" t="s">
        <v>93</v>
      </c>
      <c r="C467" s="1" t="s">
        <v>94</v>
      </c>
      <c r="D467" s="1">
        <v>2012</v>
      </c>
      <c r="E467" s="1" t="s">
        <v>56</v>
      </c>
      <c r="F467" s="14">
        <v>0.0013807870370370371</v>
      </c>
      <c r="G467" s="1" t="s">
        <v>9</v>
      </c>
      <c r="J467" s="11">
        <f>IF(A467="1.",15,IF(A467="2.",14,IF(A467="3.",13,IF(A467="4.",12,IF(A467="5.",11,IF(A467="6.",10,IF(A467="7.",9,IF(A467="8.",8,0))))))))+IF(A467="9.",7,IF(A467="10.",6,IF(A467="11.",5,IF(A467="12.",4,IF(A467="13.",3,IF(A467="14.",2,IF(A467="15.",1,0)))))))</f>
        <v>4</v>
      </c>
    </row>
    <row r="468" spans="1:10" ht="14.25">
      <c r="A468" s="1" t="s">
        <v>165</v>
      </c>
      <c r="B468" s="1" t="s">
        <v>233</v>
      </c>
      <c r="C468" s="1" t="s">
        <v>234</v>
      </c>
      <c r="D468" s="1">
        <v>2011</v>
      </c>
      <c r="E468" s="1" t="s">
        <v>56</v>
      </c>
      <c r="F468" s="14">
        <v>0.0011099537037037035</v>
      </c>
      <c r="G468" s="1" t="s">
        <v>9</v>
      </c>
      <c r="J468" s="11">
        <f>IF(A468="1.",15,IF(A468="2.",14,IF(A468="3.",13,IF(A468="4.",12,IF(A468="5.",11,IF(A468="6.",10,IF(A468="7.",9,IF(A468="8.",8,0))))))))+IF(A468="9.",7,IF(A468="10.",6,IF(A468="11.",5,IF(A468="12.",4,IF(A468="13.",3,IF(A468="14.",2,IF(A468="15.",1,0)))))))</f>
        <v>11</v>
      </c>
    </row>
    <row r="469" spans="1:10" ht="14.25">
      <c r="A469" s="1" t="s">
        <v>194</v>
      </c>
      <c r="B469" s="1" t="s">
        <v>245</v>
      </c>
      <c r="C469" s="1" t="s">
        <v>246</v>
      </c>
      <c r="D469" s="1">
        <v>2011</v>
      </c>
      <c r="E469" s="1" t="s">
        <v>56</v>
      </c>
      <c r="F469" s="14">
        <v>0.0012025462962962964</v>
      </c>
      <c r="G469" s="1" t="s">
        <v>9</v>
      </c>
      <c r="J469" s="11">
        <f>IF(A469="1.",15,IF(A469="2.",14,IF(A469="3.",13,IF(A469="4.",12,IF(A469="5.",11,IF(A469="6.",10,IF(A469="7.",9,IF(A469="8.",8,0))))))))+IF(A469="9.",7,IF(A469="10.",6,IF(A469="11.",5,IF(A469="12.",4,IF(A469="13.",3,IF(A469="14.",2,IF(A469="15.",1,0)))))))</f>
        <v>4</v>
      </c>
    </row>
    <row r="470" spans="1:10" ht="14.25">
      <c r="A470" s="1" t="s">
        <v>179</v>
      </c>
      <c r="B470" s="1" t="s">
        <v>233</v>
      </c>
      <c r="C470" s="1" t="s">
        <v>252</v>
      </c>
      <c r="D470" s="1">
        <v>2011</v>
      </c>
      <c r="E470" s="1" t="s">
        <v>56</v>
      </c>
      <c r="F470" s="1">
        <v>6.44</v>
      </c>
      <c r="G470" s="1" t="s">
        <v>6</v>
      </c>
      <c r="J470" s="11">
        <f>IF(A470="1.",15,IF(A470="2.",14,IF(A470="3.",13,IF(A470="4.",12,IF(A470="5.",11,IF(A470="6.",10,IF(A470="7.",9,IF(A470="8.",8,0))))))))+IF(A470="9.",7,IF(A470="10.",6,IF(A470="11.",5,IF(A470="12.",4,IF(A470="13.",3,IF(A470="14.",2,IF(A470="15.",1,0)))))))</f>
        <v>9</v>
      </c>
    </row>
    <row r="471" spans="1:10" ht="14.25">
      <c r="A471" s="1" t="s">
        <v>194</v>
      </c>
      <c r="B471" s="1" t="s">
        <v>245</v>
      </c>
      <c r="C471" s="1" t="s">
        <v>246</v>
      </c>
      <c r="D471" s="1">
        <v>2011</v>
      </c>
      <c r="E471" s="1" t="s">
        <v>56</v>
      </c>
      <c r="F471" s="1">
        <v>6.02</v>
      </c>
      <c r="G471" s="1" t="s">
        <v>6</v>
      </c>
      <c r="J471" s="11">
        <f>IF(A471="1.",15,IF(A471="2.",14,IF(A471="3.",13,IF(A471="4.",12,IF(A471="5.",11,IF(A471="6.",10,IF(A471="7.",9,IF(A471="8.",8,0))))))))+IF(A471="9.",7,IF(A471="10.",6,IF(A471="11.",5,IF(A471="12.",4,IF(A471="13.",3,IF(A471="14.",2,IF(A471="15.",1,0)))))))</f>
        <v>4</v>
      </c>
    </row>
    <row r="472" spans="1:10" ht="14.25">
      <c r="A472" s="1" t="s">
        <v>185</v>
      </c>
      <c r="B472" s="1" t="s">
        <v>233</v>
      </c>
      <c r="C472" s="1" t="s">
        <v>252</v>
      </c>
      <c r="D472" s="1">
        <v>2011</v>
      </c>
      <c r="E472" s="1" t="s">
        <v>56</v>
      </c>
      <c r="F472" s="1">
        <v>5.93</v>
      </c>
      <c r="I472" s="1" t="s">
        <v>4</v>
      </c>
      <c r="J472" s="11">
        <f>IF(A472="1.",15,IF(A472="2.",14,IF(A472="3.",13,IF(A472="4.",12,IF(A472="5.",11,IF(A472="6.",10,IF(A472="7.",9,IF(A472="8.",8,0))))))))+IF(A472="9.",7,IF(A472="10.",6,IF(A472="11.",5,IF(A472="12.",4,IF(A472="13.",3,IF(A472="14.",2,IF(A472="15.",1,0)))))))</f>
        <v>7</v>
      </c>
    </row>
    <row r="473" spans="1:10" ht="14.25">
      <c r="A473" s="1" t="s">
        <v>212</v>
      </c>
      <c r="B473" s="1" t="s">
        <v>245</v>
      </c>
      <c r="C473" s="1" t="s">
        <v>246</v>
      </c>
      <c r="D473" s="1">
        <v>2011</v>
      </c>
      <c r="E473" s="1" t="s">
        <v>56</v>
      </c>
      <c r="F473" s="1">
        <v>6.72</v>
      </c>
      <c r="I473" s="1" t="s">
        <v>4</v>
      </c>
      <c r="J473" s="11">
        <f>IF(A473="1.",15,IF(A473="2.",14,IF(A473="3.",13,IF(A473="4.",12,IF(A473="5.",11,IF(A473="6.",10,IF(A473="7.",9,IF(A473="8.",8,0))))))))+IF(A473="9.",7,IF(A473="10.",6,IF(A473="11.",5,IF(A473="12.",4,IF(A473="13.",3,IF(A473="14.",2,IF(A473="15.",1,0)))))))</f>
        <v>0</v>
      </c>
    </row>
    <row r="474" spans="1:10" ht="14.25">
      <c r="A474" s="1" t="s">
        <v>179</v>
      </c>
      <c r="B474" s="1" t="s">
        <v>233</v>
      </c>
      <c r="C474" s="1" t="s">
        <v>252</v>
      </c>
      <c r="D474" s="1">
        <v>2011</v>
      </c>
      <c r="E474" s="1" t="s">
        <v>56</v>
      </c>
      <c r="F474" s="2">
        <v>6.85</v>
      </c>
      <c r="G474" s="1" t="s">
        <v>6</v>
      </c>
      <c r="J474" s="11">
        <f>IF(A474="1.",15,IF(A474="2.",14,IF(A474="3.",13,IF(A474="4.",12,IF(A474="5.",11,IF(A474="6.",10,IF(A474="7.",9,IF(A474="8.",8,0))))))))+IF(A474="9.",7,IF(A474="10.",6,IF(A474="11.",5,IF(A474="12.",4,IF(A474="13.",3,IF(A474="14.",2,IF(A474="15.",1,0)))))))</f>
        <v>9</v>
      </c>
    </row>
    <row r="475" spans="1:10" ht="14.25">
      <c r="A475" s="1" t="s">
        <v>182</v>
      </c>
      <c r="B475" s="1" t="s">
        <v>245</v>
      </c>
      <c r="C475" s="1" t="s">
        <v>246</v>
      </c>
      <c r="D475" s="1">
        <v>2011</v>
      </c>
      <c r="E475" s="1" t="s">
        <v>56</v>
      </c>
      <c r="F475" s="2">
        <v>6.8</v>
      </c>
      <c r="G475" s="1" t="s">
        <v>6</v>
      </c>
      <c r="J475" s="11">
        <f>IF(A475="1.",15,IF(A475="2.",14,IF(A475="3.",13,IF(A475="4.",12,IF(A475="5.",11,IF(A475="6.",10,IF(A475="7.",9,IF(A475="8.",8,0))))))))+IF(A475="9.",7,IF(A475="10.",6,IF(A475="11.",5,IF(A475="12.",4,IF(A475="13.",3,IF(A475="14.",2,IF(A475="15.",1,0)))))))</f>
        <v>8</v>
      </c>
    </row>
    <row r="476" spans="1:10" ht="14.25">
      <c r="A476" s="1" t="s">
        <v>165</v>
      </c>
      <c r="B476" s="1" t="s">
        <v>127</v>
      </c>
      <c r="C476" s="1" t="s">
        <v>128</v>
      </c>
      <c r="D476" s="1">
        <v>2011</v>
      </c>
      <c r="E476" s="1" t="s">
        <v>56</v>
      </c>
      <c r="F476" s="2">
        <v>6.23</v>
      </c>
      <c r="G476" s="1">
        <v>6.36</v>
      </c>
      <c r="I476" s="1" t="s">
        <v>4</v>
      </c>
      <c r="J476" s="11">
        <f>IF(A476="1.",15,IF(A476="2.",14,IF(A476="3.",13,IF(A476="4.",12,IF(A476="5.",11,IF(A476="6.",10,IF(A476="7.",9,IF(A476="8.",8,0))))))))+IF(A476="9.",7,IF(A476="10.",6,IF(A476="11.",5,IF(A476="12.",4,IF(A476="13.",3,IF(A476="14.",2,IF(A476="15.",1,0)))))))</f>
        <v>11</v>
      </c>
    </row>
    <row r="477" spans="1:10" ht="14.25">
      <c r="A477" s="1" t="s">
        <v>191</v>
      </c>
      <c r="B477" s="1" t="s">
        <v>137</v>
      </c>
      <c r="C477" s="1" t="s">
        <v>138</v>
      </c>
      <c r="D477" s="1">
        <v>2011</v>
      </c>
      <c r="E477" s="1" t="s">
        <v>56</v>
      </c>
      <c r="F477" s="2">
        <v>6.82</v>
      </c>
      <c r="I477" s="1" t="s">
        <v>4</v>
      </c>
      <c r="J477" s="11">
        <f>IF(A477="1.",15,IF(A477="2.",14,IF(A477="3.",13,IF(A477="4.",12,IF(A477="5.",11,IF(A477="6.",10,IF(A477="7.",9,IF(A477="8.",8,0))))))))+IF(A477="9.",7,IF(A477="10.",6,IF(A477="11.",5,IF(A477="12.",4,IF(A477="13.",3,IF(A477="14.",2,IF(A477="15.",1,0)))))))</f>
        <v>5</v>
      </c>
    </row>
    <row r="478" spans="1:10" ht="14.25">
      <c r="A478" s="1" t="s">
        <v>197</v>
      </c>
      <c r="B478" s="1" t="s">
        <v>141</v>
      </c>
      <c r="C478" s="1" t="s">
        <v>142</v>
      </c>
      <c r="D478" s="1">
        <v>2011</v>
      </c>
      <c r="E478" s="1" t="s">
        <v>56</v>
      </c>
      <c r="F478" s="2">
        <v>7.04</v>
      </c>
      <c r="I478" s="1" t="s">
        <v>4</v>
      </c>
      <c r="J478" s="11">
        <f>IF(A478="1.",15,IF(A478="2.",14,IF(A478="3.",13,IF(A478="4.",12,IF(A478="5.",11,IF(A478="6.",10,IF(A478="7.",9,IF(A478="8.",8,0))))))))+IF(A478="9.",7,IF(A478="10.",6,IF(A478="11.",5,IF(A478="12.",4,IF(A478="13.",3,IF(A478="14.",2,IF(A478="15.",1,0)))))))</f>
        <v>3</v>
      </c>
    </row>
    <row r="479" spans="1:10" ht="14.25">
      <c r="A479" s="1" t="s">
        <v>154</v>
      </c>
      <c r="B479" s="1" t="s">
        <v>127</v>
      </c>
      <c r="C479" s="1" t="s">
        <v>128</v>
      </c>
      <c r="D479" s="1">
        <v>2011</v>
      </c>
      <c r="E479" s="1" t="s">
        <v>56</v>
      </c>
      <c r="F479" s="2">
        <v>8.4</v>
      </c>
      <c r="G479" s="1" t="s">
        <v>6</v>
      </c>
      <c r="J479" s="11">
        <f>IF(A479="1.",15,IF(A479="2.",14,IF(A479="3.",13,IF(A479="4.",12,IF(A479="5.",11,IF(A479="6.",10,IF(A479="7.",9,IF(A479="8.",8,0))))))))+IF(A479="9.",7,IF(A479="10.",6,IF(A479="11.",5,IF(A479="12.",4,IF(A479="13.",3,IF(A479="14.",2,IF(A479="15.",1,0)))))))</f>
        <v>14</v>
      </c>
    </row>
    <row r="480" spans="1:10" ht="14.25">
      <c r="A480" s="1" t="s">
        <v>182</v>
      </c>
      <c r="B480" s="1" t="s">
        <v>144</v>
      </c>
      <c r="C480" s="1" t="s">
        <v>145</v>
      </c>
      <c r="D480" s="1">
        <v>2011</v>
      </c>
      <c r="E480" s="1" t="s">
        <v>56</v>
      </c>
      <c r="F480" s="2">
        <v>6.5</v>
      </c>
      <c r="G480" s="1" t="s">
        <v>6</v>
      </c>
      <c r="J480" s="11">
        <f>IF(A480="1.",15,IF(A480="2.",14,IF(A480="3.",13,IF(A480="4.",12,IF(A480="5.",11,IF(A480="6.",10,IF(A480="7.",9,IF(A480="8.",8,0))))))))+IF(A480="9.",7,IF(A480="10.",6,IF(A480="11.",5,IF(A480="12.",4,IF(A480="13.",3,IF(A480="14.",2,IF(A480="15.",1,0)))))))</f>
        <v>8</v>
      </c>
    </row>
    <row r="481" spans="1:10" ht="14.25">
      <c r="A481" s="1" t="s">
        <v>188</v>
      </c>
      <c r="B481" s="1" t="s">
        <v>137</v>
      </c>
      <c r="C481" s="1" t="s">
        <v>138</v>
      </c>
      <c r="D481" s="1">
        <v>2011</v>
      </c>
      <c r="E481" s="1" t="s">
        <v>56</v>
      </c>
      <c r="F481" s="2">
        <v>6.45</v>
      </c>
      <c r="G481" s="1" t="s">
        <v>6</v>
      </c>
      <c r="J481" s="11">
        <f>IF(A481="1.",15,IF(A481="2.",14,IF(A481="3.",13,IF(A481="4.",12,IF(A481="5.",11,IF(A481="6.",10,IF(A481="7.",9,IF(A481="8.",8,0))))))))+IF(A481="9.",7,IF(A481="10.",6,IF(A481="11.",5,IF(A481="12.",4,IF(A481="13.",3,IF(A481="14.",2,IF(A481="15.",1,0)))))))</f>
        <v>6</v>
      </c>
    </row>
    <row r="482" spans="1:10" ht="14.25">
      <c r="A482" s="1" t="s">
        <v>160</v>
      </c>
      <c r="B482" s="1" t="s">
        <v>127</v>
      </c>
      <c r="C482" s="1" t="s">
        <v>128</v>
      </c>
      <c r="D482" s="1">
        <v>2011</v>
      </c>
      <c r="E482" s="1" t="s">
        <v>56</v>
      </c>
      <c r="F482" s="2">
        <v>6.04</v>
      </c>
      <c r="G482" s="1" t="s">
        <v>6</v>
      </c>
      <c r="J482" s="11">
        <f>IF(A482="1.",15,IF(A482="2.",14,IF(A482="3.",13,IF(A482="4.",12,IF(A482="5.",11,IF(A482="6.",10,IF(A482="7.",9,IF(A482="8.",8,0))))))))+IF(A482="9.",7,IF(A482="10.",6,IF(A482="11.",5,IF(A482="12.",4,IF(A482="13.",3,IF(A482="14.",2,IF(A482="15.",1,0)))))))</f>
        <v>12</v>
      </c>
    </row>
    <row r="483" spans="1:10" ht="14.25">
      <c r="A483" s="1" t="s">
        <v>188</v>
      </c>
      <c r="B483" s="1" t="s">
        <v>144</v>
      </c>
      <c r="C483" s="1" t="s">
        <v>145</v>
      </c>
      <c r="D483" s="1">
        <v>2011</v>
      </c>
      <c r="E483" s="1" t="s">
        <v>56</v>
      </c>
      <c r="F483" s="2">
        <v>5.37</v>
      </c>
      <c r="G483" s="1" t="s">
        <v>6</v>
      </c>
      <c r="J483" s="11">
        <f>IF(A483="1.",15,IF(A483="2.",14,IF(A483="3.",13,IF(A483="4.",12,IF(A483="5.",11,IF(A483="6.",10,IF(A483="7.",9,IF(A483="8.",8,0))))))))+IF(A483="9.",7,IF(A483="10.",6,IF(A483="11.",5,IF(A483="12.",4,IF(A483="13.",3,IF(A483="14.",2,IF(A483="15.",1,0)))))))</f>
        <v>6</v>
      </c>
    </row>
    <row r="484" spans="1:10" ht="14.25">
      <c r="A484" s="1" t="s">
        <v>191</v>
      </c>
      <c r="B484" s="1" t="s">
        <v>137</v>
      </c>
      <c r="C484" s="1" t="s">
        <v>138</v>
      </c>
      <c r="D484" s="1">
        <v>2011</v>
      </c>
      <c r="E484" s="1" t="s">
        <v>56</v>
      </c>
      <c r="F484" s="2">
        <v>5.34</v>
      </c>
      <c r="G484" s="1" t="s">
        <v>6</v>
      </c>
      <c r="J484" s="11">
        <f>IF(A484="1.",15,IF(A484="2.",14,IF(A484="3.",13,IF(A484="4.",12,IF(A484="5.",11,IF(A484="6.",10,IF(A484="7.",9,IF(A484="8.",8,0))))))))+IF(A484="9.",7,IF(A484="10.",6,IF(A484="11.",5,IF(A484="12.",4,IF(A484="13.",3,IF(A484="14.",2,IF(A484="15.",1,0)))))))</f>
        <v>5</v>
      </c>
    </row>
    <row r="485" spans="1:10" ht="14.25">
      <c r="A485" s="1" t="s">
        <v>179</v>
      </c>
      <c r="B485" s="1" t="s">
        <v>137</v>
      </c>
      <c r="C485" s="1" t="s">
        <v>138</v>
      </c>
      <c r="D485" s="1">
        <v>2011</v>
      </c>
      <c r="E485" s="1" t="s">
        <v>56</v>
      </c>
      <c r="F485" s="14">
        <v>0.001236111111111111</v>
      </c>
      <c r="G485" s="1" t="s">
        <v>9</v>
      </c>
      <c r="J485" s="11">
        <f>IF(A485="1.",15,IF(A485="2.",14,IF(A485="3.",13,IF(A485="4.",12,IF(A485="5.",11,IF(A485="6.",10,IF(A485="7.",9,IF(A485="8.",8,0))))))))+IF(A485="9.",7,IF(A485="10.",6,IF(A485="11.",5,IF(A485="12.",4,IF(A485="13.",3,IF(A485="14.",2,IF(A485="15.",1,0)))))))</f>
        <v>9</v>
      </c>
    </row>
    <row r="486" spans="1:10" ht="14.25">
      <c r="A486" s="1" t="s">
        <v>188</v>
      </c>
      <c r="B486" s="1" t="s">
        <v>127</v>
      </c>
      <c r="C486" s="1" t="s">
        <v>128</v>
      </c>
      <c r="D486" s="1">
        <v>2011</v>
      </c>
      <c r="E486" s="1" t="s">
        <v>56</v>
      </c>
      <c r="F486" s="14">
        <v>0.0013437500000000001</v>
      </c>
      <c r="G486" s="1" t="s">
        <v>9</v>
      </c>
      <c r="J486" s="11">
        <f>IF(A486="1.",15,IF(A486="2.",14,IF(A486="3.",13,IF(A486="4.",12,IF(A486="5.",11,IF(A486="6.",10,IF(A486="7.",9,IF(A486="8.",8,0))))))))+IF(A486="9.",7,IF(A486="10.",6,IF(A486="11.",5,IF(A486="12.",4,IF(A486="13.",3,IF(A486="14.",2,IF(A486="15.",1,0)))))))</f>
        <v>6</v>
      </c>
    </row>
    <row r="487" spans="1:10" ht="14.25">
      <c r="A487" s="1" t="s">
        <v>191</v>
      </c>
      <c r="B487" s="1" t="s">
        <v>144</v>
      </c>
      <c r="C487" s="1" t="s">
        <v>145</v>
      </c>
      <c r="D487" s="1">
        <v>2011</v>
      </c>
      <c r="E487" s="1" t="s">
        <v>56</v>
      </c>
      <c r="F487" s="14">
        <v>0.0014768518518518516</v>
      </c>
      <c r="G487" s="1" t="s">
        <v>9</v>
      </c>
      <c r="J487" s="11">
        <f>IF(A487="1.",15,IF(A487="2.",14,IF(A487="3.",13,IF(A487="4.",12,IF(A487="5.",11,IF(A487="6.",10,IF(A487="7.",9,IF(A487="8.",8,0))))))))+IF(A487="9.",7,IF(A487="10.",6,IF(A487="11.",5,IF(A487="12.",4,IF(A487="13.",3,IF(A487="14.",2,IF(A487="15.",1,0)))))))</f>
        <v>5</v>
      </c>
    </row>
    <row r="488" spans="1:10" ht="14.25">
      <c r="A488" s="1" t="s">
        <v>185</v>
      </c>
      <c r="B488" s="1" t="s">
        <v>417</v>
      </c>
      <c r="C488" s="1" t="s">
        <v>418</v>
      </c>
      <c r="D488" s="1">
        <v>2010</v>
      </c>
      <c r="E488" s="1" t="s">
        <v>56</v>
      </c>
      <c r="F488" s="1">
        <v>7.09</v>
      </c>
      <c r="G488" s="1" t="s">
        <v>6</v>
      </c>
      <c r="J488" s="11">
        <f>IF(A488="1.",15,IF(A488="2.",14,IF(A488="3.",13,IF(A488="4.",12,IF(A488="5.",11,IF(A488="6.",10,IF(A488="7.",9,IF(A488="8.",8,0))))))))+IF(A488="9.",7,IF(A488="10.",6,IF(A488="11.",5,IF(A488="12.",4,IF(A488="13.",3,IF(A488="14.",2,IF(A488="15.",1,0)))))))</f>
        <v>7</v>
      </c>
    </row>
    <row r="489" spans="1:10" ht="14.25">
      <c r="A489" s="1" t="s">
        <v>188</v>
      </c>
      <c r="B489" s="1" t="s">
        <v>419</v>
      </c>
      <c r="C489" s="1" t="s">
        <v>420</v>
      </c>
      <c r="D489" s="1">
        <v>2010</v>
      </c>
      <c r="E489" s="1" t="s">
        <v>56</v>
      </c>
      <c r="F489" s="2">
        <v>6</v>
      </c>
      <c r="G489" s="1" t="s">
        <v>6</v>
      </c>
      <c r="J489" s="11">
        <f>IF(A489="1.",15,IF(A489="2.",14,IF(A489="3.",13,IF(A489="4.",12,IF(A489="5.",11,IF(A489="6.",10,IF(A489="7.",9,IF(A489="8.",8,0))))))))+IF(A489="9.",7,IF(A489="10.",6,IF(A489="11.",5,IF(A489="12.",4,IF(A489="13.",3,IF(A489="14.",2,IF(A489="15.",1,0)))))))</f>
        <v>6</v>
      </c>
    </row>
    <row r="490" spans="1:10" ht="14.25">
      <c r="A490" s="1" t="s">
        <v>197</v>
      </c>
      <c r="B490" s="1" t="s">
        <v>424</v>
      </c>
      <c r="C490" s="1" t="s">
        <v>211</v>
      </c>
      <c r="D490" s="1">
        <v>2010</v>
      </c>
      <c r="E490" s="1" t="s">
        <v>56</v>
      </c>
      <c r="F490" s="1">
        <v>5.45</v>
      </c>
      <c r="G490" s="1" t="s">
        <v>6</v>
      </c>
      <c r="J490" s="11">
        <f>IF(A490="1.",15,IF(A490="2.",14,IF(A490="3.",13,IF(A490="4.",12,IF(A490="5.",11,IF(A490="6.",10,IF(A490="7.",9,IF(A490="8.",8,0))))))))+IF(A490="9.",7,IF(A490="10.",6,IF(A490="11.",5,IF(A490="12.",4,IF(A490="13.",3,IF(A490="14.",2,IF(A490="15.",1,0)))))))</f>
        <v>3</v>
      </c>
    </row>
    <row r="491" spans="1:10" ht="14.25">
      <c r="A491" s="1" t="s">
        <v>166</v>
      </c>
      <c r="B491" s="1" t="s">
        <v>424</v>
      </c>
      <c r="C491" s="1" t="s">
        <v>211</v>
      </c>
      <c r="D491" s="1">
        <v>2010</v>
      </c>
      <c r="E491" s="1" t="s">
        <v>56</v>
      </c>
      <c r="F491" s="1">
        <v>6.96</v>
      </c>
      <c r="G491" s="1" t="s">
        <v>6</v>
      </c>
      <c r="J491" s="11">
        <f>IF(A491="1.",15,IF(A491="2.",14,IF(A491="3.",13,IF(A491="4.",12,IF(A491="5.",11,IF(A491="6.",10,IF(A491="7.",9,IF(A491="8.",8,0))))))))+IF(A491="9.",7,IF(A491="10.",6,IF(A491="11.",5,IF(A491="12.",4,IF(A491="13.",3,IF(A491="14.",2,IF(A491="15.",1,0)))))))</f>
        <v>10</v>
      </c>
    </row>
    <row r="492" spans="1:10" ht="14.25">
      <c r="A492" s="1" t="s">
        <v>182</v>
      </c>
      <c r="B492" s="1" t="s">
        <v>417</v>
      </c>
      <c r="C492" s="1" t="s">
        <v>418</v>
      </c>
      <c r="D492" s="1">
        <v>2010</v>
      </c>
      <c r="E492" s="1" t="s">
        <v>56</v>
      </c>
      <c r="F492" s="2">
        <v>6.9</v>
      </c>
      <c r="G492" s="1" t="s">
        <v>6</v>
      </c>
      <c r="J492" s="11">
        <f>IF(A492="1.",15,IF(A492="2.",14,IF(A492="3.",13,IF(A492="4.",12,IF(A492="5.",11,IF(A492="6.",10,IF(A492="7.",9,IF(A492="8.",8,0))))))))+IF(A492="9.",7,IF(A492="10.",6,IF(A492="11.",5,IF(A492="12.",4,IF(A492="13.",3,IF(A492="14.",2,IF(A492="15.",1,0)))))))</f>
        <v>8</v>
      </c>
    </row>
    <row r="493" spans="1:10" ht="14.25">
      <c r="A493" s="1" t="s">
        <v>185</v>
      </c>
      <c r="B493" s="1" t="s">
        <v>440</v>
      </c>
      <c r="C493" s="1" t="s">
        <v>420</v>
      </c>
      <c r="D493" s="1">
        <v>2010</v>
      </c>
      <c r="E493" s="1" t="s">
        <v>56</v>
      </c>
      <c r="F493" s="2">
        <v>6.9</v>
      </c>
      <c r="G493" s="1" t="s">
        <v>6</v>
      </c>
      <c r="J493" s="11">
        <f>IF(A493="1.",15,IF(A493="2.",14,IF(A493="3.",13,IF(A493="4.",12,IF(A493="5.",11,IF(A493="6.",10,IF(A493="7.",9,IF(A493="8.",8,0))))))))+IF(A493="9.",7,IF(A493="10.",6,IF(A493="11.",5,IF(A493="12.",4,IF(A493="13.",3,IF(A493="14.",2,IF(A493="15.",1,0)))))))</f>
        <v>7</v>
      </c>
    </row>
    <row r="494" spans="1:10" ht="14.25">
      <c r="A494" s="1" t="s">
        <v>154</v>
      </c>
      <c r="B494" s="1" t="s">
        <v>448</v>
      </c>
      <c r="C494" s="1" t="s">
        <v>211</v>
      </c>
      <c r="D494" s="1">
        <v>2010</v>
      </c>
      <c r="E494" s="1" t="s">
        <v>56</v>
      </c>
      <c r="F494" s="1">
        <v>5.56</v>
      </c>
      <c r="G494" s="1">
        <v>5.41</v>
      </c>
      <c r="H494" s="1">
        <v>5.56</v>
      </c>
      <c r="I494" s="1" t="s">
        <v>4</v>
      </c>
      <c r="J494" s="11">
        <f>IF(A494="1.",15,IF(A494="2.",14,IF(A494="3.",13,IF(A494="4.",12,IF(A494="5.",11,IF(A494="6.",10,IF(A494="7.",9,IF(A494="8.",8,0))))))))+IF(A494="9.",7,IF(A494="10.",6,IF(A494="11.",5,IF(A494="12.",4,IF(A494="13.",3,IF(A494="14.",2,IF(A494="15.",1,0)))))))</f>
        <v>14</v>
      </c>
    </row>
    <row r="495" spans="1:10" ht="14.25">
      <c r="A495" s="1" t="s">
        <v>157</v>
      </c>
      <c r="B495" s="1" t="s">
        <v>417</v>
      </c>
      <c r="C495" s="1" t="s">
        <v>418</v>
      </c>
      <c r="D495" s="1">
        <v>2010</v>
      </c>
      <c r="E495" s="1" t="s">
        <v>56</v>
      </c>
      <c r="F495" s="2">
        <v>5.7</v>
      </c>
      <c r="G495" s="1">
        <v>5.34</v>
      </c>
      <c r="H495" s="1">
        <v>5.73</v>
      </c>
      <c r="I495" s="1" t="s">
        <v>4</v>
      </c>
      <c r="J495" s="11">
        <f>IF(A495="1.",15,IF(A495="2.",14,IF(A495="3.",13,IF(A495="4.",12,IF(A495="5.",11,IF(A495="6.",10,IF(A495="7.",9,IF(A495="8.",8,0))))))))+IF(A495="9.",7,IF(A495="10.",6,IF(A495="11.",5,IF(A495="12.",4,IF(A495="13.",3,IF(A495="14.",2,IF(A495="15.",1,0)))))))</f>
        <v>13</v>
      </c>
    </row>
    <row r="496" spans="1:10" ht="14.25">
      <c r="A496" s="1" t="s">
        <v>179</v>
      </c>
      <c r="B496" s="1" t="s">
        <v>440</v>
      </c>
      <c r="C496" s="1" t="s">
        <v>420</v>
      </c>
      <c r="D496" s="1">
        <v>2010</v>
      </c>
      <c r="E496" s="1" t="s">
        <v>56</v>
      </c>
      <c r="F496" s="1">
        <v>5.66</v>
      </c>
      <c r="G496" s="1">
        <v>5.67</v>
      </c>
      <c r="I496" s="1" t="s">
        <v>4</v>
      </c>
      <c r="J496" s="11">
        <f>IF(A496="1.",15,IF(A496="2.",14,IF(A496="3.",13,IF(A496="4.",12,IF(A496="5.",11,IF(A496="6.",10,IF(A496="7.",9,IF(A496="8.",8,0))))))))+IF(A496="9.",7,IF(A496="10.",6,IF(A496="11.",5,IF(A496="12.",4,IF(A496="13.",3,IF(A496="14.",2,IF(A496="15.",1,0)))))))</f>
        <v>9</v>
      </c>
    </row>
    <row r="497" spans="1:10" ht="14.25">
      <c r="A497" s="1" t="s">
        <v>182</v>
      </c>
      <c r="B497" s="1" t="s">
        <v>424</v>
      </c>
      <c r="C497" s="1" t="s">
        <v>211</v>
      </c>
      <c r="D497" s="1">
        <v>2010</v>
      </c>
      <c r="E497" s="1" t="s">
        <v>56</v>
      </c>
      <c r="F497" s="14">
        <v>0.0010983796296296295</v>
      </c>
      <c r="J497" s="11">
        <f>IF(A497="1.",15,IF(A497="2.",14,IF(A497="3.",13,IF(A497="4.",12,IF(A497="5.",11,IF(A497="6.",10,IF(A497="7.",9,IF(A497="8.",8,0))))))))+IF(A497="9.",7,IF(A497="10.",6,IF(A497="11.",5,IF(A497="12.",4,IF(A497="13.",3,IF(A497="14.",2,IF(A497="15.",1,0)))))))</f>
        <v>8</v>
      </c>
    </row>
    <row r="498" spans="1:10" ht="14.25">
      <c r="A498" s="1" t="s">
        <v>191</v>
      </c>
      <c r="B498" s="1" t="s">
        <v>417</v>
      </c>
      <c r="C498" s="1" t="s">
        <v>418</v>
      </c>
      <c r="D498" s="1">
        <v>2010</v>
      </c>
      <c r="E498" s="1" t="s">
        <v>56</v>
      </c>
      <c r="F498" s="14">
        <v>0.0011203703703703703</v>
      </c>
      <c r="J498" s="11">
        <f>IF(A498="1.",15,IF(A498="2.",14,IF(A498="3.",13,IF(A498="4.",12,IF(A498="5.",11,IF(A498="6.",10,IF(A498="7.",9,IF(A498="8.",8,0))))))))+IF(A498="9.",7,IF(A498="10.",6,IF(A498="11.",5,IF(A498="12.",4,IF(A498="13.",3,IF(A498="14.",2,IF(A498="15.",1,0)))))))</f>
        <v>5</v>
      </c>
    </row>
    <row r="499" spans="1:10" ht="14.25">
      <c r="A499" s="1" t="s">
        <v>212</v>
      </c>
      <c r="B499" s="1" t="s">
        <v>440</v>
      </c>
      <c r="C499" s="1" t="s">
        <v>420</v>
      </c>
      <c r="D499" s="1">
        <v>2010</v>
      </c>
      <c r="E499" s="1" t="s">
        <v>56</v>
      </c>
      <c r="F499" s="14">
        <v>0.0012233796296296296</v>
      </c>
      <c r="J499" s="11">
        <f>IF(A499="1.",15,IF(A499="2.",14,IF(A499="3.",13,IF(A499="4.",12,IF(A499="5.",11,IF(A499="6.",10,IF(A499="7.",9,IF(A499="8.",8,0))))))))+IF(A499="9.",7,IF(A499="10.",6,IF(A499="11.",5,IF(A499="12.",4,IF(A499="13.",3,IF(A499="14.",2,IF(A499="15.",1,0)))))))</f>
        <v>0</v>
      </c>
    </row>
    <row r="500" spans="1:10" ht="14.25">
      <c r="A500" s="1" t="s">
        <v>165</v>
      </c>
      <c r="B500" s="1" t="s">
        <v>282</v>
      </c>
      <c r="C500" s="1" t="s">
        <v>283</v>
      </c>
      <c r="D500" s="1">
        <v>2010</v>
      </c>
      <c r="E500" s="1" t="s">
        <v>56</v>
      </c>
      <c r="F500" s="2">
        <v>6.25</v>
      </c>
      <c r="G500" s="2" t="s">
        <v>6</v>
      </c>
      <c r="H500" s="2"/>
      <c r="I500" s="2"/>
      <c r="J500" s="11">
        <f>IF(A500="1.",15,IF(A500="2.",14,IF(A500="3.",13,IF(A500="4.",12,IF(A500="5.",11,IF(A500="6.",10,IF(A500="7.",9,IF(A500="8.",8,0))))))))+IF(A500="9.",7,IF(A500="10.",6,IF(A500="11.",5,IF(A500="12.",4,IF(A500="13.",3,IF(A500="14.",2,IF(A500="15.",1,0)))))))</f>
        <v>11</v>
      </c>
    </row>
    <row r="501" spans="1:10" ht="14.25">
      <c r="A501" s="1" t="s">
        <v>166</v>
      </c>
      <c r="B501" s="1" t="s">
        <v>284</v>
      </c>
      <c r="C501" s="1" t="s">
        <v>140</v>
      </c>
      <c r="D501" s="1">
        <v>2010</v>
      </c>
      <c r="E501" s="1" t="s">
        <v>56</v>
      </c>
      <c r="F501" s="2">
        <v>6.24</v>
      </c>
      <c r="G501" s="2" t="s">
        <v>6</v>
      </c>
      <c r="H501" s="2"/>
      <c r="I501" s="2"/>
      <c r="J501" s="11">
        <f>IF(A501="1.",15,IF(A501="2.",14,IF(A501="3.",13,IF(A501="4.",12,IF(A501="5.",11,IF(A501="6.",10,IF(A501="7.",9,IF(A501="8.",8,0))))))))+IF(A501="9.",7,IF(A501="10.",6,IF(A501="11.",5,IF(A501="12.",4,IF(A501="13.",3,IF(A501="14.",2,IF(A501="15.",1,0)))))))</f>
        <v>10</v>
      </c>
    </row>
    <row r="502" spans="1:10" ht="14.25">
      <c r="A502" s="1" t="s">
        <v>197</v>
      </c>
      <c r="B502" s="1" t="s">
        <v>295</v>
      </c>
      <c r="C502" s="1" t="s">
        <v>296</v>
      </c>
      <c r="D502" s="1">
        <v>2010</v>
      </c>
      <c r="E502" s="1" t="s">
        <v>56</v>
      </c>
      <c r="F502" s="2">
        <v>5.8</v>
      </c>
      <c r="G502" s="2" t="s">
        <v>6</v>
      </c>
      <c r="H502" s="2"/>
      <c r="I502" s="2"/>
      <c r="J502" s="11">
        <f>IF(A502="1.",15,IF(A502="2.",14,IF(A502="3.",13,IF(A502="4.",12,IF(A502="5.",11,IF(A502="6.",10,IF(A502="7.",9,IF(A502="8.",8,0))))))))+IF(A502="9.",7,IF(A502="10.",6,IF(A502="11.",5,IF(A502="12.",4,IF(A502="13.",3,IF(A502="14.",2,IF(A502="15.",1,0)))))))</f>
        <v>3</v>
      </c>
    </row>
    <row r="503" spans="1:10" ht="14.25">
      <c r="A503" s="1" t="s">
        <v>179</v>
      </c>
      <c r="B503" s="1" t="s">
        <v>284</v>
      </c>
      <c r="C503" s="1" t="s">
        <v>140</v>
      </c>
      <c r="D503" s="1">
        <v>2010</v>
      </c>
      <c r="E503" s="1" t="s">
        <v>56</v>
      </c>
      <c r="F503" s="2">
        <v>6.22</v>
      </c>
      <c r="G503" s="2">
        <v>6.16</v>
      </c>
      <c r="H503" s="2"/>
      <c r="I503" s="2" t="s">
        <v>4</v>
      </c>
      <c r="J503" s="11">
        <f>IF(A503="1.",15,IF(A503="2.",14,IF(A503="3.",13,IF(A503="4.",12,IF(A503="5.",11,IF(A503="6.",10,IF(A503="7.",9,IF(A503="8.",8,0))))))))+IF(A503="9.",7,IF(A503="10.",6,IF(A503="11.",5,IF(A503="12.",4,IF(A503="13.",3,IF(A503="14.",2,IF(A503="15.",1,0)))))))</f>
        <v>9</v>
      </c>
    </row>
    <row r="504" spans="1:10" ht="14.25">
      <c r="A504" s="1" t="s">
        <v>185</v>
      </c>
      <c r="B504" s="1" t="s">
        <v>186</v>
      </c>
      <c r="C504" s="1" t="s">
        <v>283</v>
      </c>
      <c r="D504" s="1">
        <v>2010</v>
      </c>
      <c r="E504" s="1" t="s">
        <v>56</v>
      </c>
      <c r="F504" s="2">
        <v>6.2</v>
      </c>
      <c r="G504" s="2">
        <v>6.27</v>
      </c>
      <c r="H504" s="2"/>
      <c r="I504" s="2" t="s">
        <v>4</v>
      </c>
      <c r="J504" s="11">
        <f>IF(A504="1.",15,IF(A504="2.",14,IF(A504="3.",13,IF(A504="4.",12,IF(A504="5.",11,IF(A504="6.",10,IF(A504="7.",9,IF(A504="8.",8,0))))))))+IF(A504="9.",7,IF(A504="10.",6,IF(A504="11.",5,IF(A504="12.",4,IF(A504="13.",3,IF(A504="14.",2,IF(A504="15.",1,0)))))))</f>
        <v>7</v>
      </c>
    </row>
    <row r="505" spans="1:10" ht="14.25">
      <c r="A505" s="1" t="s">
        <v>194</v>
      </c>
      <c r="B505" s="1" t="s">
        <v>295</v>
      </c>
      <c r="C505" s="1" t="s">
        <v>296</v>
      </c>
      <c r="D505" s="1">
        <v>2010</v>
      </c>
      <c r="E505" s="1" t="s">
        <v>56</v>
      </c>
      <c r="F505" s="2">
        <v>6.52</v>
      </c>
      <c r="G505" s="2"/>
      <c r="H505" s="2"/>
      <c r="I505" s="2" t="s">
        <v>4</v>
      </c>
      <c r="J505" s="11">
        <f>IF(A505="1.",15,IF(A505="2.",14,IF(A505="3.",13,IF(A505="4.",12,IF(A505="5.",11,IF(A505="6.",10,IF(A505="7.",9,IF(A505="8.",8,0))))))))+IF(A505="9.",7,IF(A505="10.",6,IF(A505="11.",5,IF(A505="12.",4,IF(A505="13.",3,IF(A505="14.",2,IF(A505="15.",1,0)))))))</f>
        <v>4</v>
      </c>
    </row>
    <row r="506" spans="1:10" ht="14.25">
      <c r="A506" s="1" t="s">
        <v>151</v>
      </c>
      <c r="B506" s="1" t="s">
        <v>186</v>
      </c>
      <c r="C506" s="1" t="s">
        <v>283</v>
      </c>
      <c r="D506" s="1">
        <v>2010</v>
      </c>
      <c r="E506" s="1" t="s">
        <v>56</v>
      </c>
      <c r="F506" s="2">
        <v>7.54</v>
      </c>
      <c r="G506" s="2" t="s">
        <v>6</v>
      </c>
      <c r="H506" s="2"/>
      <c r="I506" s="2"/>
      <c r="J506" s="11">
        <f>IF(A506="1.",15,IF(A506="2.",14,IF(A506="3.",13,IF(A506="4.",12,IF(A506="5.",11,IF(A506="6.",10,IF(A506="7.",9,IF(A506="8.",8,0))))))))+IF(A506="9.",7,IF(A506="10.",6,IF(A506="11.",5,IF(A506="12.",4,IF(A506="13.",3,IF(A506="14.",2,IF(A506="15.",1,0)))))))</f>
        <v>15</v>
      </c>
    </row>
    <row r="507" spans="1:10" ht="14.25">
      <c r="A507" s="1" t="s">
        <v>154</v>
      </c>
      <c r="B507" s="1" t="s">
        <v>284</v>
      </c>
      <c r="C507" s="1" t="s">
        <v>140</v>
      </c>
      <c r="D507" s="1">
        <v>2010</v>
      </c>
      <c r="E507" s="1" t="s">
        <v>56</v>
      </c>
      <c r="F507" s="2">
        <v>7.12</v>
      </c>
      <c r="G507" s="2" t="s">
        <v>6</v>
      </c>
      <c r="H507" s="2"/>
      <c r="I507" s="2"/>
      <c r="J507" s="11">
        <f>IF(A507="1.",15,IF(A507="2.",14,IF(A507="3.",13,IF(A507="4.",12,IF(A507="5.",11,IF(A507="6.",10,IF(A507="7.",9,IF(A507="8.",8,0))))))))+IF(A507="9.",7,IF(A507="10.",6,IF(A507="11.",5,IF(A507="12.",4,IF(A507="13.",3,IF(A507="14.",2,IF(A507="15.",1,0)))))))</f>
        <v>14</v>
      </c>
    </row>
    <row r="508" spans="1:10" ht="14.25">
      <c r="A508" s="1" t="s">
        <v>191</v>
      </c>
      <c r="B508" s="1" t="s">
        <v>295</v>
      </c>
      <c r="C508" s="1" t="s">
        <v>296</v>
      </c>
      <c r="D508" s="1">
        <v>2010</v>
      </c>
      <c r="E508" s="1" t="s">
        <v>56</v>
      </c>
      <c r="F508" s="2">
        <v>5.93</v>
      </c>
      <c r="G508" s="2" t="s">
        <v>6</v>
      </c>
      <c r="H508" s="2"/>
      <c r="I508" s="2"/>
      <c r="J508" s="11">
        <f>IF(A508="1.",15,IF(A508="2.",14,IF(A508="3.",13,IF(A508="4.",12,IF(A508="5.",11,IF(A508="6.",10,IF(A508="7.",9,IF(A508="8.",8,0))))))))+IF(A508="9.",7,IF(A508="10.",6,IF(A508="11.",5,IF(A508="12.",4,IF(A508="13.",3,IF(A508="14.",2,IF(A508="15.",1,0)))))))</f>
        <v>5</v>
      </c>
    </row>
    <row r="509" spans="1:10" ht="14.25">
      <c r="A509" s="1" t="s">
        <v>157</v>
      </c>
      <c r="B509" s="1" t="s">
        <v>284</v>
      </c>
      <c r="C509" s="1" t="s">
        <v>140</v>
      </c>
      <c r="D509" s="1">
        <v>2010</v>
      </c>
      <c r="E509" s="1" t="s">
        <v>56</v>
      </c>
      <c r="F509" s="14">
        <v>0.001158564814814815</v>
      </c>
      <c r="G509" s="1" t="s">
        <v>9</v>
      </c>
      <c r="J509" s="11">
        <f>IF(A509="1.",15,IF(A509="2.",14,IF(A509="3.",13,IF(A509="4.",12,IF(A509="5.",11,IF(A509="6.",10,IF(A509="7.",9,IF(A509="8.",8,0))))))))+IF(A509="9.",7,IF(A509="10.",6,IF(A509="11.",5,IF(A509="12.",4,IF(A509="13.",3,IF(A509="14.",2,IF(A509="15.",1,0)))))))</f>
        <v>13</v>
      </c>
    </row>
    <row r="510" spans="1:10" ht="14.25">
      <c r="A510" s="1" t="s">
        <v>166</v>
      </c>
      <c r="B510" s="1" t="s">
        <v>295</v>
      </c>
      <c r="C510" s="1" t="s">
        <v>296</v>
      </c>
      <c r="D510" s="1">
        <v>2010</v>
      </c>
      <c r="E510" s="1" t="s">
        <v>56</v>
      </c>
      <c r="F510" s="14">
        <v>0.001207175925925926</v>
      </c>
      <c r="G510" s="1" t="s">
        <v>9</v>
      </c>
      <c r="J510" s="11">
        <f>IF(A510="1.",15,IF(A510="2.",14,IF(A510="3.",13,IF(A510="4.",12,IF(A510="5.",11,IF(A510="6.",10,IF(A510="7.",9,IF(A510="8.",8,0))))))))+IF(A510="9.",7,IF(A510="10.",6,IF(A510="11.",5,IF(A510="12.",4,IF(A510="13.",3,IF(A510="14.",2,IF(A510="15.",1,0)))))))</f>
        <v>10</v>
      </c>
    </row>
    <row r="511" spans="1:10" ht="14.25">
      <c r="A511" s="1" t="s">
        <v>160</v>
      </c>
      <c r="B511" s="1" t="s">
        <v>358</v>
      </c>
      <c r="C511" s="1" t="s">
        <v>199</v>
      </c>
      <c r="D511" s="1">
        <v>2009</v>
      </c>
      <c r="E511" s="1" t="s">
        <v>56</v>
      </c>
      <c r="F511" s="2">
        <v>9.05</v>
      </c>
      <c r="G511" s="2" t="s">
        <v>6</v>
      </c>
      <c r="H511" s="2"/>
      <c r="I511" s="2"/>
      <c r="J511" s="11">
        <f>IF(A511="1.",15,IF(A511="2.",14,IF(A511="3.",13,IF(A511="4.",12,IF(A511="5.",11,IF(A511="6.",10,IF(A511="7.",9,IF(A511="8.",8,0))))))))+IF(A511="9.",7,IF(A511="10.",6,IF(A511="11.",5,IF(A511="12.",4,IF(A511="13.",3,IF(A511="14.",2,IF(A511="15.",1,0)))))))</f>
        <v>12</v>
      </c>
    </row>
    <row r="512" spans="1:10" ht="14.25">
      <c r="A512" s="1" t="s">
        <v>165</v>
      </c>
      <c r="B512" s="1" t="s">
        <v>359</v>
      </c>
      <c r="C512" s="1" t="s">
        <v>251</v>
      </c>
      <c r="D512" s="1">
        <v>2009</v>
      </c>
      <c r="E512" s="1" t="s">
        <v>56</v>
      </c>
      <c r="F512" s="2">
        <v>8.72</v>
      </c>
      <c r="G512" s="2" t="s">
        <v>6</v>
      </c>
      <c r="H512" s="2"/>
      <c r="I512" s="2"/>
      <c r="J512" s="11">
        <f>IF(A512="1.",15,IF(A512="2.",14,IF(A512="3.",13,IF(A512="4.",12,IF(A512="5.",11,IF(A512="6.",10,IF(A512="7.",9,IF(A512="8.",8,0))))))))+IF(A512="9.",7,IF(A512="10.",6,IF(A512="11.",5,IF(A512="12.",4,IF(A512="13.",3,IF(A512="14.",2,IF(A512="15.",1,0)))))))</f>
        <v>11</v>
      </c>
    </row>
    <row r="513" spans="1:10" ht="14.25">
      <c r="A513" s="1" t="s">
        <v>182</v>
      </c>
      <c r="B513" s="1" t="s">
        <v>363</v>
      </c>
      <c r="C513" s="1" t="s">
        <v>364</v>
      </c>
      <c r="D513" s="1">
        <v>2009</v>
      </c>
      <c r="E513" s="1" t="s">
        <v>56</v>
      </c>
      <c r="F513" s="2">
        <v>7.7</v>
      </c>
      <c r="G513" s="2" t="s">
        <v>6</v>
      </c>
      <c r="H513" s="2"/>
      <c r="I513" s="2"/>
      <c r="J513" s="11">
        <f>IF(A513="1.",15,IF(A513="2.",14,IF(A513="3.",13,IF(A513="4.",12,IF(A513="5.",11,IF(A513="6.",10,IF(A513="7.",9,IF(A513="8.",8,0))))))))+IF(A513="9.",7,IF(A513="10.",6,IF(A513="11.",5,IF(A513="12.",4,IF(A513="13.",3,IF(A513="14.",2,IF(A513="15.",1,0)))))))</f>
        <v>8</v>
      </c>
    </row>
    <row r="514" spans="1:10" ht="14.25">
      <c r="A514" s="1" t="s">
        <v>151</v>
      </c>
      <c r="B514" s="1" t="s">
        <v>358</v>
      </c>
      <c r="C514" s="1" t="s">
        <v>199</v>
      </c>
      <c r="D514" s="1">
        <v>2010</v>
      </c>
      <c r="E514" s="1" t="s">
        <v>56</v>
      </c>
      <c r="F514" s="2">
        <v>7.78</v>
      </c>
      <c r="G514" s="2" t="s">
        <v>6</v>
      </c>
      <c r="H514" s="2"/>
      <c r="I514" s="2"/>
      <c r="J514" s="11">
        <f>IF(A514="1.",15,IF(A514="2.",14,IF(A514="3.",13,IF(A514="4.",12,IF(A514="5.",11,IF(A514="6.",10,IF(A514="7.",9,IF(A514="8.",8,0))))))))+IF(A514="9.",7,IF(A514="10.",6,IF(A514="11.",5,IF(A514="12.",4,IF(A514="13.",3,IF(A514="14.",2,IF(A514="15.",1,0)))))))</f>
        <v>15</v>
      </c>
    </row>
    <row r="515" spans="1:10" ht="14.25">
      <c r="A515" s="1" t="s">
        <v>160</v>
      </c>
      <c r="B515" s="1" t="s">
        <v>363</v>
      </c>
      <c r="C515" s="1" t="s">
        <v>364</v>
      </c>
      <c r="D515" s="1">
        <v>2010</v>
      </c>
      <c r="E515" s="1" t="s">
        <v>56</v>
      </c>
      <c r="F515" s="2">
        <v>7.3</v>
      </c>
      <c r="G515" s="2" t="s">
        <v>6</v>
      </c>
      <c r="H515" s="2"/>
      <c r="I515" s="2"/>
      <c r="J515" s="11">
        <f>IF(A515="1.",15,IF(A515="2.",14,IF(A515="3.",13,IF(A515="4.",12,IF(A515="5.",11,IF(A515="6.",10,IF(A515="7.",9,IF(A515="8.",8,0))))))))+IF(A515="9.",7,IF(A515="10.",6,IF(A515="11.",5,IF(A515="12.",4,IF(A515="13.",3,IF(A515="14.",2,IF(A515="15.",1,0)))))))</f>
        <v>12</v>
      </c>
    </row>
    <row r="516" spans="1:10" ht="14.25">
      <c r="A516" s="1" t="s">
        <v>166</v>
      </c>
      <c r="B516" s="1" t="s">
        <v>359</v>
      </c>
      <c r="C516" s="1" t="s">
        <v>251</v>
      </c>
      <c r="D516" s="1">
        <v>2009</v>
      </c>
      <c r="E516" s="1" t="s">
        <v>56</v>
      </c>
      <c r="F516" s="2">
        <v>7.13</v>
      </c>
      <c r="G516" s="2" t="s">
        <v>6</v>
      </c>
      <c r="H516" s="2"/>
      <c r="I516" s="2"/>
      <c r="J516" s="11">
        <f>IF(A516="1.",15,IF(A516="2.",14,IF(A516="3.",13,IF(A516="4.",12,IF(A516="5.",11,IF(A516="6.",10,IF(A516="7.",9,IF(A516="8.",8,0))))))))+IF(A516="9.",7,IF(A516="10.",6,IF(A516="11.",5,IF(A516="12.",4,IF(A516="13.",3,IF(A516="14.",2,IF(A516="15.",1,0)))))))</f>
        <v>10</v>
      </c>
    </row>
    <row r="517" spans="1:10" ht="14.25">
      <c r="A517" s="1" t="s">
        <v>151</v>
      </c>
      <c r="B517" s="1" t="s">
        <v>359</v>
      </c>
      <c r="C517" s="1" t="s">
        <v>251</v>
      </c>
      <c r="D517" s="1">
        <v>2009</v>
      </c>
      <c r="E517" s="1" t="s">
        <v>56</v>
      </c>
      <c r="F517" s="2">
        <v>5.24</v>
      </c>
      <c r="G517" s="2">
        <v>5.17</v>
      </c>
      <c r="H517" s="2">
        <v>5.08</v>
      </c>
      <c r="I517" s="2" t="s">
        <v>4</v>
      </c>
      <c r="J517" s="11">
        <f>IF(A517="1.",15,IF(A517="2.",14,IF(A517="3.",13,IF(A517="4.",12,IF(A517="5.",11,IF(A517="6.",10,IF(A517="7.",9,IF(A517="8.",8,0))))))))+IF(A517="9.",7,IF(A517="10.",6,IF(A517="11.",5,IF(A517="12.",4,IF(A517="13.",3,IF(A517="14.",2,IF(A517="15.",1,0)))))))</f>
        <v>15</v>
      </c>
    </row>
    <row r="518" spans="1:10" ht="14.25">
      <c r="A518" s="1" t="s">
        <v>154</v>
      </c>
      <c r="B518" s="1" t="s">
        <v>358</v>
      </c>
      <c r="C518" s="1" t="s">
        <v>199</v>
      </c>
      <c r="D518" s="1">
        <v>2009</v>
      </c>
      <c r="E518" s="1" t="s">
        <v>56</v>
      </c>
      <c r="F518" s="2">
        <v>5.07</v>
      </c>
      <c r="G518" s="2">
        <v>5.23</v>
      </c>
      <c r="H518" s="2">
        <v>5.12</v>
      </c>
      <c r="I518" s="2" t="s">
        <v>4</v>
      </c>
      <c r="J518" s="11">
        <f>IF(A518="1.",15,IF(A518="2.",14,IF(A518="3.",13,IF(A518="4.",12,IF(A518="5.",11,IF(A518="6.",10,IF(A518="7.",9,IF(A518="8.",8,0))))))))+IF(A518="9.",7,IF(A518="10.",6,IF(A518="11.",5,IF(A518="12.",4,IF(A518="13.",3,IF(A518="14.",2,IF(A518="15.",1,0)))))))</f>
        <v>14</v>
      </c>
    </row>
    <row r="519" spans="1:10" ht="14.25">
      <c r="A519" s="1" t="s">
        <v>157</v>
      </c>
      <c r="B519" s="1" t="s">
        <v>363</v>
      </c>
      <c r="C519" s="1" t="s">
        <v>364</v>
      </c>
      <c r="D519" s="1">
        <v>2009</v>
      </c>
      <c r="E519" s="1" t="s">
        <v>56</v>
      </c>
      <c r="F519" s="2">
        <v>5.47</v>
      </c>
      <c r="G519" s="2">
        <v>5.41</v>
      </c>
      <c r="H519" s="2">
        <v>5.25</v>
      </c>
      <c r="I519" s="2" t="s">
        <v>4</v>
      </c>
      <c r="J519" s="11">
        <f>IF(A519="1.",15,IF(A519="2.",14,IF(A519="3.",13,IF(A519="4.",12,IF(A519="5.",11,IF(A519="6.",10,IF(A519="7.",9,IF(A519="8.",8,0))))))))+IF(A519="9.",7,IF(A519="10.",6,IF(A519="11.",5,IF(A519="12.",4,IF(A519="13.",3,IF(A519="14.",2,IF(A519="15.",1,0)))))))</f>
        <v>13</v>
      </c>
    </row>
    <row r="520" spans="1:10" ht="14.25">
      <c r="A520" s="1" t="s">
        <v>151</v>
      </c>
      <c r="B520" s="1" t="s">
        <v>359</v>
      </c>
      <c r="C520" s="1" t="s">
        <v>251</v>
      </c>
      <c r="D520" s="1">
        <v>2009</v>
      </c>
      <c r="E520" s="1" t="s">
        <v>56</v>
      </c>
      <c r="F520" s="14">
        <v>0.0009375000000000001</v>
      </c>
      <c r="G520" s="1" t="s">
        <v>9</v>
      </c>
      <c r="J520" s="11">
        <f>IF(A520="1.",15,IF(A520="2.",14,IF(A520="3.",13,IF(A520="4.",12,IF(A520="5.",11,IF(A520="6.",10,IF(A520="7.",9,IF(A520="8.",8,0))))))))+IF(A520="9.",7,IF(A520="10.",6,IF(A520="11.",5,IF(A520="12.",4,IF(A520="13.",3,IF(A520="14.",2,IF(A520="15.",1,0)))))))</f>
        <v>15</v>
      </c>
    </row>
    <row r="521" spans="1:10" ht="14.25">
      <c r="A521" s="1" t="s">
        <v>154</v>
      </c>
      <c r="B521" s="1" t="s">
        <v>363</v>
      </c>
      <c r="C521" s="1" t="s">
        <v>364</v>
      </c>
      <c r="D521" s="1">
        <v>2009</v>
      </c>
      <c r="E521" s="1" t="s">
        <v>56</v>
      </c>
      <c r="F521" s="14">
        <v>0.0009756944444444444</v>
      </c>
      <c r="G521" s="1" t="s">
        <v>9</v>
      </c>
      <c r="J521" s="11">
        <f>IF(A521="1.",15,IF(A521="2.",14,IF(A521="3.",13,IF(A521="4.",12,IF(A521="5.",11,IF(A521="6.",10,IF(A521="7.",9,IF(A521="8.",8,0))))))))+IF(A521="9.",7,IF(A521="10.",6,IF(A521="11.",5,IF(A521="12.",4,IF(A521="13.",3,IF(A521="14.",2,IF(A521="15.",1,0)))))))</f>
        <v>14</v>
      </c>
    </row>
    <row r="522" spans="1:10" ht="14.25">
      <c r="A522" s="1" t="s">
        <v>154</v>
      </c>
      <c r="B522" s="1" t="s">
        <v>358</v>
      </c>
      <c r="C522" s="1" t="s">
        <v>199</v>
      </c>
      <c r="D522" s="1">
        <v>2009</v>
      </c>
      <c r="E522" s="1" t="s">
        <v>56</v>
      </c>
      <c r="F522" s="14">
        <v>0.0009791666666666668</v>
      </c>
      <c r="G522" s="1" t="s">
        <v>9</v>
      </c>
      <c r="J522" s="11">
        <f>IF(A522="1.",15,IF(A522="2.",14,IF(A522="3.",13,IF(A522="4.",12,IF(A522="5.",11,IF(A522="6.",10,IF(A522="7.",9,IF(A522="8.",8,0))))))))+IF(A522="9.",7,IF(A522="10.",6,IF(A522="11.",5,IF(A522="12.",4,IF(A522="13.",3,IF(A522="14.",2,IF(A522="15.",1,0)))))))</f>
        <v>14</v>
      </c>
    </row>
    <row r="523" spans="1:10" ht="14.25">
      <c r="A523" s="1" t="s">
        <v>157</v>
      </c>
      <c r="B523" s="1" t="s">
        <v>312</v>
      </c>
      <c r="C523" s="1" t="s">
        <v>104</v>
      </c>
      <c r="D523" s="1">
        <v>2009</v>
      </c>
      <c r="E523" s="1" t="s">
        <v>56</v>
      </c>
      <c r="F523" s="1">
        <v>6.64</v>
      </c>
      <c r="G523" s="1" t="s">
        <v>6</v>
      </c>
      <c r="J523" s="11">
        <f>IF(A523="1.",15,IF(A523="2.",14,IF(A523="3.",13,IF(A523="4.",12,IF(A523="5.",11,IF(A523="6.",10,IF(A523="7.",9,IF(A523="8.",8,0))))))))+IF(A523="9.",7,IF(A523="10.",6,IF(A523="11.",5,IF(A523="12.",4,IF(A523="13.",3,IF(A523="14.",2,IF(A523="15.",1,0)))))))</f>
        <v>13</v>
      </c>
    </row>
    <row r="524" spans="1:10" ht="14.25">
      <c r="A524" s="1" t="s">
        <v>160</v>
      </c>
      <c r="B524" s="1" t="s">
        <v>313</v>
      </c>
      <c r="C524" s="1" t="s">
        <v>314</v>
      </c>
      <c r="D524" s="1">
        <v>2009</v>
      </c>
      <c r="E524" s="1" t="s">
        <v>56</v>
      </c>
      <c r="F524" s="1">
        <v>6.59</v>
      </c>
      <c r="G524" s="1" t="s">
        <v>6</v>
      </c>
      <c r="J524" s="11">
        <f>IF(A524="1.",15,IF(A524="2.",14,IF(A524="3.",13,IF(A524="4.",12,IF(A524="5.",11,IF(A524="6.",10,IF(A524="7.",9,IF(A524="8.",8,0))))))))+IF(A524="9.",7,IF(A524="10.",6,IF(A524="11.",5,IF(A524="12.",4,IF(A524="13.",3,IF(A524="14.",2,IF(A524="15.",1,0)))))))</f>
        <v>12</v>
      </c>
    </row>
    <row r="525" spans="1:10" ht="14.25">
      <c r="A525" s="1" t="s">
        <v>154</v>
      </c>
      <c r="B525" s="1" t="s">
        <v>312</v>
      </c>
      <c r="C525" s="1" t="s">
        <v>104</v>
      </c>
      <c r="D525" s="1">
        <v>2009</v>
      </c>
      <c r="E525" s="1" t="s">
        <v>56</v>
      </c>
      <c r="F525" s="1">
        <v>7.53</v>
      </c>
      <c r="G525" s="1" t="s">
        <v>6</v>
      </c>
      <c r="J525" s="11">
        <f>IF(A525="1.",15,IF(A525="2.",14,IF(A525="3.",13,IF(A525="4.",12,IF(A525="5.",11,IF(A525="6.",10,IF(A525="7.",9,IF(A525="8.",8,0))))))))+IF(A525="9.",7,IF(A525="10.",6,IF(A525="11.",5,IF(A525="12.",4,IF(A525="13.",3,IF(A525="14.",2,IF(A525="15.",1,0)))))))</f>
        <v>14</v>
      </c>
    </row>
    <row r="526" spans="1:10" ht="14.25">
      <c r="A526" s="1" t="s">
        <v>157</v>
      </c>
      <c r="B526" s="1" t="s">
        <v>313</v>
      </c>
      <c r="C526" s="1" t="s">
        <v>314</v>
      </c>
      <c r="D526" s="1">
        <v>2009</v>
      </c>
      <c r="E526" s="1" t="s">
        <v>56</v>
      </c>
      <c r="F526" s="1">
        <v>7.45</v>
      </c>
      <c r="G526" s="1" t="s">
        <v>6</v>
      </c>
      <c r="J526" s="11">
        <f>IF(A526="1.",15,IF(A526="2.",14,IF(A526="3.",13,IF(A526="4.",12,IF(A526="5.",11,IF(A526="6.",10,IF(A526="7.",9,IF(A526="8.",8,0))))))))+IF(A526="9.",7,IF(A526="10.",6,IF(A526="11.",5,IF(A526="12.",4,IF(A526="13.",3,IF(A526="14.",2,IF(A526="15.",1,0)))))))</f>
        <v>13</v>
      </c>
    </row>
    <row r="527" spans="1:10" ht="14.25">
      <c r="A527" s="1" t="s">
        <v>165</v>
      </c>
      <c r="B527" s="1" t="s">
        <v>313</v>
      </c>
      <c r="C527" s="1" t="s">
        <v>314</v>
      </c>
      <c r="D527" s="1">
        <v>2009</v>
      </c>
      <c r="E527" s="1" t="s">
        <v>56</v>
      </c>
      <c r="F527" s="2">
        <v>6.36</v>
      </c>
      <c r="G527" s="2">
        <v>6.06</v>
      </c>
      <c r="H527" s="2"/>
      <c r="I527" s="1" t="s">
        <v>4</v>
      </c>
      <c r="J527" s="11">
        <f>IF(A527="1.",15,IF(A527="2.",14,IF(A527="3.",13,IF(A527="4.",12,IF(A527="5.",11,IF(A527="6.",10,IF(A527="7.",9,IF(A527="8.",8,0))))))))+IF(A527="9.",7,IF(A527="10.",6,IF(A527="11.",5,IF(A527="12.",4,IF(A527="13.",3,IF(A527="14.",2,IF(A527="15.",1,0)))))))</f>
        <v>11</v>
      </c>
    </row>
    <row r="528" spans="1:10" ht="14.25">
      <c r="A528" s="1" t="s">
        <v>165</v>
      </c>
      <c r="B528" s="1" t="s">
        <v>313</v>
      </c>
      <c r="C528" s="1" t="s">
        <v>314</v>
      </c>
      <c r="D528" s="1">
        <v>2009</v>
      </c>
      <c r="E528" s="1" t="s">
        <v>56</v>
      </c>
      <c r="F528" s="14">
        <v>0.0011770833333333334</v>
      </c>
      <c r="G528" s="1" t="s">
        <v>9</v>
      </c>
      <c r="J528" s="11">
        <f>IF(A528="1.",15,IF(A528="2.",14,IF(A528="3.",13,IF(A528="4.",12,IF(A528="5.",11,IF(A528="6.",10,IF(A528="7.",9,IF(A528="8.",8,0))))))))+IF(A528="9.",7,IF(A528="10.",6,IF(A528="11.",5,IF(A528="12.",4,IF(A528="13.",3,IF(A528="14.",2,IF(A528="15.",1,0)))))))</f>
        <v>11</v>
      </c>
    </row>
    <row r="529" spans="1:10" ht="14.25">
      <c r="A529" s="1" t="s">
        <v>165</v>
      </c>
      <c r="B529" s="1" t="s">
        <v>334</v>
      </c>
      <c r="C529" s="1" t="s">
        <v>335</v>
      </c>
      <c r="D529" s="1">
        <v>2008</v>
      </c>
      <c r="E529" s="1" t="s">
        <v>56</v>
      </c>
      <c r="F529" s="2">
        <v>6.33</v>
      </c>
      <c r="G529" s="2" t="s">
        <v>6</v>
      </c>
      <c r="H529" s="2"/>
      <c r="I529" s="2"/>
      <c r="J529" s="11">
        <f>IF(A529="1.",15,IF(A529="2.",14,IF(A529="3.",13,IF(A529="4.",12,IF(A529="5.",11,IF(A529="6.",10,IF(A529="7.",9,IF(A529="8.",8,0))))))))+IF(A529="9.",7,IF(A529="10.",6,IF(A529="11.",5,IF(A529="12.",4,IF(A529="13.",3,IF(A529="14.",2,IF(A529="15.",1,0)))))))</f>
        <v>11</v>
      </c>
    </row>
    <row r="530" spans="1:10" ht="14.25">
      <c r="A530" s="1" t="s">
        <v>166</v>
      </c>
      <c r="B530" s="1" t="s">
        <v>334</v>
      </c>
      <c r="C530" s="1" t="s">
        <v>335</v>
      </c>
      <c r="D530" s="1">
        <v>2008</v>
      </c>
      <c r="E530" s="1" t="s">
        <v>56</v>
      </c>
      <c r="F530" s="2">
        <v>6.23</v>
      </c>
      <c r="G530" s="2"/>
      <c r="H530" s="2"/>
      <c r="I530" s="2" t="s">
        <v>4</v>
      </c>
      <c r="J530" s="11">
        <f>IF(A530="1.",15,IF(A530="2.",14,IF(A530="3.",13,IF(A530="4.",12,IF(A530="5.",11,IF(A530="6.",10,IF(A530="7.",9,IF(A530="8.",8,0))))))))+IF(A530="9.",7,IF(A530="10.",6,IF(A530="11.",5,IF(A530="12.",4,IF(A530="13.",3,IF(A530="14.",2,IF(A530="15.",1,0)))))))</f>
        <v>10</v>
      </c>
    </row>
    <row r="531" spans="1:10" ht="14.25">
      <c r="A531" s="1" t="s">
        <v>157</v>
      </c>
      <c r="B531" s="1" t="s">
        <v>390</v>
      </c>
      <c r="C531" s="1" t="s">
        <v>335</v>
      </c>
      <c r="D531" s="1">
        <v>2008</v>
      </c>
      <c r="E531" s="1" t="s">
        <v>56</v>
      </c>
      <c r="F531" s="2">
        <v>7.67</v>
      </c>
      <c r="G531" s="2" t="s">
        <v>6</v>
      </c>
      <c r="H531" s="2"/>
      <c r="I531" s="2"/>
      <c r="J531" s="11">
        <f>IF(A531="1.",15,IF(A531="2.",14,IF(A531="3.",13,IF(A531="4.",12,IF(A531="5.",11,IF(A531="6.",10,IF(A531="7.",9,IF(A531="8.",8,0))))))))+IF(A531="9.",7,IF(A531="10.",6,IF(A531="11.",5,IF(A531="12.",4,IF(A531="13.",3,IF(A531="14.",2,IF(A531="15.",1,0)))))))</f>
        <v>13</v>
      </c>
    </row>
    <row r="532" spans="1:10" ht="14.25">
      <c r="A532" s="1" t="s">
        <v>160</v>
      </c>
      <c r="B532" s="1" t="s">
        <v>390</v>
      </c>
      <c r="C532" s="1" t="s">
        <v>335</v>
      </c>
      <c r="D532" s="1">
        <v>2008</v>
      </c>
      <c r="E532" s="1" t="s">
        <v>56</v>
      </c>
      <c r="F532" s="14">
        <v>0.001167824074074074</v>
      </c>
      <c r="G532" s="1" t="s">
        <v>9</v>
      </c>
      <c r="J532" s="11">
        <f>IF(A532="1.",15,IF(A532="2.",14,IF(A532="3.",13,IF(A532="4.",12,IF(A532="5.",11,IF(A532="6.",10,IF(A532="7.",9,IF(A532="8.",8,0))))))))+IF(A532="9.",7,IF(A532="10.",6,IF(A532="11.",5,IF(A532="12.",4,IF(A532="13.",3,IF(A532="14.",2,IF(A532="15.",1,0)))))))</f>
        <v>12</v>
      </c>
    </row>
    <row r="533" spans="6:10" ht="14.25">
      <c r="F533" s="14"/>
      <c r="J533" s="22">
        <f>SUM(J440:J532)</f>
        <v>808</v>
      </c>
    </row>
    <row r="534" spans="1:10" ht="14.25">
      <c r="A534" s="1" t="s">
        <v>160</v>
      </c>
      <c r="B534" s="1" t="s">
        <v>161</v>
      </c>
      <c r="C534" s="1" t="s">
        <v>162</v>
      </c>
      <c r="D534" s="1">
        <v>2013</v>
      </c>
      <c r="E534" s="1" t="s">
        <v>49</v>
      </c>
      <c r="F534" s="2"/>
      <c r="H534" s="2">
        <v>6.64</v>
      </c>
      <c r="I534" s="1" t="s">
        <v>4</v>
      </c>
      <c r="J534" s="11">
        <f>IF(A534="1.",15,IF(A534="2.",14,IF(A534="3.",13,IF(A534="4.",12,IF(A534="5.",11,IF(A534="6.",10,IF(A534="7.",9,IF(A534="8.",8,0))))))))+IF(A534="9.",7,IF(A534="10.",6,IF(A534="11.",5,IF(A534="12.",4,IF(A534="13.",3,IF(A534="14.",2,IF(A534="15.",1,0)))))))</f>
        <v>12</v>
      </c>
    </row>
    <row r="535" spans="1:10" ht="14.25">
      <c r="A535" s="1" t="s">
        <v>154</v>
      </c>
      <c r="B535" s="1" t="s">
        <v>163</v>
      </c>
      <c r="C535" s="1" t="s">
        <v>162</v>
      </c>
      <c r="D535" s="1">
        <v>2013</v>
      </c>
      <c r="E535" s="1" t="s">
        <v>49</v>
      </c>
      <c r="F535" s="1">
        <v>5.16</v>
      </c>
      <c r="G535" s="1" t="s">
        <v>6</v>
      </c>
      <c r="J535" s="11">
        <f>IF(A535="1.",15,IF(A535="2.",14,IF(A535="3.",13,IF(A535="4.",12,IF(A535="5.",11,IF(A535="6.",10,IF(A535="7.",9,IF(A535="8.",8,0))))))))+IF(A535="9.",7,IF(A535="10.",6,IF(A535="11.",5,IF(A535="12.",4,IF(A535="13.",3,IF(A535="14.",2,IF(A535="15.",1,0)))))))</f>
        <v>14</v>
      </c>
    </row>
    <row r="536" spans="1:10" ht="14.25">
      <c r="A536" s="1" t="s">
        <v>154</v>
      </c>
      <c r="B536" s="1" t="s">
        <v>163</v>
      </c>
      <c r="C536" s="1" t="s">
        <v>162</v>
      </c>
      <c r="D536" s="1">
        <v>2013</v>
      </c>
      <c r="E536" s="1" t="s">
        <v>49</v>
      </c>
      <c r="F536" s="14">
        <v>0.0009652777777777777</v>
      </c>
      <c r="G536" s="1" t="s">
        <v>9</v>
      </c>
      <c r="J536" s="11">
        <f>IF(A536="1.",15,IF(A536="2.",14,IF(A536="3.",13,IF(A536="4.",12,IF(A536="5.",11,IF(A536="6.",10,IF(A536="7.",9,IF(A536="8.",8,0))))))))+IF(A536="9.",7,IF(A536="10.",6,IF(A536="11.",5,IF(A536="12.",4,IF(A536="13.",3,IF(A536="14.",2,IF(A536="15.",1,0)))))))</f>
        <v>14</v>
      </c>
    </row>
    <row r="537" spans="1:10" ht="14.25">
      <c r="A537" s="1" t="s">
        <v>151</v>
      </c>
      <c r="B537" s="1" t="s">
        <v>163</v>
      </c>
      <c r="C537" s="1" t="s">
        <v>162</v>
      </c>
      <c r="D537" s="1">
        <v>2013</v>
      </c>
      <c r="E537" s="1" t="s">
        <v>49</v>
      </c>
      <c r="F537" s="2">
        <v>5.9</v>
      </c>
      <c r="G537" s="1" t="s">
        <v>6</v>
      </c>
      <c r="J537" s="11">
        <f>IF(A537="1.",15,IF(A537="2.",14,IF(A537="3.",13,IF(A537="4.",12,IF(A537="5.",11,IF(A537="6.",10,IF(A537="7.",9,IF(A537="8.",8,0))))))))+IF(A537="9.",7,IF(A537="10.",6,IF(A537="11.",5,IF(A537="12.",4,IF(A537="13.",3,IF(A537="14.",2,IF(A537="15.",1,0)))))))</f>
        <v>15</v>
      </c>
    </row>
    <row r="538" spans="1:10" ht="14.25">
      <c r="A538" s="1" t="s">
        <v>182</v>
      </c>
      <c r="B538" s="1" t="s">
        <v>183</v>
      </c>
      <c r="C538" s="1" t="s">
        <v>184</v>
      </c>
      <c r="D538" s="1">
        <v>2012</v>
      </c>
      <c r="E538" s="1" t="s">
        <v>49</v>
      </c>
      <c r="F538" s="2">
        <v>5.86</v>
      </c>
      <c r="G538" s="1">
        <v>7.1</v>
      </c>
      <c r="I538" s="1" t="s">
        <v>4</v>
      </c>
      <c r="J538" s="11">
        <f>IF(A538="1.",15,IF(A538="2.",14,IF(A538="3.",13,IF(A538="4.",12,IF(A538="5.",11,IF(A538="6.",10,IF(A538="7.",9,IF(A538="8.",8,0))))))))+IF(A538="9.",7,IF(A538="10.",6,IF(A538="11.",5,IF(A538="12.",4,IF(A538="13.",3,IF(A538="14.",2,IF(A538="15.",1,0)))))))</f>
        <v>8</v>
      </c>
    </row>
    <row r="539" spans="1:10" ht="14.25">
      <c r="A539" s="1" t="s">
        <v>188</v>
      </c>
      <c r="B539" s="1" t="s">
        <v>189</v>
      </c>
      <c r="C539" s="1" t="s">
        <v>190</v>
      </c>
      <c r="D539" s="1">
        <v>2012</v>
      </c>
      <c r="E539" s="1" t="s">
        <v>49</v>
      </c>
      <c r="F539" s="2">
        <v>6.2</v>
      </c>
      <c r="I539" s="1" t="s">
        <v>4</v>
      </c>
      <c r="J539" s="11">
        <f>IF(A539="1.",15,IF(A539="2.",14,IF(A539="3.",13,IF(A539="4.",12,IF(A539="5.",11,IF(A539="6.",10,IF(A539="7.",9,IF(A539="8.",8,0))))))))+IF(A539="9.",7,IF(A539="10.",6,IF(A539="11.",5,IF(A539="12.",4,IF(A539="13.",3,IF(A539="14.",2,IF(A539="15.",1,0)))))))</f>
        <v>6</v>
      </c>
    </row>
    <row r="540" spans="1:10" ht="14.25">
      <c r="A540" s="1" t="s">
        <v>197</v>
      </c>
      <c r="B540" s="1" t="s">
        <v>183</v>
      </c>
      <c r="C540" s="1" t="s">
        <v>184</v>
      </c>
      <c r="D540" s="1">
        <v>2012</v>
      </c>
      <c r="E540" s="1" t="s">
        <v>49</v>
      </c>
      <c r="F540" s="2">
        <v>5.95</v>
      </c>
      <c r="G540" s="1" t="s">
        <v>6</v>
      </c>
      <c r="J540" s="11">
        <f>IF(A540="1.",15,IF(A540="2.",14,IF(A540="3.",13,IF(A540="4.",12,IF(A540="5.",11,IF(A540="6.",10,IF(A540="7.",9,IF(A540="8.",8,0))))))))+IF(A540="9.",7,IF(A540="10.",6,IF(A540="11.",5,IF(A540="12.",4,IF(A540="13.",3,IF(A540="14.",2,IF(A540="15.",1,0)))))))</f>
        <v>3</v>
      </c>
    </row>
    <row r="541" spans="1:10" ht="14.25">
      <c r="A541" s="1" t="s">
        <v>182</v>
      </c>
      <c r="B541" s="1" t="s">
        <v>189</v>
      </c>
      <c r="C541" s="1" t="s">
        <v>190</v>
      </c>
      <c r="D541" s="1">
        <v>2012</v>
      </c>
      <c r="E541" s="1" t="s">
        <v>49</v>
      </c>
      <c r="F541" s="2">
        <v>5.71</v>
      </c>
      <c r="G541" s="1" t="s">
        <v>6</v>
      </c>
      <c r="J541" s="11">
        <f>IF(A541="1.",15,IF(A541="2.",14,IF(A541="3.",13,IF(A541="4.",12,IF(A541="5.",11,IF(A541="6.",10,IF(A541="7.",9,IF(A541="8.",8,0))))))))+IF(A541="9.",7,IF(A541="10.",6,IF(A541="11.",5,IF(A541="12.",4,IF(A541="13.",3,IF(A541="14.",2,IF(A541="15.",1,0)))))))</f>
        <v>8</v>
      </c>
    </row>
    <row r="542" spans="1:10" ht="14.25">
      <c r="A542" s="1" t="s">
        <v>221</v>
      </c>
      <c r="B542" s="1" t="s">
        <v>183</v>
      </c>
      <c r="C542" s="1" t="s">
        <v>184</v>
      </c>
      <c r="D542" s="1">
        <v>2012</v>
      </c>
      <c r="E542" s="1" t="s">
        <v>49</v>
      </c>
      <c r="F542" s="2">
        <v>4.6</v>
      </c>
      <c r="G542" s="1" t="s">
        <v>6</v>
      </c>
      <c r="J542" s="11">
        <f>IF(A542="1.",15,IF(A542="2.",14,IF(A542="3.",13,IF(A542="4.",12,IF(A542="5.",11,IF(A542="6.",10,IF(A542="7.",9,IF(A542="8.",8,0))))))))+IF(A542="9.",7,IF(A542="10.",6,IF(A542="11.",5,IF(A542="12.",4,IF(A542="13.",3,IF(A542="14.",2,IF(A542="15.",1,0)))))))</f>
        <v>0</v>
      </c>
    </row>
    <row r="543" spans="1:10" ht="14.25">
      <c r="A543" s="1" t="s">
        <v>166</v>
      </c>
      <c r="B543" s="1" t="s">
        <v>189</v>
      </c>
      <c r="C543" s="1" t="s">
        <v>190</v>
      </c>
      <c r="D543" s="1">
        <v>2012</v>
      </c>
      <c r="E543" s="1" t="s">
        <v>49</v>
      </c>
      <c r="F543" s="14">
        <v>0.0011493055555555555</v>
      </c>
      <c r="G543" s="1" t="s">
        <v>9</v>
      </c>
      <c r="J543" s="11">
        <f>IF(A543="1.",15,IF(A543="2.",14,IF(A543="3.",13,IF(A543="4.",12,IF(A543="5.",11,IF(A543="6.",10,IF(A543="7.",9,IF(A543="8.",8,0))))))))+IF(A543="9.",7,IF(A543="10.",6,IF(A543="11.",5,IF(A543="12.",4,IF(A543="13.",3,IF(A543="14.",2,IF(A543="15.",1,0)))))))</f>
        <v>10</v>
      </c>
    </row>
    <row r="544" spans="1:10" ht="14.25">
      <c r="A544" s="1" t="s">
        <v>203</v>
      </c>
      <c r="B544" s="1" t="s">
        <v>183</v>
      </c>
      <c r="C544" s="1" t="s">
        <v>184</v>
      </c>
      <c r="D544" s="1">
        <v>2012</v>
      </c>
      <c r="E544" s="1" t="s">
        <v>49</v>
      </c>
      <c r="F544" s="14">
        <v>0.0013148148148148147</v>
      </c>
      <c r="G544" s="1" t="s">
        <v>9</v>
      </c>
      <c r="J544" s="11">
        <f>IF(A544="1.",15,IF(A544="2.",14,IF(A544="3.",13,IF(A544="4.",12,IF(A544="5.",11,IF(A544="6.",10,IF(A544="7.",9,IF(A544="8.",8,0))))))))+IF(A544="9.",7,IF(A544="10.",6,IF(A544="11.",5,IF(A544="12.",4,IF(A544="13.",3,IF(A544="14.",2,IF(A544="15.",1,0)))))))</f>
        <v>1</v>
      </c>
    </row>
    <row r="545" spans="1:10" ht="14.25">
      <c r="A545" s="1" t="s">
        <v>203</v>
      </c>
      <c r="B545" s="1" t="s">
        <v>103</v>
      </c>
      <c r="C545" s="1" t="s">
        <v>104</v>
      </c>
      <c r="D545" s="1">
        <v>2012</v>
      </c>
      <c r="E545" s="1" t="s">
        <v>49</v>
      </c>
      <c r="F545" s="1">
        <v>6.03</v>
      </c>
      <c r="G545" s="1" t="s">
        <v>6</v>
      </c>
      <c r="J545" s="11">
        <f>IF(A545="1.",15,IF(A545="2.",14,IF(A545="3.",13,IF(A545="4.",12,IF(A545="5.",11,IF(A545="6.",10,IF(A545="7.",9,IF(A545="8.",8,0))))))))+IF(A545="9.",7,IF(A545="10.",6,IF(A545="11.",5,IF(A545="12.",4,IF(A545="13.",3,IF(A545="14.",2,IF(A545="15.",1,0)))))))</f>
        <v>1</v>
      </c>
    </row>
    <row r="546" spans="1:10" ht="14.25">
      <c r="A546" s="1" t="s">
        <v>212</v>
      </c>
      <c r="B546" s="1" t="s">
        <v>103</v>
      </c>
      <c r="C546" s="1" t="s">
        <v>104</v>
      </c>
      <c r="D546" s="1">
        <v>2012</v>
      </c>
      <c r="E546" s="1" t="s">
        <v>49</v>
      </c>
      <c r="F546" s="1">
        <v>7.12</v>
      </c>
      <c r="I546" s="1" t="s">
        <v>4</v>
      </c>
      <c r="J546" s="11">
        <f>IF(A546="1.",15,IF(A546="2.",14,IF(A546="3.",13,IF(A546="4.",12,IF(A546="5.",11,IF(A546="6.",10,IF(A546="7.",9,IF(A546="8.",8,0))))))))+IF(A546="9.",7,IF(A546="10.",6,IF(A546="11.",5,IF(A546="12.",4,IF(A546="13.",3,IF(A546="14.",2,IF(A546="15.",1,0)))))))</f>
        <v>0</v>
      </c>
    </row>
    <row r="547" spans="1:10" ht="14.25">
      <c r="A547" s="1" t="s">
        <v>197</v>
      </c>
      <c r="B547" s="1" t="s">
        <v>103</v>
      </c>
      <c r="C547" s="1" t="s">
        <v>104</v>
      </c>
      <c r="D547" s="1">
        <v>2012</v>
      </c>
      <c r="E547" s="1" t="s">
        <v>49</v>
      </c>
      <c r="F547" s="1">
        <v>5.2</v>
      </c>
      <c r="G547" s="1" t="s">
        <v>6</v>
      </c>
      <c r="J547" s="11">
        <f>IF(A547="1.",15,IF(A547="2.",14,IF(A547="3.",13,IF(A547="4.",12,IF(A547="5.",11,IF(A547="6.",10,IF(A547="7.",9,IF(A547="8.",8,0))))))))+IF(A547="9.",7,IF(A547="10.",6,IF(A547="11.",5,IF(A547="12.",4,IF(A547="13.",3,IF(A547="14.",2,IF(A547="15.",1,0)))))))</f>
        <v>3</v>
      </c>
    </row>
    <row r="548" spans="1:10" ht="14.25">
      <c r="A548" s="1" t="s">
        <v>157</v>
      </c>
      <c r="B548" s="1" t="s">
        <v>103</v>
      </c>
      <c r="C548" s="1" t="s">
        <v>104</v>
      </c>
      <c r="D548" s="1">
        <v>2012</v>
      </c>
      <c r="E548" s="1" t="s">
        <v>49</v>
      </c>
      <c r="F548" s="14">
        <v>0.0011666666666666668</v>
      </c>
      <c r="G548" s="1" t="s">
        <v>9</v>
      </c>
      <c r="J548" s="11">
        <f>IF(A548="1.",15,IF(A548="2.",14,IF(A548="3.",13,IF(A548="4.",12,IF(A548="5.",11,IF(A548="6.",10,IF(A548="7.",9,IF(A548="8.",8,0))))))))+IF(A548="9.",7,IF(A548="10.",6,IF(A548="11.",5,IF(A548="12.",4,IF(A548="13.",3,IF(A548="14.",2,IF(A548="15.",1,0)))))))</f>
        <v>13</v>
      </c>
    </row>
    <row r="549" spans="1:10" ht="14.25">
      <c r="A549" s="1" t="s">
        <v>166</v>
      </c>
      <c r="B549" s="1" t="s">
        <v>144</v>
      </c>
      <c r="C549" s="1" t="s">
        <v>235</v>
      </c>
      <c r="D549" s="1">
        <v>2011</v>
      </c>
      <c r="E549" s="1" t="s">
        <v>49</v>
      </c>
      <c r="F549" s="14">
        <v>0.0011203703703703703</v>
      </c>
      <c r="G549" s="1" t="s">
        <v>9</v>
      </c>
      <c r="J549" s="11">
        <f>IF(A549="1.",15,IF(A549="2.",14,IF(A549="3.",13,IF(A549="4.",12,IF(A549="5.",11,IF(A549="6.",10,IF(A549="7.",9,IF(A549="8.",8,0))))))))+IF(A549="9.",7,IF(A549="10.",6,IF(A549="11.",5,IF(A549="12.",4,IF(A549="13.",3,IF(A549="14.",2,IF(A549="15.",1,0)))))))</f>
        <v>10</v>
      </c>
    </row>
    <row r="550" spans="1:10" ht="14.25">
      <c r="A550" s="1" t="s">
        <v>165</v>
      </c>
      <c r="B550" s="1" t="s">
        <v>141</v>
      </c>
      <c r="C550" s="1" t="s">
        <v>235</v>
      </c>
      <c r="D550" s="1">
        <v>2011</v>
      </c>
      <c r="E550" s="1" t="s">
        <v>49</v>
      </c>
      <c r="F550" s="1">
        <v>6.57</v>
      </c>
      <c r="G550" s="1" t="s">
        <v>6</v>
      </c>
      <c r="J550" s="11">
        <f>IF(A550="1.",15,IF(A550="2.",14,IF(A550="3.",13,IF(A550="4.",12,IF(A550="5.",11,IF(A550="6.",10,IF(A550="7.",9,IF(A550="8.",8,0))))))))+IF(A550="9.",7,IF(A550="10.",6,IF(A550="11.",5,IF(A550="12.",4,IF(A550="13.",3,IF(A550="14.",2,IF(A550="15.",1,0)))))))</f>
        <v>11</v>
      </c>
    </row>
    <row r="551" spans="1:10" ht="14.25">
      <c r="A551" s="1" t="s">
        <v>154</v>
      </c>
      <c r="B551" s="1" t="s">
        <v>141</v>
      </c>
      <c r="C551" s="1" t="s">
        <v>235</v>
      </c>
      <c r="D551" s="1">
        <v>2011</v>
      </c>
      <c r="E551" s="1" t="s">
        <v>49</v>
      </c>
      <c r="F551" s="1">
        <v>5.81</v>
      </c>
      <c r="G551" s="1">
        <v>5.49</v>
      </c>
      <c r="H551" s="1">
        <v>5.62</v>
      </c>
      <c r="I551" s="1" t="s">
        <v>4</v>
      </c>
      <c r="J551" s="11">
        <f>IF(A551="1.",15,IF(A551="2.",14,IF(A551="3.",13,IF(A551="4.",12,IF(A551="5.",11,IF(A551="6.",10,IF(A551="7.",9,IF(A551="8.",8,0))))))))+IF(A551="9.",7,IF(A551="10.",6,IF(A551="11.",5,IF(A551="12.",4,IF(A551="13.",3,IF(A551="14.",2,IF(A551="15.",1,0)))))))</f>
        <v>14</v>
      </c>
    </row>
    <row r="552" spans="1:10" ht="14.25">
      <c r="A552" s="1" t="s">
        <v>263</v>
      </c>
      <c r="B552" s="1" t="s">
        <v>144</v>
      </c>
      <c r="C552" s="1" t="s">
        <v>235</v>
      </c>
      <c r="D552" s="1">
        <v>2011</v>
      </c>
      <c r="E552" s="1" t="s">
        <v>49</v>
      </c>
      <c r="F552" s="2">
        <v>11.1</v>
      </c>
      <c r="G552" s="1" t="s">
        <v>6</v>
      </c>
      <c r="J552" s="11">
        <v>15</v>
      </c>
    </row>
    <row r="553" spans="1:10" ht="14.25">
      <c r="A553" s="1" t="s">
        <v>151</v>
      </c>
      <c r="B553" s="1" t="s">
        <v>120</v>
      </c>
      <c r="C553" s="1" t="s">
        <v>121</v>
      </c>
      <c r="D553" s="1">
        <v>2011</v>
      </c>
      <c r="E553" s="1" t="s">
        <v>49</v>
      </c>
      <c r="F553" s="2">
        <v>5.84</v>
      </c>
      <c r="G553" s="1">
        <v>5.91</v>
      </c>
      <c r="H553" s="1">
        <v>5.96</v>
      </c>
      <c r="I553" s="1" t="s">
        <v>4</v>
      </c>
      <c r="J553" s="11">
        <f>IF(A553="1.",15,IF(A553="2.",14,IF(A553="3.",13,IF(A553="4.",12,IF(A553="5.",11,IF(A553="6.",10,IF(A553="7.",9,IF(A553="8.",8,0))))))))+IF(A553="9.",7,IF(A553="10.",6,IF(A553="11.",5,IF(A553="12.",4,IF(A553="13.",3,IF(A553="14.",2,IF(A553="15.",1,0)))))))</f>
        <v>15</v>
      </c>
    </row>
    <row r="554" spans="1:10" ht="14.25">
      <c r="A554" s="1" t="s">
        <v>160</v>
      </c>
      <c r="B554" s="1" t="s">
        <v>125</v>
      </c>
      <c r="C554" s="1" t="s">
        <v>126</v>
      </c>
      <c r="D554" s="1">
        <v>2011</v>
      </c>
      <c r="E554" s="1" t="s">
        <v>49</v>
      </c>
      <c r="F554" s="2">
        <v>6.33</v>
      </c>
      <c r="G554" s="1">
        <v>6.33</v>
      </c>
      <c r="H554" s="1">
        <v>6.35</v>
      </c>
      <c r="I554" s="1" t="s">
        <v>4</v>
      </c>
      <c r="J554" s="11">
        <f>IF(A554="1.",15,IF(A554="2.",14,IF(A554="3.",13,IF(A554="4.",12,IF(A554="5.",11,IF(A554="6.",10,IF(A554="7.",9,IF(A554="8.",8,0))))))))+IF(A554="9.",7,IF(A554="10.",6,IF(A554="11.",5,IF(A554="12.",4,IF(A554="13.",3,IF(A554="14.",2,IF(A554="15.",1,0)))))))</f>
        <v>12</v>
      </c>
    </row>
    <row r="555" spans="1:10" ht="14.25">
      <c r="A555" s="1" t="s">
        <v>157</v>
      </c>
      <c r="B555" s="1" t="s">
        <v>120</v>
      </c>
      <c r="C555" s="1" t="s">
        <v>121</v>
      </c>
      <c r="D555" s="1">
        <v>2011</v>
      </c>
      <c r="E555" s="1" t="s">
        <v>49</v>
      </c>
      <c r="F555" s="2">
        <v>7.5</v>
      </c>
      <c r="G555" s="1" t="s">
        <v>6</v>
      </c>
      <c r="J555" s="11">
        <f>IF(A555="1.",15,IF(A555="2.",14,IF(A555="3.",13,IF(A555="4.",12,IF(A555="5.",11,IF(A555="6.",10,IF(A555="7.",9,IF(A555="8.",8,0))))))))+IF(A555="9.",7,IF(A555="10.",6,IF(A555="11.",5,IF(A555="12.",4,IF(A555="13.",3,IF(A555="14.",2,IF(A555="15.",1,0)))))))</f>
        <v>13</v>
      </c>
    </row>
    <row r="556" spans="1:10" ht="14.25">
      <c r="A556" s="1" t="s">
        <v>185</v>
      </c>
      <c r="B556" s="1" t="s">
        <v>125</v>
      </c>
      <c r="C556" s="1" t="s">
        <v>126</v>
      </c>
      <c r="D556" s="1">
        <v>2011</v>
      </c>
      <c r="E556" s="1" t="s">
        <v>49</v>
      </c>
      <c r="F556" s="2">
        <v>6.45</v>
      </c>
      <c r="G556" s="1" t="s">
        <v>6</v>
      </c>
      <c r="J556" s="11">
        <f>IF(A556="1.",15,IF(A556="2.",14,IF(A556="3.",13,IF(A556="4.",12,IF(A556="5.",11,IF(A556="6.",10,IF(A556="7.",9,IF(A556="8.",8,0))))))))+IF(A556="9.",7,IF(A556="10.",6,IF(A556="11.",5,IF(A556="12.",4,IF(A556="13.",3,IF(A556="14.",2,IF(A556="15.",1,0)))))))</f>
        <v>7</v>
      </c>
    </row>
    <row r="557" spans="1:10" ht="14.25">
      <c r="A557" s="1" t="s">
        <v>151</v>
      </c>
      <c r="B557" s="1" t="s">
        <v>268</v>
      </c>
      <c r="C557" s="1" t="s">
        <v>121</v>
      </c>
      <c r="D557" s="1">
        <v>2011</v>
      </c>
      <c r="E557" s="1" t="s">
        <v>49</v>
      </c>
      <c r="F557" s="2">
        <v>6.27</v>
      </c>
      <c r="G557" s="1" t="s">
        <v>6</v>
      </c>
      <c r="J557" s="11">
        <f>IF(A557="1.",15,IF(A557="2.",14,IF(A557="3.",13,IF(A557="4.",12,IF(A557="5.",11,IF(A557="6.",10,IF(A557="7.",9,IF(A557="8.",8,0))))))))+IF(A557="9.",7,IF(A557="10.",6,IF(A557="11.",5,IF(A557="12.",4,IF(A557="13.",3,IF(A557="14.",2,IF(A557="15.",1,0)))))))</f>
        <v>15</v>
      </c>
    </row>
    <row r="558" spans="1:10" ht="14.25">
      <c r="A558" s="1" t="s">
        <v>165</v>
      </c>
      <c r="B558" s="1" t="s">
        <v>271</v>
      </c>
      <c r="C558" s="1" t="s">
        <v>126</v>
      </c>
      <c r="D558" s="1">
        <v>2011</v>
      </c>
      <c r="E558" s="1" t="s">
        <v>49</v>
      </c>
      <c r="F558" s="2">
        <v>5.84</v>
      </c>
      <c r="G558" s="1" t="s">
        <v>6</v>
      </c>
      <c r="J558" s="11">
        <f>IF(A558="1.",15,IF(A558="2.",14,IF(A558="3.",13,IF(A558="4.",12,IF(A558="5.",11,IF(A558="6.",10,IF(A558="7.",9,IF(A558="8.",8,0))))))))+IF(A558="9.",7,IF(A558="10.",6,IF(A558="11.",5,IF(A558="12.",4,IF(A558="13.",3,IF(A558="14.",2,IF(A558="15.",1,0)))))))</f>
        <v>11</v>
      </c>
    </row>
    <row r="559" spans="1:10" ht="14.25">
      <c r="A559" s="1" t="s">
        <v>151</v>
      </c>
      <c r="B559" s="1" t="s">
        <v>120</v>
      </c>
      <c r="C559" s="1" t="s">
        <v>121</v>
      </c>
      <c r="D559" s="1">
        <v>2011</v>
      </c>
      <c r="E559" s="1" t="s">
        <v>49</v>
      </c>
      <c r="F559" s="14">
        <v>0.0011516203703703703</v>
      </c>
      <c r="G559" s="1" t="s">
        <v>9</v>
      </c>
      <c r="J559" s="11">
        <f>IF(A559="1.",15,IF(A559="2.",14,IF(A559="3.",13,IF(A559="4.",12,IF(A559="5.",11,IF(A559="6.",10,IF(A559="7.",9,IF(A559="8.",8,0))))))))+IF(A559="9.",7,IF(A559="10.",6,IF(A559="11.",5,IF(A559="12.",4,IF(A559="13.",3,IF(A559="14.",2,IF(A559="15.",1,0)))))))</f>
        <v>15</v>
      </c>
    </row>
    <row r="560" spans="1:10" ht="14.25">
      <c r="A560" s="1" t="s">
        <v>166</v>
      </c>
      <c r="B560" s="1" t="s">
        <v>125</v>
      </c>
      <c r="C560" s="1" t="s">
        <v>126</v>
      </c>
      <c r="D560" s="1">
        <v>2011</v>
      </c>
      <c r="E560" s="1" t="s">
        <v>49</v>
      </c>
      <c r="F560" s="14">
        <v>0.0012002314814814816</v>
      </c>
      <c r="G560" s="1" t="s">
        <v>9</v>
      </c>
      <c r="J560" s="11">
        <f>IF(A560="1.",15,IF(A560="2.",14,IF(A560="3.",13,IF(A560="4.",12,IF(A560="5.",11,IF(A560="6.",10,IF(A560="7.",9,IF(A560="8.",8,0))))))))+IF(A560="9.",7,IF(A560="10.",6,IF(A560="11.",5,IF(A560="12.",4,IF(A560="13.",3,IF(A560="14.",2,IF(A560="15.",1,0)))))))</f>
        <v>10</v>
      </c>
    </row>
    <row r="561" spans="1:10" ht="14.25">
      <c r="A561" s="1" t="s">
        <v>157</v>
      </c>
      <c r="B561" s="1" t="s">
        <v>331</v>
      </c>
      <c r="C561" s="1" t="s">
        <v>135</v>
      </c>
      <c r="D561" s="1">
        <v>2008</v>
      </c>
      <c r="E561" s="1" t="s">
        <v>49</v>
      </c>
      <c r="F561" s="2">
        <v>6.42</v>
      </c>
      <c r="G561" s="2" t="s">
        <v>6</v>
      </c>
      <c r="H561" s="2"/>
      <c r="I561" s="2"/>
      <c r="J561" s="11">
        <f>IF(A561="1.",15,IF(A561="2.",14,IF(A561="3.",13,IF(A561="4.",12,IF(A561="5.",11,IF(A561="6.",10,IF(A561="7.",9,IF(A561="8.",8,0))))))))+IF(A561="9.",7,IF(A561="10.",6,IF(A561="11.",5,IF(A561="12.",4,IF(A561="13.",3,IF(A561="14.",2,IF(A561="15.",1,0)))))))</f>
        <v>13</v>
      </c>
    </row>
    <row r="562" spans="1:10" ht="14.25">
      <c r="A562" s="1" t="s">
        <v>165</v>
      </c>
      <c r="B562" s="1" t="s">
        <v>331</v>
      </c>
      <c r="C562" s="1" t="s">
        <v>135</v>
      </c>
      <c r="D562" s="1">
        <v>2008</v>
      </c>
      <c r="E562" s="1" t="s">
        <v>49</v>
      </c>
      <c r="F562" s="2">
        <v>6.14</v>
      </c>
      <c r="G562" s="2"/>
      <c r="H562" s="2"/>
      <c r="I562" s="2" t="s">
        <v>4</v>
      </c>
      <c r="J562" s="11">
        <f>IF(A562="1.",15,IF(A562="2.",14,IF(A562="3.",13,IF(A562="4.",12,IF(A562="5.",11,IF(A562="6.",10,IF(A562="7.",9,IF(A562="8.",8,0))))))))+IF(A562="9.",7,IF(A562="10.",6,IF(A562="11.",5,IF(A562="12.",4,IF(A562="13.",3,IF(A562="14.",2,IF(A562="15.",1,0)))))))</f>
        <v>11</v>
      </c>
    </row>
    <row r="563" spans="1:10" ht="14.25">
      <c r="A563" s="1" t="s">
        <v>166</v>
      </c>
      <c r="B563" s="1" t="s">
        <v>331</v>
      </c>
      <c r="C563" s="1" t="s">
        <v>135</v>
      </c>
      <c r="D563" s="1">
        <v>2008</v>
      </c>
      <c r="E563" s="1" t="s">
        <v>49</v>
      </c>
      <c r="F563" s="2">
        <v>6.9</v>
      </c>
      <c r="G563" s="2" t="s">
        <v>6</v>
      </c>
      <c r="H563" s="2"/>
      <c r="I563" s="2"/>
      <c r="J563" s="11">
        <f>IF(A563="1.",15,IF(A563="2.",14,IF(A563="3.",13,IF(A563="4.",12,IF(A563="5.",11,IF(A563="6.",10,IF(A563="7.",9,IF(A563="8.",8,0))))))))+IF(A563="9.",7,IF(A563="10.",6,IF(A563="11.",5,IF(A563="12.",4,IF(A563="13.",3,IF(A563="14.",2,IF(A563="15.",1,0)))))))</f>
        <v>10</v>
      </c>
    </row>
    <row r="564" spans="6:10" ht="14.25">
      <c r="F564" s="2"/>
      <c r="G564" s="2"/>
      <c r="H564" s="2"/>
      <c r="I564" s="2"/>
      <c r="J564" s="22">
        <f>SUM(J534:J563)</f>
        <v>290</v>
      </c>
    </row>
    <row r="565" spans="1:10" ht="14.25">
      <c r="A565" s="1" t="s">
        <v>154</v>
      </c>
      <c r="B565" s="1" t="s">
        <v>155</v>
      </c>
      <c r="C565" s="1" t="s">
        <v>156</v>
      </c>
      <c r="D565" s="1">
        <v>2013</v>
      </c>
      <c r="E565" s="1" t="s">
        <v>47</v>
      </c>
      <c r="F565" s="2"/>
      <c r="H565" s="2">
        <v>6.5</v>
      </c>
      <c r="I565" s="1" t="s">
        <v>4</v>
      </c>
      <c r="J565" s="11">
        <f>IF(A565="1.",15,IF(A565="2.",14,IF(A565="3.",13,IF(A565="4.",12,IF(A565="5.",11,IF(A565="6.",10,IF(A565="7.",9,IF(A565="8.",8,0))))))))+IF(A565="9.",7,IF(A565="10.",6,IF(A565="11.",5,IF(A565="12.",4,IF(A565="13.",3,IF(A565="14.",2,IF(A565="15.",1,0)))))))</f>
        <v>14</v>
      </c>
    </row>
    <row r="566" spans="1:10" ht="14.25">
      <c r="A566" s="1" t="s">
        <v>157</v>
      </c>
      <c r="B566" s="1" t="s">
        <v>155</v>
      </c>
      <c r="C566" s="1" t="s">
        <v>156</v>
      </c>
      <c r="D566" s="1">
        <v>2013</v>
      </c>
      <c r="E566" s="1" t="s">
        <v>47</v>
      </c>
      <c r="F566" s="1">
        <v>4.91</v>
      </c>
      <c r="G566" s="1" t="s">
        <v>6</v>
      </c>
      <c r="J566" s="11">
        <f>IF(A566="1.",15,IF(A566="2.",14,IF(A566="3.",13,IF(A566="4.",12,IF(A566="5.",11,IF(A566="6.",10,IF(A566="7.",9,IF(A566="8.",8,0))))))))+IF(A566="9.",7,IF(A566="10.",6,IF(A566="11.",5,IF(A566="12.",4,IF(A566="13.",3,IF(A566="14.",2,IF(A566="15.",1,0)))))))</f>
        <v>13</v>
      </c>
    </row>
    <row r="567" spans="1:10" ht="14.25">
      <c r="A567" s="1" t="s">
        <v>157</v>
      </c>
      <c r="B567" s="1" t="s">
        <v>155</v>
      </c>
      <c r="C567" s="1" t="s">
        <v>156</v>
      </c>
      <c r="D567" s="1">
        <v>2013</v>
      </c>
      <c r="E567" s="1" t="s">
        <v>47</v>
      </c>
      <c r="F567" s="2">
        <v>5.85</v>
      </c>
      <c r="G567" s="1" t="s">
        <v>6</v>
      </c>
      <c r="J567" s="11">
        <f>IF(A567="1.",15,IF(A567="2.",14,IF(A567="3.",13,IF(A567="4.",12,IF(A567="5.",11,IF(A567="6.",10,IF(A567="7.",9,IF(A567="8.",8,0))))))))+IF(A567="9.",7,IF(A567="10.",6,IF(A567="11.",5,IF(A567="12.",4,IF(A567="13.",3,IF(A567="14.",2,IF(A567="15.",1,0)))))))</f>
        <v>13</v>
      </c>
    </row>
    <row r="568" spans="1:10" ht="14.25">
      <c r="A568" s="1" t="s">
        <v>212</v>
      </c>
      <c r="B568" s="1" t="s">
        <v>109</v>
      </c>
      <c r="C568" s="1" t="s">
        <v>110</v>
      </c>
      <c r="D568" s="1">
        <v>2012</v>
      </c>
      <c r="E568" s="1" t="s">
        <v>47</v>
      </c>
      <c r="F568" s="1">
        <v>5.05</v>
      </c>
      <c r="G568" s="1" t="s">
        <v>6</v>
      </c>
      <c r="J568" s="11">
        <f>IF(A568="1.",15,IF(A568="2.",14,IF(A568="3.",13,IF(A568="4.",12,IF(A568="5.",11,IF(A568="6.",10,IF(A568="7.",9,IF(A568="8.",8,0))))))))+IF(A568="9.",7,IF(A568="10.",6,IF(A568="11.",5,IF(A568="12.",4,IF(A568="13.",3,IF(A568="14.",2,IF(A568="15.",1,0)))))))</f>
        <v>0</v>
      </c>
    </row>
    <row r="569" spans="1:10" ht="14.25">
      <c r="A569" s="1" t="s">
        <v>185</v>
      </c>
      <c r="B569" s="1" t="s">
        <v>109</v>
      </c>
      <c r="C569" s="1" t="s">
        <v>110</v>
      </c>
      <c r="D569" s="1">
        <v>2012</v>
      </c>
      <c r="E569" s="1" t="s">
        <v>47</v>
      </c>
      <c r="F569" s="1">
        <v>6.21</v>
      </c>
      <c r="G569" s="1">
        <v>7.38</v>
      </c>
      <c r="I569" s="1" t="s">
        <v>4</v>
      </c>
      <c r="J569" s="11">
        <f>IF(A569="1.",15,IF(A569="2.",14,IF(A569="3.",13,IF(A569="4.",12,IF(A569="5.",11,IF(A569="6.",10,IF(A569="7.",9,IF(A569="8.",8,0))))))))+IF(A569="9.",7,IF(A569="10.",6,IF(A569="11.",5,IF(A569="12.",4,IF(A569="13.",3,IF(A569="14.",2,IF(A569="15.",1,0)))))))</f>
        <v>7</v>
      </c>
    </row>
    <row r="570" spans="1:10" ht="14.25">
      <c r="A570" s="1" t="s">
        <v>212</v>
      </c>
      <c r="B570" s="1" t="s">
        <v>109</v>
      </c>
      <c r="C570" s="1" t="s">
        <v>110</v>
      </c>
      <c r="D570" s="1">
        <v>2012</v>
      </c>
      <c r="E570" s="1" t="s">
        <v>47</v>
      </c>
      <c r="F570" s="1">
        <v>4.6</v>
      </c>
      <c r="G570" s="1" t="s">
        <v>6</v>
      </c>
      <c r="J570" s="11">
        <f>IF(A570="1.",15,IF(A570="2.",14,IF(A570="3.",13,IF(A570="4.",12,IF(A570="5.",11,IF(A570="6.",10,IF(A570="7.",9,IF(A570="8.",8,0))))))))+IF(A570="9.",7,IF(A570="10.",6,IF(A570="11.",5,IF(A570="12.",4,IF(A570="13.",3,IF(A570="14.",2,IF(A570="15.",1,0)))))))</f>
        <v>0</v>
      </c>
    </row>
    <row r="571" spans="1:10" ht="14.25">
      <c r="A571" s="1" t="s">
        <v>166</v>
      </c>
      <c r="B571" s="1" t="s">
        <v>222</v>
      </c>
      <c r="C571" s="1" t="s">
        <v>251</v>
      </c>
      <c r="D571" s="1">
        <v>2011</v>
      </c>
      <c r="E571" s="1" t="s">
        <v>47</v>
      </c>
      <c r="F571" s="1">
        <v>6.49</v>
      </c>
      <c r="G571" s="1" t="s">
        <v>6</v>
      </c>
      <c r="J571" s="11">
        <f>IF(A571="1.",15,IF(A571="2.",14,IF(A571="3.",13,IF(A571="4.",12,IF(A571="5.",11,IF(A571="6.",10,IF(A571="7.",9,IF(A571="8.",8,0))))))))+IF(A571="9.",7,IF(A571="10.",6,IF(A571="11.",5,IF(A571="12.",4,IF(A571="13.",3,IF(A571="14.",2,IF(A571="15.",1,0)))))))</f>
        <v>10</v>
      </c>
    </row>
    <row r="572" spans="1:10" ht="14.25">
      <c r="A572" s="1" t="s">
        <v>200</v>
      </c>
      <c r="B572" s="1" t="s">
        <v>256</v>
      </c>
      <c r="C572" s="1" t="s">
        <v>257</v>
      </c>
      <c r="D572" s="1">
        <v>2011</v>
      </c>
      <c r="E572" s="1" t="s">
        <v>47</v>
      </c>
      <c r="F572" s="1">
        <v>5.72</v>
      </c>
      <c r="G572" s="1" t="s">
        <v>6</v>
      </c>
      <c r="J572" s="11">
        <f>IF(A572="1.",15,IF(A572="2.",14,IF(A572="3.",13,IF(A572="4.",12,IF(A572="5.",11,IF(A572="6.",10,IF(A572="7.",9,IF(A572="8.",8,0))))))))+IF(A572="9.",7,IF(A572="10.",6,IF(A572="11.",5,IF(A572="12.",4,IF(A572="13.",3,IF(A572="14.",2,IF(A572="15.",1,0)))))))</f>
        <v>2</v>
      </c>
    </row>
    <row r="573" spans="1:10" ht="14.25">
      <c r="A573" s="1" t="s">
        <v>206</v>
      </c>
      <c r="B573" s="1" t="s">
        <v>258</v>
      </c>
      <c r="C573" s="1" t="s">
        <v>259</v>
      </c>
      <c r="D573" s="1">
        <v>2011</v>
      </c>
      <c r="E573" s="1" t="s">
        <v>47</v>
      </c>
      <c r="F573" s="2">
        <v>5</v>
      </c>
      <c r="G573" s="1" t="s">
        <v>6</v>
      </c>
      <c r="J573" s="11">
        <f>IF(A573="1.",15,IF(A573="2.",14,IF(A573="3.",13,IF(A573="4.",12,IF(A573="5.",11,IF(A573="6.",10,IF(A573="7.",9,IF(A573="8.",8,0))))))))+IF(A573="9.",7,IF(A573="10.",6,IF(A573="11.",5,IF(A573="12.",4,IF(A573="13.",3,IF(A573="14.",2,IF(A573="15.",1,0)))))))</f>
        <v>0</v>
      </c>
    </row>
    <row r="574" spans="1:10" ht="14.25">
      <c r="A574" s="1" t="s">
        <v>166</v>
      </c>
      <c r="B574" s="1" t="s">
        <v>222</v>
      </c>
      <c r="C574" s="1" t="s">
        <v>251</v>
      </c>
      <c r="D574" s="1">
        <v>2011</v>
      </c>
      <c r="E574" s="1" t="s">
        <v>47</v>
      </c>
      <c r="F574" s="2">
        <v>5.8</v>
      </c>
      <c r="G574" s="2">
        <v>5.7</v>
      </c>
      <c r="I574" s="1" t="s">
        <v>4</v>
      </c>
      <c r="J574" s="11">
        <f>IF(A574="1.",15,IF(A574="2.",14,IF(A574="3.",13,IF(A574="4.",12,IF(A574="5.",11,IF(A574="6.",10,IF(A574="7.",9,IF(A574="8.",8,0))))))))+IF(A574="9.",7,IF(A574="10.",6,IF(A574="11.",5,IF(A574="12.",4,IF(A574="13.",3,IF(A574="14.",2,IF(A574="15.",1,0)))))))</f>
        <v>10</v>
      </c>
    </row>
    <row r="575" spans="1:10" ht="14.25">
      <c r="A575" s="1" t="s">
        <v>197</v>
      </c>
      <c r="B575" s="1" t="s">
        <v>256</v>
      </c>
      <c r="C575" s="1" t="s">
        <v>257</v>
      </c>
      <c r="D575" s="1">
        <v>2011</v>
      </c>
      <c r="E575" s="1" t="s">
        <v>47</v>
      </c>
      <c r="F575" s="1">
        <v>6.37</v>
      </c>
      <c r="I575" s="1" t="s">
        <v>4</v>
      </c>
      <c r="J575" s="11">
        <f>IF(A575="1.",15,IF(A575="2.",14,IF(A575="3.",13,IF(A575="4.",12,IF(A575="5.",11,IF(A575="6.",10,IF(A575="7.",9,IF(A575="8.",8,0))))))))+IF(A575="9.",7,IF(A575="10.",6,IF(A575="11.",5,IF(A575="12.",4,IF(A575="13.",3,IF(A575="14.",2,IF(A575="15.",1,0)))))))</f>
        <v>3</v>
      </c>
    </row>
    <row r="576" spans="1:10" ht="14.25">
      <c r="A576" s="1" t="s">
        <v>206</v>
      </c>
      <c r="B576" s="1" t="s">
        <v>258</v>
      </c>
      <c r="C576" s="1" t="s">
        <v>259</v>
      </c>
      <c r="D576" s="1">
        <v>2011</v>
      </c>
      <c r="E576" s="1" t="s">
        <v>47</v>
      </c>
      <c r="F576" s="1">
        <v>6.48</v>
      </c>
      <c r="I576" s="1" t="s">
        <v>4</v>
      </c>
      <c r="J576" s="11">
        <f>IF(A576="1.",15,IF(A576="2.",14,IF(A576="3.",13,IF(A576="4.",12,IF(A576="5.",11,IF(A576="6.",10,IF(A576="7.",9,IF(A576="8.",8,0))))))))+IF(A576="9.",7,IF(A576="10.",6,IF(A576="11.",5,IF(A576="12.",4,IF(A576="13.",3,IF(A576="14.",2,IF(A576="15.",1,0)))))))</f>
        <v>0</v>
      </c>
    </row>
    <row r="577" spans="1:10" ht="14.25">
      <c r="A577" s="1" t="s">
        <v>185</v>
      </c>
      <c r="B577" s="1" t="s">
        <v>258</v>
      </c>
      <c r="C577" s="1" t="s">
        <v>259</v>
      </c>
      <c r="D577" s="1">
        <v>2011</v>
      </c>
      <c r="E577" s="1" t="s">
        <v>47</v>
      </c>
      <c r="F577" s="2">
        <v>6.6</v>
      </c>
      <c r="G577" s="1" t="s">
        <v>6</v>
      </c>
      <c r="J577" s="11">
        <f>IF(A577="1.",15,IF(A577="2.",14,IF(A577="3.",13,IF(A577="4.",12,IF(A577="5.",11,IF(A577="6.",10,IF(A577="7.",9,IF(A577="8.",8,0))))))))+IF(A577="9.",7,IF(A577="10.",6,IF(A577="11.",5,IF(A577="12.",4,IF(A577="13.",3,IF(A577="14.",2,IF(A577="15.",1,0)))))))</f>
        <v>7</v>
      </c>
    </row>
    <row r="578" spans="1:10" ht="14.25">
      <c r="A578" s="1" t="s">
        <v>215</v>
      </c>
      <c r="B578" s="1" t="s">
        <v>431</v>
      </c>
      <c r="C578" s="1" t="s">
        <v>432</v>
      </c>
      <c r="D578" s="1">
        <v>2010</v>
      </c>
      <c r="E578" s="1" t="s">
        <v>47</v>
      </c>
      <c r="F578" s="1">
        <v>5.04</v>
      </c>
      <c r="G578" s="1" t="s">
        <v>6</v>
      </c>
      <c r="J578" s="11">
        <f>IF(A578="1.",15,IF(A578="2.",14,IF(A578="3.",13,IF(A578="4.",12,IF(A578="5.",11,IF(A578="6.",10,IF(A578="7.",9,IF(A578="8.",8,0))))))))+IF(A578="9.",7,IF(A578="10.",6,IF(A578="11.",5,IF(A578="12.",4,IF(A578="13.",3,IF(A578="14.",2,IF(A578="15.",1,0)))))))</f>
        <v>0</v>
      </c>
    </row>
    <row r="579" spans="1:10" ht="14.25">
      <c r="A579" s="1" t="s">
        <v>151</v>
      </c>
      <c r="B579" s="1" t="s">
        <v>436</v>
      </c>
      <c r="C579" s="1" t="s">
        <v>437</v>
      </c>
      <c r="D579" s="1">
        <v>2010</v>
      </c>
      <c r="E579" s="1" t="s">
        <v>47</v>
      </c>
      <c r="F579" s="1">
        <v>7.75</v>
      </c>
      <c r="G579" s="1" t="s">
        <v>6</v>
      </c>
      <c r="J579" s="11">
        <f>IF(A579="1.",15,IF(A579="2.",14,IF(A579="3.",13,IF(A579="4.",12,IF(A579="5.",11,IF(A579="6.",10,IF(A579="7.",9,IF(A579="8.",8,0))))))))+IF(A579="9.",7,IF(A579="10.",6,IF(A579="11.",5,IF(A579="12.",4,IF(A579="13.",3,IF(A579="14.",2,IF(A579="15.",1,0)))))))</f>
        <v>15</v>
      </c>
    </row>
    <row r="580" spans="1:10" ht="14.25">
      <c r="A580" s="1" t="s">
        <v>447</v>
      </c>
      <c r="B580" s="1" t="s">
        <v>431</v>
      </c>
      <c r="C580" s="1" t="s">
        <v>432</v>
      </c>
      <c r="D580" s="1">
        <v>2010</v>
      </c>
      <c r="E580" s="1" t="s">
        <v>47</v>
      </c>
      <c r="F580" s="1">
        <v>5.46</v>
      </c>
      <c r="G580" s="1" t="s">
        <v>6</v>
      </c>
      <c r="J580" s="11">
        <f>IF(A580="1.",15,IF(A580="2.",14,IF(A580="3.",13,IF(A580="4.",12,IF(A580="5.",11,IF(A580="6.",10,IF(A580="7.",9,IF(A580="8.",8,0))))))))+IF(A580="9.",7,IF(A580="10.",6,IF(A580="11.",5,IF(A580="12.",4,IF(A580="13.",3,IF(A580="14.",2,IF(A580="15.",1,0)))))))</f>
        <v>0</v>
      </c>
    </row>
    <row r="581" spans="1:10" ht="14.25">
      <c r="A581" s="1" t="s">
        <v>166</v>
      </c>
      <c r="B581" s="1" t="s">
        <v>436</v>
      </c>
      <c r="C581" s="1" t="s">
        <v>437</v>
      </c>
      <c r="D581" s="1">
        <v>2010</v>
      </c>
      <c r="E581" s="1" t="s">
        <v>47</v>
      </c>
      <c r="F581" s="1">
        <v>5.75</v>
      </c>
      <c r="G581" s="2">
        <v>5.6</v>
      </c>
      <c r="I581" s="1" t="s">
        <v>4</v>
      </c>
      <c r="J581" s="11">
        <f>IF(A581="1.",15,IF(A581="2.",14,IF(A581="3.",13,IF(A581="4.",12,IF(A581="5.",11,IF(A581="6.",10,IF(A581="7.",9,IF(A581="8.",8,0))))))))+IF(A581="9.",7,IF(A581="10.",6,IF(A581="11.",5,IF(A581="12.",4,IF(A581="13.",3,IF(A581="14.",2,IF(A581="15.",1,0)))))))</f>
        <v>10</v>
      </c>
    </row>
    <row r="582" spans="1:10" ht="14.25">
      <c r="A582" s="1" t="s">
        <v>446</v>
      </c>
      <c r="B582" s="1" t="s">
        <v>431</v>
      </c>
      <c r="C582" s="1" t="s">
        <v>432</v>
      </c>
      <c r="D582" s="1">
        <v>2010</v>
      </c>
      <c r="E582" s="1" t="s">
        <v>47</v>
      </c>
      <c r="F582" s="2">
        <v>6.6</v>
      </c>
      <c r="I582" s="1" t="s">
        <v>4</v>
      </c>
      <c r="J582" s="11">
        <f>IF(A582="1.",15,IF(A582="2.",14,IF(A582="3.",13,IF(A582="4.",12,IF(A582="5.",11,IF(A582="6.",10,IF(A582="7.",9,IF(A582="8.",8,0))))))))+IF(A582="9.",7,IF(A582="10.",6,IF(A582="11.",5,IF(A582="12.",4,IF(A582="13.",3,IF(A582="14.",2,IF(A582="15.",1,0)))))))</f>
        <v>0</v>
      </c>
    </row>
    <row r="583" spans="1:10" ht="14.25">
      <c r="A583" s="1" t="s">
        <v>191</v>
      </c>
      <c r="B583" s="1" t="s">
        <v>291</v>
      </c>
      <c r="C583" s="1" t="s">
        <v>292</v>
      </c>
      <c r="D583" s="1">
        <v>2010</v>
      </c>
      <c r="E583" s="1" t="s">
        <v>47</v>
      </c>
      <c r="F583" s="2">
        <v>5.73</v>
      </c>
      <c r="G583" s="2" t="s">
        <v>6</v>
      </c>
      <c r="H583" s="2"/>
      <c r="I583" s="2"/>
      <c r="J583" s="11">
        <f>IF(A583="1.",15,IF(A583="2.",14,IF(A583="3.",13,IF(A583="4.",12,IF(A583="5.",11,IF(A583="6.",10,IF(A583="7.",9,IF(A583="8.",8,0))))))))+IF(A583="9.",7,IF(A583="10.",6,IF(A583="11.",5,IF(A583="12.",4,IF(A583="13.",3,IF(A583="14.",2,IF(A583="15.",1,0)))))))</f>
        <v>5</v>
      </c>
    </row>
    <row r="584" spans="1:10" ht="14.25">
      <c r="A584" s="1" t="s">
        <v>194</v>
      </c>
      <c r="B584" s="1" t="s">
        <v>293</v>
      </c>
      <c r="C584" s="1" t="s">
        <v>294</v>
      </c>
      <c r="D584" s="1">
        <v>2010</v>
      </c>
      <c r="E584" s="1" t="s">
        <v>47</v>
      </c>
      <c r="F584" s="2">
        <v>5.87</v>
      </c>
      <c r="G584" s="2" t="s">
        <v>6</v>
      </c>
      <c r="H584" s="2"/>
      <c r="I584" s="2"/>
      <c r="J584" s="11">
        <f>IF(A584="1.",15,IF(A584="2.",14,IF(A584="3.",13,IF(A584="4.",12,IF(A584="5.",11,IF(A584="6.",10,IF(A584="7.",9,IF(A584="8.",8,0))))))))+IF(A584="9.",7,IF(A584="10.",6,IF(A584="11.",5,IF(A584="12.",4,IF(A584="13.",3,IF(A584="14.",2,IF(A584="15.",1,0)))))))</f>
        <v>4</v>
      </c>
    </row>
    <row r="585" spans="1:10" ht="14.25">
      <c r="A585" s="1" t="s">
        <v>160</v>
      </c>
      <c r="B585" s="1" t="s">
        <v>293</v>
      </c>
      <c r="C585" s="1" t="s">
        <v>294</v>
      </c>
      <c r="D585" s="1">
        <v>2010</v>
      </c>
      <c r="E585" s="1" t="s">
        <v>47</v>
      </c>
      <c r="F585" s="2">
        <v>6.2</v>
      </c>
      <c r="G585" s="2">
        <v>6.05</v>
      </c>
      <c r="H585" s="2">
        <v>6.57</v>
      </c>
      <c r="I585" s="2" t="s">
        <v>4</v>
      </c>
      <c r="J585" s="11">
        <f>IF(A585="1.",15,IF(A585="2.",14,IF(A585="3.",13,IF(A585="4.",12,IF(A585="5.",11,IF(A585="6.",10,IF(A585="7.",9,IF(A585="8.",8,0))))))))+IF(A585="9.",7,IF(A585="10.",6,IF(A585="11.",5,IF(A585="12.",4,IF(A585="13.",3,IF(A585="14.",2,IF(A585="15.",1,0)))))))</f>
        <v>12</v>
      </c>
    </row>
    <row r="586" spans="1:10" ht="14.25">
      <c r="A586" s="1" t="s">
        <v>185</v>
      </c>
      <c r="B586" s="1" t="s">
        <v>291</v>
      </c>
      <c r="C586" s="1" t="s">
        <v>292</v>
      </c>
      <c r="D586" s="1">
        <v>2010</v>
      </c>
      <c r="E586" s="1" t="s">
        <v>47</v>
      </c>
      <c r="F586" s="2">
        <v>6.33</v>
      </c>
      <c r="G586" s="2" t="s">
        <v>6</v>
      </c>
      <c r="H586" s="2"/>
      <c r="I586" s="2"/>
      <c r="J586" s="11">
        <f>IF(A586="1.",15,IF(A586="2.",14,IF(A586="3.",13,IF(A586="4.",12,IF(A586="5.",11,IF(A586="6.",10,IF(A586="7.",9,IF(A586="8.",8,0))))))))+IF(A586="9.",7,IF(A586="10.",6,IF(A586="11.",5,IF(A586="12.",4,IF(A586="13.",3,IF(A586="14.",2,IF(A586="15.",1,0)))))))</f>
        <v>7</v>
      </c>
    </row>
    <row r="587" spans="1:10" ht="14.25">
      <c r="A587" s="1" t="s">
        <v>191</v>
      </c>
      <c r="B587" s="1" t="s">
        <v>367</v>
      </c>
      <c r="C587" s="1" t="s">
        <v>398</v>
      </c>
      <c r="D587" s="1">
        <v>2008</v>
      </c>
      <c r="E587" s="1" t="s">
        <v>47</v>
      </c>
      <c r="F587" s="2">
        <v>7.95</v>
      </c>
      <c r="G587" s="2" t="s">
        <v>6</v>
      </c>
      <c r="H587" s="2"/>
      <c r="J587" s="11">
        <f>IF(A587="1.",15,IF(A587="2.",14,IF(A587="3.",13,IF(A587="4.",12,IF(A587="5.",11,IF(A587="6.",10,IF(A587="7.",9,IF(A587="8.",8,0))))))))+IF(A587="9.",7,IF(A587="10.",6,IF(A587="11.",5,IF(A587="12.",4,IF(A587="13.",3,IF(A587="14.",2,IF(A587="15.",1,0)))))))</f>
        <v>5</v>
      </c>
    </row>
    <row r="588" spans="1:10" ht="14.25">
      <c r="A588" s="1" t="s">
        <v>200</v>
      </c>
      <c r="B588" s="1" t="s">
        <v>367</v>
      </c>
      <c r="C588" s="1" t="s">
        <v>398</v>
      </c>
      <c r="D588" s="1">
        <v>2008</v>
      </c>
      <c r="E588" s="1" t="s">
        <v>47</v>
      </c>
      <c r="F588" s="2">
        <v>6.21</v>
      </c>
      <c r="G588" s="1" t="s">
        <v>6</v>
      </c>
      <c r="J588" s="11">
        <f>IF(A588="1.",15,IF(A588="2.",14,IF(A588="3.",13,IF(A588="4.",12,IF(A588="5.",11,IF(A588="6.",10,IF(A588="7.",9,IF(A588="8.",8,0))))))))+IF(A588="9.",7,IF(A588="10.",6,IF(A588="11.",5,IF(A588="12.",4,IF(A588="13.",3,IF(A588="14.",2,IF(A588="15.",1,0)))))))</f>
        <v>2</v>
      </c>
    </row>
    <row r="589" spans="1:10" ht="14.25">
      <c r="A589" s="1" t="s">
        <v>166</v>
      </c>
      <c r="B589" s="1" t="s">
        <v>336</v>
      </c>
      <c r="C589" s="1" t="s">
        <v>337</v>
      </c>
      <c r="D589" s="1">
        <v>2008</v>
      </c>
      <c r="E589" s="1" t="s">
        <v>47</v>
      </c>
      <c r="F589" s="2">
        <v>5.85</v>
      </c>
      <c r="G589" s="2" t="s">
        <v>6</v>
      </c>
      <c r="H589" s="2"/>
      <c r="I589" s="2"/>
      <c r="J589" s="11">
        <f>IF(A589="1.",15,IF(A589="2.",14,IF(A589="3.",13,IF(A589="4.",12,IF(A589="5.",11,IF(A589="6.",10,IF(A589="7.",9,IF(A589="8.",8,0))))))))+IF(A589="9.",7,IF(A589="10.",6,IF(A589="11.",5,IF(A589="12.",4,IF(A589="13.",3,IF(A589="14.",2,IF(A589="15.",1,0)))))))</f>
        <v>10</v>
      </c>
    </row>
    <row r="590" spans="1:10" ht="14.25">
      <c r="A590" s="1" t="s">
        <v>179</v>
      </c>
      <c r="B590" s="1" t="s">
        <v>338</v>
      </c>
      <c r="C590" s="1" t="s">
        <v>339</v>
      </c>
      <c r="D590" s="1">
        <v>2008</v>
      </c>
      <c r="E590" s="1" t="s">
        <v>47</v>
      </c>
      <c r="F590" s="2">
        <v>5.46</v>
      </c>
      <c r="G590" s="2" t="s">
        <v>6</v>
      </c>
      <c r="H590" s="2"/>
      <c r="I590" s="2"/>
      <c r="J590" s="11">
        <f>IF(A590="1.",15,IF(A590="2.",14,IF(A590="3.",13,IF(A590="4.",12,IF(A590="5.",11,IF(A590="6.",10,IF(A590="7.",9,IF(A590="8.",8,0))))))))+IF(A590="9.",7,IF(A590="10.",6,IF(A590="11.",5,IF(A590="12.",4,IF(A590="13.",3,IF(A590="14.",2,IF(A590="15.",1,0)))))))</f>
        <v>9</v>
      </c>
    </row>
    <row r="591" spans="1:10" ht="14.25">
      <c r="A591" s="1" t="s">
        <v>160</v>
      </c>
      <c r="B591" s="1" t="s">
        <v>336</v>
      </c>
      <c r="C591" s="1" t="s">
        <v>337</v>
      </c>
      <c r="D591" s="1">
        <v>2008</v>
      </c>
      <c r="E591" s="1" t="s">
        <v>47</v>
      </c>
      <c r="F591" s="2">
        <v>6.02</v>
      </c>
      <c r="G591" s="2"/>
      <c r="H591" s="2">
        <v>6.29</v>
      </c>
      <c r="I591" s="2" t="s">
        <v>4</v>
      </c>
      <c r="J591" s="11">
        <f>IF(A591="1.",15,IF(A591="2.",14,IF(A591="3.",13,IF(A591="4.",12,IF(A591="5.",11,IF(A591="6.",10,IF(A591="7.",9,IF(A591="8.",8,0))))))))+IF(A591="9.",7,IF(A591="10.",6,IF(A591="11.",5,IF(A591="12.",4,IF(A591="13.",3,IF(A591="14.",2,IF(A591="15.",1,0)))))))</f>
        <v>12</v>
      </c>
    </row>
    <row r="592" spans="1:10" ht="14.25">
      <c r="A592" s="1" t="s">
        <v>165</v>
      </c>
      <c r="B592" s="1" t="s">
        <v>338</v>
      </c>
      <c r="C592" s="1" t="s">
        <v>339</v>
      </c>
      <c r="D592" s="1">
        <v>2008</v>
      </c>
      <c r="E592" s="1" t="s">
        <v>47</v>
      </c>
      <c r="F592" s="2">
        <v>7.31</v>
      </c>
      <c r="G592" s="2" t="s">
        <v>6</v>
      </c>
      <c r="H592" s="2"/>
      <c r="I592" s="2"/>
      <c r="J592" s="11">
        <f>IF(A592="1.",15,IF(A592="2.",14,IF(A592="3.",13,IF(A592="4.",12,IF(A592="5.",11,IF(A592="6.",10,IF(A592="7.",9,IF(A592="8.",8,0))))))))+IF(A592="9.",7,IF(A592="10.",6,IF(A592="11.",5,IF(A592="12.",4,IF(A592="13.",3,IF(A592="14.",2,IF(A592="15.",1,0)))))))</f>
        <v>11</v>
      </c>
    </row>
    <row r="593" spans="1:10" ht="14.25">
      <c r="A593" s="1" t="s">
        <v>179</v>
      </c>
      <c r="B593" s="1" t="s">
        <v>336</v>
      </c>
      <c r="C593" s="1" t="s">
        <v>337</v>
      </c>
      <c r="D593" s="1">
        <v>2008</v>
      </c>
      <c r="E593" s="1" t="s">
        <v>47</v>
      </c>
      <c r="F593" s="2">
        <v>6.79</v>
      </c>
      <c r="G593" s="2" t="s">
        <v>6</v>
      </c>
      <c r="H593" s="2"/>
      <c r="I593" s="2"/>
      <c r="J593" s="11">
        <f>IF(A593="1.",15,IF(A593="2.",14,IF(A593="3.",13,IF(A593="4.",12,IF(A593="5.",11,IF(A593="6.",10,IF(A593="7.",9,IF(A593="8.",8,0))))))))+IF(A593="9.",7,IF(A593="10.",6,IF(A593="11.",5,IF(A593="12.",4,IF(A593="13.",3,IF(A593="14.",2,IF(A593="15.",1,0)))))))</f>
        <v>9</v>
      </c>
    </row>
    <row r="594" spans="6:10" ht="14.25">
      <c r="F594" s="2"/>
      <c r="G594" s="2"/>
      <c r="H594" s="2"/>
      <c r="I594" s="2"/>
      <c r="J594" s="22">
        <f>SUM(J565:J593)</f>
        <v>190</v>
      </c>
    </row>
    <row r="595" spans="1:9" ht="14.25">
      <c r="A595" s="1" t="s">
        <v>157</v>
      </c>
      <c r="B595" s="1" t="s">
        <v>68</v>
      </c>
      <c r="C595" s="1" t="s">
        <v>69</v>
      </c>
      <c r="D595" s="1">
        <v>2013</v>
      </c>
      <c r="E595" s="1" t="s">
        <v>50</v>
      </c>
      <c r="F595" s="1">
        <v>6.88</v>
      </c>
      <c r="H595" s="1">
        <v>6.76</v>
      </c>
      <c r="I595" s="1" t="s">
        <v>4</v>
      </c>
    </row>
    <row r="596" spans="1:10" ht="14.25">
      <c r="A596" s="1" t="s">
        <v>160</v>
      </c>
      <c r="B596" s="1" t="s">
        <v>68</v>
      </c>
      <c r="C596" s="1" t="s">
        <v>69</v>
      </c>
      <c r="D596" s="1">
        <v>2013</v>
      </c>
      <c r="E596" s="1" t="s">
        <v>50</v>
      </c>
      <c r="F596" s="1">
        <v>4.98</v>
      </c>
      <c r="G596" s="1" t="s">
        <v>6</v>
      </c>
      <c r="J596" s="11">
        <f>IF(A596="1.",15,IF(A596="2.",14,IF(A596="3.",13,IF(A596="4.",12,IF(A596="5.",11,IF(A596="6.",10,IF(A596="7.",9,IF(A596="8.",8,0))))))))+IF(A596="9.",7,IF(A596="10.",6,IF(A596="11.",5,IF(A596="12.",4,IF(A596="13.",3,IF(A596="14.",2,IF(A596="15.",1,0)))))))</f>
        <v>12</v>
      </c>
    </row>
    <row r="597" spans="1:10" ht="14.25">
      <c r="A597" s="1" t="s">
        <v>151</v>
      </c>
      <c r="B597" s="1" t="s">
        <v>68</v>
      </c>
      <c r="C597" s="1" t="s">
        <v>69</v>
      </c>
      <c r="D597" s="1">
        <v>2013</v>
      </c>
      <c r="E597" s="1" t="s">
        <v>50</v>
      </c>
      <c r="F597" s="1">
        <v>6.75</v>
      </c>
      <c r="G597" s="1" t="s">
        <v>6</v>
      </c>
      <c r="J597" s="11">
        <f>IF(A597="1.",15,IF(A597="2.",14,IF(A597="3.",13,IF(A597="4.",12,IF(A597="5.",11,IF(A597="6.",10,IF(A597="7.",9,IF(A597="8.",8,0))))))))+IF(A597="9.",7,IF(A597="10.",6,IF(A597="11.",5,IF(A597="12.",4,IF(A597="13.",3,IF(A597="14.",2,IF(A597="15.",1,0)))))))</f>
        <v>15</v>
      </c>
    </row>
    <row r="598" spans="1:10" ht="14.25">
      <c r="A598" s="1" t="s">
        <v>154</v>
      </c>
      <c r="B598" s="1" t="s">
        <v>77</v>
      </c>
      <c r="C598" s="1" t="s">
        <v>78</v>
      </c>
      <c r="D598" s="1">
        <v>2012</v>
      </c>
      <c r="E598" s="1" t="s">
        <v>50</v>
      </c>
      <c r="F598" s="1">
        <v>8.35</v>
      </c>
      <c r="G598" s="1" t="s">
        <v>6</v>
      </c>
      <c r="J598" s="11">
        <f>IF(A598="1.",15,IF(A598="2.",14,IF(A598="3.",13,IF(A598="4.",12,IF(A598="5.",11,IF(A598="6.",10,IF(A598="7.",9,IF(A598="8.",8,0))))))))+IF(A598="9.",7,IF(A598="10.",6,IF(A598="11.",5,IF(A598="12.",4,IF(A598="13.",3,IF(A598="14.",2,IF(A598="15.",1,0)))))))</f>
        <v>14</v>
      </c>
    </row>
    <row r="599" spans="1:10" ht="14.25">
      <c r="A599" s="1" t="s">
        <v>182</v>
      </c>
      <c r="B599" s="1" t="s">
        <v>77</v>
      </c>
      <c r="C599" s="1" t="s">
        <v>78</v>
      </c>
      <c r="D599" s="1">
        <v>2012</v>
      </c>
      <c r="E599" s="1" t="s">
        <v>50</v>
      </c>
      <c r="F599" s="1">
        <v>6.45</v>
      </c>
      <c r="G599" s="1">
        <v>6.54</v>
      </c>
      <c r="I599" s="1" t="s">
        <v>4</v>
      </c>
      <c r="J599" s="11">
        <f>IF(A599="1.",15,IF(A599="2.",14,IF(A599="3.",13,IF(A599="4.",12,IF(A599="5.",11,IF(A599="6.",10,IF(A599="7.",9,IF(A599="8.",8,0))))))))+IF(A599="9.",7,IF(A599="10.",6,IF(A599="11.",5,IF(A599="12.",4,IF(A599="13.",3,IF(A599="14.",2,IF(A599="15.",1,0)))))))</f>
        <v>8</v>
      </c>
    </row>
    <row r="600" spans="1:10" ht="14.25">
      <c r="A600" s="1" t="s">
        <v>188</v>
      </c>
      <c r="B600" s="1" t="s">
        <v>77</v>
      </c>
      <c r="C600" s="1" t="s">
        <v>78</v>
      </c>
      <c r="D600" s="1">
        <v>2012</v>
      </c>
      <c r="E600" s="1" t="s">
        <v>50</v>
      </c>
      <c r="F600" s="1">
        <v>5.39</v>
      </c>
      <c r="G600" s="1" t="s">
        <v>6</v>
      </c>
      <c r="J600" s="11">
        <f>IF(A600="1.",15,IF(A600="2.",14,IF(A600="3.",13,IF(A600="4.",12,IF(A600="5.",11,IF(A600="6.",10,IF(A600="7.",9,IF(A600="8.",8,0))))))))+IF(A600="9.",7,IF(A600="10.",6,IF(A600="11.",5,IF(A600="12.",4,IF(A600="13.",3,IF(A600="14.",2,IF(A600="15.",1,0)))))))</f>
        <v>6</v>
      </c>
    </row>
    <row r="601" spans="1:10" ht="14.25">
      <c r="A601" s="1" t="s">
        <v>151</v>
      </c>
      <c r="B601" s="1" t="s">
        <v>248</v>
      </c>
      <c r="C601" s="1" t="s">
        <v>249</v>
      </c>
      <c r="D601" s="1">
        <v>2011</v>
      </c>
      <c r="E601" s="1" t="s">
        <v>50</v>
      </c>
      <c r="F601" s="1">
        <v>7.35</v>
      </c>
      <c r="G601" s="1" t="s">
        <v>6</v>
      </c>
      <c r="J601" s="11">
        <f>IF(A601="1.",15,IF(A601="2.",14,IF(A601="3.",13,IF(A601="4.",12,IF(A601="5.",11,IF(A601="6.",10,IF(A601="7.",9,IF(A601="8.",8,0))))))))+IF(A601="9.",7,IF(A601="10.",6,IF(A601="11.",5,IF(A601="12.",4,IF(A601="13.",3,IF(A601="14.",2,IF(A601="15.",1,0)))))))</f>
        <v>15</v>
      </c>
    </row>
    <row r="602" spans="1:10" ht="14.25">
      <c r="A602" s="1" t="s">
        <v>157</v>
      </c>
      <c r="B602" s="1" t="s">
        <v>248</v>
      </c>
      <c r="C602" s="1" t="s">
        <v>249</v>
      </c>
      <c r="D602" s="1">
        <v>2011</v>
      </c>
      <c r="E602" s="1" t="s">
        <v>50</v>
      </c>
      <c r="F602" s="1">
        <v>8.68</v>
      </c>
      <c r="G602" s="1" t="s">
        <v>6</v>
      </c>
      <c r="J602" s="11">
        <f>IF(A602="1.",15,IF(A602="2.",14,IF(A602="3.",13,IF(A602="4.",12,IF(A602="5.",11,IF(A602="6.",10,IF(A602="7.",9,IF(A602="8.",8,0))))))))+IF(A602="9.",7,IF(A602="10.",6,IF(A602="11.",5,IF(A602="12.",4,IF(A602="13.",3,IF(A602="14.",2,IF(A602="15.",1,0)))))))</f>
        <v>13</v>
      </c>
    </row>
    <row r="603" spans="1:10" ht="14.25">
      <c r="A603" s="1" t="s">
        <v>151</v>
      </c>
      <c r="B603" s="1" t="s">
        <v>248</v>
      </c>
      <c r="C603" s="1" t="s">
        <v>249</v>
      </c>
      <c r="D603" s="1">
        <v>2011</v>
      </c>
      <c r="E603" s="1" t="s">
        <v>50</v>
      </c>
      <c r="F603" s="1">
        <v>5.75</v>
      </c>
      <c r="G603" s="1">
        <v>5.45</v>
      </c>
      <c r="H603" s="1">
        <v>5.61</v>
      </c>
      <c r="I603" s="1" t="s">
        <v>4</v>
      </c>
      <c r="J603" s="11">
        <f>IF(A603="1.",15,IF(A603="2.",14,IF(A603="3.",13,IF(A603="4.",12,IF(A603="5.",11,IF(A603="6.",10,IF(A603="7.",9,IF(A603="8.",8,0))))))))+IF(A603="9.",7,IF(A603="10.",6,IF(A603="11.",5,IF(A603="12.",4,IF(A603="13.",3,IF(A603="14.",2,IF(A603="15.",1,0)))))))</f>
        <v>15</v>
      </c>
    </row>
    <row r="604" spans="1:10" ht="14.25">
      <c r="A604" s="1" t="s">
        <v>182</v>
      </c>
      <c r="B604" s="1" t="s">
        <v>415</v>
      </c>
      <c r="C604" s="1" t="s">
        <v>416</v>
      </c>
      <c r="D604" s="1">
        <v>2010</v>
      </c>
      <c r="E604" s="1" t="s">
        <v>50</v>
      </c>
      <c r="F604" s="1">
        <v>7.11</v>
      </c>
      <c r="G604" s="1" t="s">
        <v>6</v>
      </c>
      <c r="J604" s="11">
        <f>IF(A604="1.",15,IF(A604="2.",14,IF(A604="3.",13,IF(A604="4.",12,IF(A604="5.",11,IF(A604="6.",10,IF(A604="7.",9,IF(A604="8.",8,0))))))))+IF(A604="9.",7,IF(A604="10.",6,IF(A604="11.",5,IF(A604="12.",4,IF(A604="13.",3,IF(A604="14.",2,IF(A604="15.",1,0)))))))</f>
        <v>8</v>
      </c>
    </row>
    <row r="605" spans="1:10" ht="14.25">
      <c r="A605" s="1" t="s">
        <v>194</v>
      </c>
      <c r="B605" s="1" t="s">
        <v>229</v>
      </c>
      <c r="C605" s="1" t="s">
        <v>441</v>
      </c>
      <c r="D605" s="1">
        <v>2010</v>
      </c>
      <c r="E605" s="1" t="s">
        <v>50</v>
      </c>
      <c r="F605" s="1">
        <v>6.63</v>
      </c>
      <c r="G605" s="1" t="s">
        <v>6</v>
      </c>
      <c r="J605" s="11">
        <f>IF(A605="1.",15,IF(A605="2.",14,IF(A605="3.",13,IF(A605="4.",12,IF(A605="5.",11,IF(A605="6.",10,IF(A605="7.",9,IF(A605="8.",8,0))))))))+IF(A605="9.",7,IF(A605="10.",6,IF(A605="11.",5,IF(A605="12.",4,IF(A605="13.",3,IF(A605="14.",2,IF(A605="15.",1,0)))))))</f>
        <v>4</v>
      </c>
    </row>
    <row r="606" spans="1:10" ht="14.25">
      <c r="A606" s="1" t="s">
        <v>442</v>
      </c>
      <c r="B606" s="1" t="s">
        <v>415</v>
      </c>
      <c r="C606" s="1" t="s">
        <v>416</v>
      </c>
      <c r="D606" s="1">
        <v>2010</v>
      </c>
      <c r="E606" s="1" t="s">
        <v>50</v>
      </c>
      <c r="F606" s="1">
        <v>6.54</v>
      </c>
      <c r="G606" s="1" t="s">
        <v>6</v>
      </c>
      <c r="J606" s="11">
        <f>IF(A606="1.",15,IF(A606="2.",14,IF(A606="3.",13,IF(A606="4.",12,IF(A606="5.",11,IF(A606="6.",10,IF(A606="7.",9,IF(A606="8.",8,0))))))))+IF(A606="9.",7,IF(A606="10.",6,IF(A606="11.",5,IF(A606="12.",4,IF(A606="13.",3,IF(A606="14.",2,IF(A606="15.",1,0)))))))</f>
        <v>0</v>
      </c>
    </row>
    <row r="607" spans="1:10" ht="14.25">
      <c r="A607" s="1" t="s">
        <v>212</v>
      </c>
      <c r="B607" s="1" t="s">
        <v>443</v>
      </c>
      <c r="C607" s="1" t="s">
        <v>444</v>
      </c>
      <c r="D607" s="1">
        <v>2010</v>
      </c>
      <c r="E607" s="1" t="s">
        <v>50</v>
      </c>
      <c r="F607" s="2">
        <v>5.9</v>
      </c>
      <c r="G607" s="1" t="s">
        <v>6</v>
      </c>
      <c r="J607" s="11">
        <f>IF(A607="1.",15,IF(A607="2.",14,IF(A607="3.",13,IF(A607="4.",12,IF(A607="5.",11,IF(A607="6.",10,IF(A607="7.",9,IF(A607="8.",8,0))))))))+IF(A607="9.",7,IF(A607="10.",6,IF(A607="11.",5,IF(A607="12.",4,IF(A607="13.",3,IF(A607="14.",2,IF(A607="15.",1,0)))))))</f>
        <v>0</v>
      </c>
    </row>
    <row r="608" spans="1:10" ht="14.25">
      <c r="A608" s="1" t="s">
        <v>182</v>
      </c>
      <c r="B608" s="1" t="s">
        <v>415</v>
      </c>
      <c r="C608" s="1" t="s">
        <v>416</v>
      </c>
      <c r="D608" s="1">
        <v>2010</v>
      </c>
      <c r="E608" s="1" t="s">
        <v>50</v>
      </c>
      <c r="F608" s="1">
        <v>5.61</v>
      </c>
      <c r="G608" s="1">
        <v>5.69</v>
      </c>
      <c r="I608" s="1" t="s">
        <v>4</v>
      </c>
      <c r="J608" s="11">
        <f>IF(A608="1.",15,IF(A608="2.",14,IF(A608="3.",13,IF(A608="4.",12,IF(A608="5.",11,IF(A608="6.",10,IF(A608="7.",9,IF(A608="8.",8,0))))))))+IF(A608="9.",7,IF(A608="10.",6,IF(A608="11.",5,IF(A608="12.",4,IF(A608="13.",3,IF(A608="14.",2,IF(A608="15.",1,0)))))))</f>
        <v>8</v>
      </c>
    </row>
    <row r="609" spans="1:10" ht="14.25">
      <c r="A609" s="1" t="s">
        <v>191</v>
      </c>
      <c r="B609" s="1" t="s">
        <v>229</v>
      </c>
      <c r="C609" s="1" t="s">
        <v>441</v>
      </c>
      <c r="D609" s="1">
        <v>2010</v>
      </c>
      <c r="E609" s="1" t="s">
        <v>50</v>
      </c>
      <c r="F609" s="1">
        <v>5.81</v>
      </c>
      <c r="I609" s="1" t="s">
        <v>4</v>
      </c>
      <c r="J609" s="11">
        <f>IF(A609="1.",15,IF(A609="2.",14,IF(A609="3.",13,IF(A609="4.",12,IF(A609="5.",11,IF(A609="6.",10,IF(A609="7.",9,IF(A609="8.",8,0))))))))+IF(A609="9.",7,IF(A609="10.",6,IF(A609="11.",5,IF(A609="12.",4,IF(A609="13.",3,IF(A609="14.",2,IF(A609="15.",1,0)))))))</f>
        <v>5</v>
      </c>
    </row>
    <row r="610" spans="1:10" ht="14.25">
      <c r="A610" s="1" t="s">
        <v>209</v>
      </c>
      <c r="B610" s="1" t="s">
        <v>443</v>
      </c>
      <c r="C610" s="1" t="s">
        <v>444</v>
      </c>
      <c r="D610" s="1">
        <v>2010</v>
      </c>
      <c r="E610" s="1" t="s">
        <v>50</v>
      </c>
      <c r="F610" s="1">
        <v>6.25</v>
      </c>
      <c r="I610" s="1" t="s">
        <v>4</v>
      </c>
      <c r="J610" s="11">
        <f>IF(A610="1.",15,IF(A610="2.",14,IF(A610="3.",13,IF(A610="4.",12,IF(A610="5.",11,IF(A610="6.",10,IF(A610="7.",9,IF(A610="8.",8,0))))))))+IF(A610="9.",7,IF(A610="10.",6,IF(A610="11.",5,IF(A610="12.",4,IF(A610="13.",3,IF(A610="14.",2,IF(A610="15.",1,0)))))))</f>
        <v>0</v>
      </c>
    </row>
    <row r="611" spans="1:10" ht="14.25">
      <c r="A611" s="1" t="s">
        <v>179</v>
      </c>
      <c r="B611" s="1" t="s">
        <v>229</v>
      </c>
      <c r="C611" s="1" t="s">
        <v>441</v>
      </c>
      <c r="D611" s="1">
        <v>2010</v>
      </c>
      <c r="E611" s="1" t="s">
        <v>50</v>
      </c>
      <c r="F611" s="14">
        <v>0.0010925925925925925</v>
      </c>
      <c r="J611" s="11">
        <f>IF(A611="1.",15,IF(A611="2.",14,IF(A611="3.",13,IF(A611="4.",12,IF(A611="5.",11,IF(A611="6.",10,IF(A611="7.",9,IF(A611="8.",8,0))))))))+IF(A611="9.",7,IF(A611="10.",6,IF(A611="11.",5,IF(A611="12.",4,IF(A611="13.",3,IF(A611="14.",2,IF(A611="15.",1,0)))))))</f>
        <v>9</v>
      </c>
    </row>
    <row r="612" spans="1:10" ht="14.25">
      <c r="A612" s="1" t="s">
        <v>194</v>
      </c>
      <c r="B612" s="1" t="s">
        <v>415</v>
      </c>
      <c r="C612" s="1" t="s">
        <v>416</v>
      </c>
      <c r="D612" s="1">
        <v>2010</v>
      </c>
      <c r="E612" s="1" t="s">
        <v>50</v>
      </c>
      <c r="F612" s="14">
        <v>0.0011238425925925927</v>
      </c>
      <c r="J612" s="11">
        <f>IF(A612="1.",15,IF(A612="2.",14,IF(A612="3.",13,IF(A612="4.",12,IF(A612="5.",11,IF(A612="6.",10,IF(A612="7.",9,IF(A612="8.",8,0))))))))+IF(A612="9.",7,IF(A612="10.",6,IF(A612="11.",5,IF(A612="12.",4,IF(A612="13.",3,IF(A612="14.",2,IF(A612="15.",1,0)))))))</f>
        <v>4</v>
      </c>
    </row>
    <row r="613" spans="1:10" ht="14.25">
      <c r="A613" s="1" t="s">
        <v>209</v>
      </c>
      <c r="B613" s="1" t="s">
        <v>443</v>
      </c>
      <c r="C613" s="1" t="s">
        <v>444</v>
      </c>
      <c r="D613" s="1">
        <v>2010</v>
      </c>
      <c r="E613" s="1" t="s">
        <v>50</v>
      </c>
      <c r="F613" s="14">
        <v>0.0011828703703703704</v>
      </c>
      <c r="J613" s="11">
        <f>IF(A613="1.",15,IF(A613="2.",14,IF(A613="3.",13,IF(A613="4.",12,IF(A613="5.",11,IF(A613="6.",10,IF(A613="7.",9,IF(A613="8.",8,0))))))))+IF(A613="9.",7,IF(A613="10.",6,IF(A613="11.",5,IF(A613="12.",4,IF(A613="13.",3,IF(A613="14.",2,IF(A613="15.",1,0)))))))</f>
        <v>0</v>
      </c>
    </row>
    <row r="614" spans="1:10" ht="14.25">
      <c r="A614" s="1" t="s">
        <v>157</v>
      </c>
      <c r="B614" s="1" t="s">
        <v>356</v>
      </c>
      <c r="C614" s="1" t="s">
        <v>357</v>
      </c>
      <c r="D614" s="1">
        <v>2009</v>
      </c>
      <c r="E614" s="1" t="s">
        <v>50</v>
      </c>
      <c r="F614" s="2">
        <v>9.26</v>
      </c>
      <c r="G614" s="2" t="s">
        <v>6</v>
      </c>
      <c r="H614" s="2"/>
      <c r="I614" s="2"/>
      <c r="J614" s="11">
        <f>IF(A614="1.",15,IF(A614="2.",14,IF(A614="3.",13,IF(A614="4.",12,IF(A614="5.",11,IF(A614="6.",10,IF(A614="7.",9,IF(A614="8.",8,0))))))))+IF(A614="9.",7,IF(A614="10.",6,IF(A614="11.",5,IF(A614="12.",4,IF(A614="13.",3,IF(A614="14.",2,IF(A614="15.",1,0)))))))</f>
        <v>13</v>
      </c>
    </row>
    <row r="615" spans="1:10" ht="14.25">
      <c r="A615" s="1" t="s">
        <v>165</v>
      </c>
      <c r="B615" s="1" t="s">
        <v>391</v>
      </c>
      <c r="C615" s="1" t="s">
        <v>357</v>
      </c>
      <c r="D615" s="1">
        <v>2009</v>
      </c>
      <c r="E615" s="1" t="s">
        <v>50</v>
      </c>
      <c r="F615" s="2">
        <v>7.13</v>
      </c>
      <c r="G615" s="2" t="s">
        <v>6</v>
      </c>
      <c r="H615" s="2"/>
      <c r="I615" s="2"/>
      <c r="J615" s="11">
        <f>IF(A615="1.",15,IF(A615="2.",14,IF(A615="3.",13,IF(A615="4.",12,IF(A615="5.",11,IF(A615="6.",10,IF(A615="7.",9,IF(A615="8.",8,0))))))))+IF(A615="9.",7,IF(A615="10.",6,IF(A615="11.",5,IF(A615="12.",4,IF(A615="13.",3,IF(A615="14.",2,IF(A615="15.",1,0)))))))</f>
        <v>11</v>
      </c>
    </row>
    <row r="616" spans="1:10" ht="14.25">
      <c r="A616" s="1" t="s">
        <v>165</v>
      </c>
      <c r="B616" s="1" t="s">
        <v>392</v>
      </c>
      <c r="C616" s="1" t="s">
        <v>357</v>
      </c>
      <c r="D616" s="1">
        <v>2009</v>
      </c>
      <c r="E616" s="1" t="s">
        <v>50</v>
      </c>
      <c r="F616" s="2">
        <v>5.3</v>
      </c>
      <c r="G616" s="2">
        <v>5.52</v>
      </c>
      <c r="H616" s="2"/>
      <c r="I616" s="2" t="s">
        <v>4</v>
      </c>
      <c r="J616" s="11">
        <f>IF(A616="1.",15,IF(A616="2.",14,IF(A616="3.",13,IF(A616="4.",12,IF(A616="5.",11,IF(A616="6.",10,IF(A616="7.",9,IF(A616="8.",8,0))))))))+IF(A616="9.",7,IF(A616="10.",6,IF(A616="11.",5,IF(A616="12.",4,IF(A616="13.",3,IF(A616="14.",2,IF(A616="15.",1,0)))))))</f>
        <v>11</v>
      </c>
    </row>
    <row r="617" spans="1:10" ht="14.25">
      <c r="A617" s="1" t="s">
        <v>165</v>
      </c>
      <c r="B617" s="1" t="s">
        <v>356</v>
      </c>
      <c r="C617" s="1" t="s">
        <v>357</v>
      </c>
      <c r="D617" s="1">
        <v>2009</v>
      </c>
      <c r="E617" s="1" t="s">
        <v>50</v>
      </c>
      <c r="F617" s="14">
        <v>0.0010069444444444444</v>
      </c>
      <c r="G617" s="1" t="s">
        <v>9</v>
      </c>
      <c r="J617" s="11">
        <f>IF(A617="1.",15,IF(A617="2.",14,IF(A617="3.",13,IF(A617="4.",12,IF(A617="5.",11,IF(A617="6.",10,IF(A617="7.",9,IF(A617="8.",8,0))))))))+IF(A617="9.",7,IF(A617="10.",6,IF(A617="11.",5,IF(A617="12.",4,IF(A617="13.",3,IF(A617="14.",2,IF(A617="15.",1,0)))))))</f>
        <v>11</v>
      </c>
    </row>
    <row r="618" spans="1:10" ht="14.25">
      <c r="A618" s="1" t="s">
        <v>182</v>
      </c>
      <c r="B618" s="1" t="s">
        <v>325</v>
      </c>
      <c r="C618" s="1" t="s">
        <v>326</v>
      </c>
      <c r="D618" s="1">
        <v>2009</v>
      </c>
      <c r="E618" s="1" t="s">
        <v>50</v>
      </c>
      <c r="F618" s="2">
        <v>7.04</v>
      </c>
      <c r="G618" s="2">
        <v>7.75</v>
      </c>
      <c r="H618" s="2"/>
      <c r="I618" s="1" t="s">
        <v>4</v>
      </c>
      <c r="J618" s="11">
        <f>IF(A618="1.",15,IF(A618="2.",14,IF(A618="3.",13,IF(A618="4.",12,IF(A618="5.",11,IF(A618="6.",10,IF(A618="7.",9,IF(A618="8.",8,0))))))))+IF(A618="9.",7,IF(A618="10.",6,IF(A618="11.",5,IF(A618="12.",4,IF(A618="13.",3,IF(A618="14.",2,IF(A618="15.",1,0)))))))</f>
        <v>8</v>
      </c>
    </row>
    <row r="619" spans="1:10" ht="14.25">
      <c r="A619" s="1" t="s">
        <v>166</v>
      </c>
      <c r="B619" s="1" t="s">
        <v>325</v>
      </c>
      <c r="C619" s="1" t="s">
        <v>326</v>
      </c>
      <c r="D619" s="1">
        <v>2009</v>
      </c>
      <c r="E619" s="1" t="s">
        <v>50</v>
      </c>
      <c r="F619" s="14">
        <v>0.0011967592592592592</v>
      </c>
      <c r="G619" s="1" t="s">
        <v>9</v>
      </c>
      <c r="J619" s="11">
        <f>IF(A619="1.",15,IF(A619="2.",14,IF(A619="3.",13,IF(A619="4.",12,IF(A619="5.",11,IF(A619="6.",10,IF(A619="7.",9,IF(A619="8.",8,0))))))))+IF(A619="9.",7,IF(A619="10.",6,IF(A619="11.",5,IF(A619="12.",4,IF(A619="13.",3,IF(A619="14.",2,IF(A619="15.",1,0)))))))</f>
        <v>10</v>
      </c>
    </row>
    <row r="620" spans="1:10" ht="14.25">
      <c r="A620" s="1" t="s">
        <v>157</v>
      </c>
      <c r="B620" s="1" t="s">
        <v>370</v>
      </c>
      <c r="C620" s="1" t="s">
        <v>371</v>
      </c>
      <c r="D620" s="1">
        <v>2008</v>
      </c>
      <c r="E620" s="1" t="s">
        <v>50</v>
      </c>
      <c r="F620" s="2">
        <v>5.38</v>
      </c>
      <c r="G620" s="2">
        <v>5.2</v>
      </c>
      <c r="H620" s="2">
        <v>5.28</v>
      </c>
      <c r="I620" s="1" t="s">
        <v>4</v>
      </c>
      <c r="J620" s="11">
        <f>IF(A620="1.",15,IF(A620="2.",14,IF(A620="3.",13,IF(A620="4.",12,IF(A620="5.",11,IF(A620="6.",10,IF(A620="7.",9,IF(A620="8.",8,0))))))))+IF(A620="9.",7,IF(A620="10.",6,IF(A620="11.",5,IF(A620="12.",4,IF(A620="13.",3,IF(A620="14.",2,IF(A620="15.",1,0)))))))</f>
        <v>13</v>
      </c>
    </row>
    <row r="621" spans="1:10" ht="14.25">
      <c r="A621" s="1" t="s">
        <v>160</v>
      </c>
      <c r="B621" s="1" t="s">
        <v>372</v>
      </c>
      <c r="C621" s="1" t="s">
        <v>361</v>
      </c>
      <c r="D621" s="1">
        <v>2008</v>
      </c>
      <c r="E621" s="1" t="s">
        <v>50</v>
      </c>
      <c r="F621" s="2">
        <v>5.38</v>
      </c>
      <c r="G621" s="2">
        <v>5.26</v>
      </c>
      <c r="H621" s="2">
        <v>5.31</v>
      </c>
      <c r="I621" s="1" t="s">
        <v>4</v>
      </c>
      <c r="J621" s="11">
        <f>IF(A621="1.",15,IF(A621="2.",14,IF(A621="3.",13,IF(A621="4.",12,IF(A621="5.",11,IF(A621="6.",10,IF(A621="7.",9,IF(A621="8.",8,0))))))))+IF(A621="9.",7,IF(A621="10.",6,IF(A621="11.",5,IF(A621="12.",4,IF(A621="13.",3,IF(A621="14.",2,IF(A621="15.",1,0)))))))</f>
        <v>12</v>
      </c>
    </row>
    <row r="622" spans="1:10" ht="14.25">
      <c r="A622" s="1" t="s">
        <v>157</v>
      </c>
      <c r="B622" s="1" t="s">
        <v>370</v>
      </c>
      <c r="C622" s="1" t="s">
        <v>371</v>
      </c>
      <c r="D622" s="1">
        <v>2007</v>
      </c>
      <c r="E622" s="1" t="s">
        <v>50</v>
      </c>
      <c r="F622" s="2">
        <v>10.06</v>
      </c>
      <c r="G622" s="2" t="s">
        <v>6</v>
      </c>
      <c r="H622" s="2"/>
      <c r="J622" s="11">
        <f>IF(A622="1.",15,IF(A622="2.",14,IF(A622="3.",13,IF(A622="4.",12,IF(A622="5.",11,IF(A622="6.",10,IF(A622="7.",9,IF(A622="8.",8,0))))))))+IF(A622="9.",7,IF(A622="10.",6,IF(A622="11.",5,IF(A622="12.",4,IF(A622="13.",3,IF(A622="14.",2,IF(A622="15.",1,0)))))))</f>
        <v>13</v>
      </c>
    </row>
    <row r="623" spans="1:10" ht="14.25">
      <c r="A623" s="1" t="s">
        <v>166</v>
      </c>
      <c r="B623" s="1" t="s">
        <v>372</v>
      </c>
      <c r="C623" s="1" t="s">
        <v>361</v>
      </c>
      <c r="D623" s="1">
        <v>2007</v>
      </c>
      <c r="E623" s="1" t="s">
        <v>50</v>
      </c>
      <c r="F623" s="2">
        <v>8.63</v>
      </c>
      <c r="G623" s="2" t="s">
        <v>6</v>
      </c>
      <c r="H623" s="2"/>
      <c r="J623" s="11">
        <f>IF(A623="1.",15,IF(A623="2.",14,IF(A623="3.",13,IF(A623="4.",12,IF(A623="5.",11,IF(A623="6.",10,IF(A623="7.",9,IF(A623="8.",8,0))))))))+IF(A623="9.",7,IF(A623="10.",6,IF(A623="11.",5,IF(A623="12.",4,IF(A623="13.",3,IF(A623="14.",2,IF(A623="15.",1,0)))))))</f>
        <v>10</v>
      </c>
    </row>
    <row r="624" spans="1:10" ht="14.25">
      <c r="A624" s="1" t="s">
        <v>160</v>
      </c>
      <c r="B624" s="1" t="s">
        <v>372</v>
      </c>
      <c r="C624" s="1" t="s">
        <v>361</v>
      </c>
      <c r="D624" s="1">
        <v>2008</v>
      </c>
      <c r="E624" s="1" t="s">
        <v>50</v>
      </c>
      <c r="F624" s="2">
        <v>7.45</v>
      </c>
      <c r="G624" s="1" t="s">
        <v>6</v>
      </c>
      <c r="J624" s="11">
        <f>IF(A624="1.",15,IF(A624="2.",14,IF(A624="3.",13,IF(A624="4.",12,IF(A624="5.",11,IF(A624="6.",10,IF(A624="7.",9,IF(A624="8.",8,0))))))))+IF(A624="9.",7,IF(A624="10.",6,IF(A624="11.",5,IF(A624="12.",4,IF(A624="13.",3,IF(A624="14.",2,IF(A624="15.",1,0)))))))</f>
        <v>12</v>
      </c>
    </row>
    <row r="625" spans="1:10" ht="14.25">
      <c r="A625" s="1" t="s">
        <v>179</v>
      </c>
      <c r="B625" s="1" t="s">
        <v>370</v>
      </c>
      <c r="C625" s="1" t="s">
        <v>371</v>
      </c>
      <c r="D625" s="1">
        <v>2008</v>
      </c>
      <c r="E625" s="1" t="s">
        <v>50</v>
      </c>
      <c r="F625" s="2">
        <v>7.31</v>
      </c>
      <c r="G625" s="1" t="s">
        <v>6</v>
      </c>
      <c r="J625" s="11">
        <f>IF(A625="1.",15,IF(A625="2.",14,IF(A625="3.",13,IF(A625="4.",12,IF(A625="5.",11,IF(A625="6.",10,IF(A625="7.",9,IF(A625="8.",8,0))))))))+IF(A625="9.",7,IF(A625="10.",6,IF(A625="11.",5,IF(A625="12.",4,IF(A625="13.",3,IF(A625="14.",2,IF(A625="15.",1,0)))))))</f>
        <v>9</v>
      </c>
    </row>
    <row r="626" spans="1:10" ht="14.25">
      <c r="A626" s="1" t="s">
        <v>165</v>
      </c>
      <c r="B626" s="1" t="s">
        <v>370</v>
      </c>
      <c r="C626" s="1" t="s">
        <v>371</v>
      </c>
      <c r="D626" s="1">
        <v>2008</v>
      </c>
      <c r="E626" s="1" t="s">
        <v>50</v>
      </c>
      <c r="F626" s="14">
        <v>0.0009837962962962964</v>
      </c>
      <c r="G626" s="1" t="s">
        <v>9</v>
      </c>
      <c r="J626" s="11">
        <f>IF(A626="1.",15,IF(A626="2.",14,IF(A626="3.",13,IF(A626="4.",12,IF(A626="5.",11,IF(A626="6.",10,IF(A626="7.",9,IF(A626="8.",8,0))))))))+IF(A626="9.",7,IF(A626="10.",6,IF(A626="11.",5,IF(A626="12.",4,IF(A626="13.",3,IF(A626="14.",2,IF(A626="15.",1,0)))))))</f>
        <v>11</v>
      </c>
    </row>
    <row r="627" spans="1:10" ht="14.25">
      <c r="A627" s="1" t="s">
        <v>154</v>
      </c>
      <c r="B627" s="1" t="s">
        <v>329</v>
      </c>
      <c r="C627" s="1" t="s">
        <v>330</v>
      </c>
      <c r="D627" s="1">
        <v>2007</v>
      </c>
      <c r="E627" s="1" t="s">
        <v>50</v>
      </c>
      <c r="F627" s="2">
        <v>6.79</v>
      </c>
      <c r="G627" s="2" t="s">
        <v>6</v>
      </c>
      <c r="H627" s="2"/>
      <c r="I627" s="2"/>
      <c r="J627" s="11">
        <f>IF(A627="1.",15,IF(A627="2.",14,IF(A627="3.",13,IF(A627="4.",12,IF(A627="5.",11,IF(A627="6.",10,IF(A627="7.",9,IF(A627="8.",8,0))))))))+IF(A627="9.",7,IF(A627="10.",6,IF(A627="11.",5,IF(A627="12.",4,IF(A627="13.",3,IF(A627="14.",2,IF(A627="15.",1,0)))))))</f>
        <v>14</v>
      </c>
    </row>
    <row r="628" spans="1:10" ht="14.25">
      <c r="A628" s="1" t="s">
        <v>151</v>
      </c>
      <c r="B628" s="1" t="s">
        <v>340</v>
      </c>
      <c r="C628" s="1" t="s">
        <v>330</v>
      </c>
      <c r="D628" s="1">
        <v>2007</v>
      </c>
      <c r="E628" s="1" t="s">
        <v>50</v>
      </c>
      <c r="F628" s="2">
        <v>5.57</v>
      </c>
      <c r="G628" s="2"/>
      <c r="H628" s="2">
        <v>5.83</v>
      </c>
      <c r="I628" s="2" t="s">
        <v>4</v>
      </c>
      <c r="J628" s="11">
        <f>IF(A628="1.",15,IF(A628="2.",14,IF(A628="3.",13,IF(A628="4.",12,IF(A628="5.",11,IF(A628="6.",10,IF(A628="7.",9,IF(A628="8.",8,0))))))))+IF(A628="9.",7,IF(A628="10.",6,IF(A628="11.",5,IF(A628="12.",4,IF(A628="13.",3,IF(A628="14.",2,IF(A628="15.",1,0)))))))</f>
        <v>15</v>
      </c>
    </row>
    <row r="629" spans="1:10" ht="14.25">
      <c r="A629" s="1" t="s">
        <v>160</v>
      </c>
      <c r="B629" s="1" t="s">
        <v>329</v>
      </c>
      <c r="C629" s="1" t="s">
        <v>330</v>
      </c>
      <c r="D629" s="1">
        <v>2007</v>
      </c>
      <c r="E629" s="1" t="s">
        <v>50</v>
      </c>
      <c r="F629" s="2">
        <v>7.66</v>
      </c>
      <c r="G629" s="2" t="s">
        <v>6</v>
      </c>
      <c r="H629" s="2"/>
      <c r="I629" s="2"/>
      <c r="J629" s="11">
        <f>IF(A629="1.",15,IF(A629="2.",14,IF(A629="3.",13,IF(A629="4.",12,IF(A629="5.",11,IF(A629="6.",10,IF(A629="7.",9,IF(A629="8.",8,0))))))))+IF(A629="9.",7,IF(A629="10.",6,IF(A629="11.",5,IF(A629="12.",4,IF(A629="13.",3,IF(A629="14.",2,IF(A629="15.",1,0)))))))</f>
        <v>12</v>
      </c>
    </row>
    <row r="630" spans="1:10" ht="14.25">
      <c r="A630" s="1" t="s">
        <v>157</v>
      </c>
      <c r="B630" s="1" t="s">
        <v>329</v>
      </c>
      <c r="C630" s="1" t="s">
        <v>330</v>
      </c>
      <c r="D630" s="1">
        <v>2007</v>
      </c>
      <c r="E630" s="1" t="s">
        <v>50</v>
      </c>
      <c r="F630" s="14">
        <v>0.0011215277777777777</v>
      </c>
      <c r="G630" s="1" t="s">
        <v>9</v>
      </c>
      <c r="J630" s="11">
        <f>IF(A630="1.",15,IF(A630="2.",14,IF(A630="3.",13,IF(A630="4.",12,IF(A630="5.",11,IF(A630="6.",10,IF(A630="7.",9,IF(A630="8.",8,0))))))))+IF(A630="9.",7,IF(A630="10.",6,IF(A630="11.",5,IF(A630="12.",4,IF(A630="13.",3,IF(A630="14.",2,IF(A630="15.",1,0)))))))</f>
        <v>13</v>
      </c>
    </row>
    <row r="631" spans="6:10" ht="14.25">
      <c r="F631" s="14"/>
      <c r="J631" s="22">
        <f>SUM(J595:J630)</f>
        <v>334</v>
      </c>
    </row>
    <row r="632" spans="1:10" ht="15">
      <c r="A632" s="4" t="s">
        <v>10</v>
      </c>
      <c r="B632" s="4" t="s">
        <v>46</v>
      </c>
      <c r="C632" s="4" t="s">
        <v>11</v>
      </c>
      <c r="D632" s="6" t="s">
        <v>12</v>
      </c>
      <c r="E632" s="7" t="s">
        <v>13</v>
      </c>
      <c r="F632" s="5" t="s">
        <v>14</v>
      </c>
      <c r="G632" s="3"/>
      <c r="J632" s="5" t="s">
        <v>44</v>
      </c>
    </row>
    <row r="633" spans="1:10" ht="15">
      <c r="A633" s="4" t="s">
        <v>10</v>
      </c>
      <c r="B633" s="4" t="s">
        <v>46</v>
      </c>
      <c r="C633" s="4" t="s">
        <v>11</v>
      </c>
      <c r="D633" s="6" t="s">
        <v>12</v>
      </c>
      <c r="E633" s="7" t="s">
        <v>13</v>
      </c>
      <c r="F633" s="5" t="s">
        <v>14</v>
      </c>
      <c r="G633" s="3"/>
      <c r="J633" s="5" t="s">
        <v>44</v>
      </c>
    </row>
    <row r="634" spans="1:10" ht="15">
      <c r="A634" s="4" t="s">
        <v>10</v>
      </c>
      <c r="B634" s="4" t="s">
        <v>46</v>
      </c>
      <c r="C634" s="4" t="s">
        <v>11</v>
      </c>
      <c r="D634" s="6" t="s">
        <v>12</v>
      </c>
      <c r="E634" s="7" t="s">
        <v>13</v>
      </c>
      <c r="F634" s="5" t="s">
        <v>14</v>
      </c>
      <c r="G634" s="3"/>
      <c r="J634" s="5" t="s">
        <v>44</v>
      </c>
    </row>
    <row r="635" spans="1:10" ht="15">
      <c r="A635" s="4" t="s">
        <v>10</v>
      </c>
      <c r="B635" s="4" t="s">
        <v>46</v>
      </c>
      <c r="C635" s="4" t="s">
        <v>11</v>
      </c>
      <c r="D635" s="6" t="s">
        <v>12</v>
      </c>
      <c r="E635" s="7" t="s">
        <v>13</v>
      </c>
      <c r="F635" s="5" t="s">
        <v>14</v>
      </c>
      <c r="G635" s="3"/>
      <c r="J635" s="5" t="s">
        <v>44</v>
      </c>
    </row>
    <row r="636" spans="1:10" ht="15">
      <c r="A636" s="4" t="s">
        <v>10</v>
      </c>
      <c r="B636" s="4" t="s">
        <v>46</v>
      </c>
      <c r="C636" s="4" t="s">
        <v>11</v>
      </c>
      <c r="D636" s="6" t="s">
        <v>12</v>
      </c>
      <c r="E636" s="7" t="s">
        <v>13</v>
      </c>
      <c r="F636" s="5" t="s">
        <v>14</v>
      </c>
      <c r="G636" s="3"/>
      <c r="J636" s="5" t="s">
        <v>44</v>
      </c>
    </row>
    <row r="637" spans="1:10" ht="15">
      <c r="A637" s="4" t="s">
        <v>10</v>
      </c>
      <c r="B637" s="4" t="s">
        <v>46</v>
      </c>
      <c r="C637" s="4" t="s">
        <v>11</v>
      </c>
      <c r="D637" s="6" t="s">
        <v>12</v>
      </c>
      <c r="E637" s="7" t="s">
        <v>13</v>
      </c>
      <c r="F637" s="5" t="s">
        <v>14</v>
      </c>
      <c r="G637" s="3"/>
      <c r="J637" s="5" t="s">
        <v>44</v>
      </c>
    </row>
    <row r="638" spans="1:10" ht="15">
      <c r="A638" s="4" t="s">
        <v>10</v>
      </c>
      <c r="B638" s="4" t="s">
        <v>46</v>
      </c>
      <c r="C638" s="4" t="s">
        <v>11</v>
      </c>
      <c r="D638" s="6" t="s">
        <v>12</v>
      </c>
      <c r="E638" s="7" t="s">
        <v>13</v>
      </c>
      <c r="F638" s="5" t="s">
        <v>14</v>
      </c>
      <c r="G638" s="3"/>
      <c r="J638" s="5" t="s">
        <v>44</v>
      </c>
    </row>
    <row r="639" spans="1:10" ht="15">
      <c r="A639" s="4" t="s">
        <v>10</v>
      </c>
      <c r="B639" s="4" t="s">
        <v>46</v>
      </c>
      <c r="C639" s="4" t="s">
        <v>11</v>
      </c>
      <c r="D639" s="6" t="s">
        <v>12</v>
      </c>
      <c r="E639" s="7" t="s">
        <v>13</v>
      </c>
      <c r="F639" s="5" t="s">
        <v>14</v>
      </c>
      <c r="G639" s="3"/>
      <c r="J639" s="5" t="s">
        <v>44</v>
      </c>
    </row>
    <row r="640" spans="1:10" ht="15">
      <c r="A640" s="4" t="s">
        <v>10</v>
      </c>
      <c r="B640" s="4" t="s">
        <v>46</v>
      </c>
      <c r="C640" s="4" t="s">
        <v>11</v>
      </c>
      <c r="D640" s="6" t="s">
        <v>12</v>
      </c>
      <c r="E640" s="7" t="s">
        <v>13</v>
      </c>
      <c r="F640" s="17" t="s">
        <v>14</v>
      </c>
      <c r="G640" s="3"/>
      <c r="J640" s="5" t="s">
        <v>44</v>
      </c>
    </row>
    <row r="641" spans="1:10" ht="15">
      <c r="A641" s="4" t="s">
        <v>10</v>
      </c>
      <c r="B641" s="4" t="s">
        <v>46</v>
      </c>
      <c r="C641" s="4" t="s">
        <v>11</v>
      </c>
      <c r="D641" s="6" t="s">
        <v>12</v>
      </c>
      <c r="E641" s="7" t="s">
        <v>13</v>
      </c>
      <c r="F641" s="17" t="s">
        <v>14</v>
      </c>
      <c r="G641" s="3"/>
      <c r="J641" s="5" t="s">
        <v>44</v>
      </c>
    </row>
    <row r="642" spans="1:10" ht="15">
      <c r="A642" s="4" t="s">
        <v>10</v>
      </c>
      <c r="B642" s="4" t="s">
        <v>46</v>
      </c>
      <c r="C642" s="4" t="s">
        <v>11</v>
      </c>
      <c r="D642" s="6" t="s">
        <v>12</v>
      </c>
      <c r="E642" s="7" t="s">
        <v>13</v>
      </c>
      <c r="F642" s="5" t="s">
        <v>14</v>
      </c>
      <c r="G642" s="3"/>
      <c r="J642" s="5" t="s">
        <v>44</v>
      </c>
    </row>
    <row r="643" spans="1:10" ht="15">
      <c r="A643" s="4" t="s">
        <v>10</v>
      </c>
      <c r="B643" s="4" t="s">
        <v>46</v>
      </c>
      <c r="C643" s="4" t="s">
        <v>11</v>
      </c>
      <c r="D643" s="6" t="s">
        <v>12</v>
      </c>
      <c r="E643" s="7" t="s">
        <v>13</v>
      </c>
      <c r="F643" s="5" t="s">
        <v>14</v>
      </c>
      <c r="G643" s="3"/>
      <c r="J643" s="5" t="s">
        <v>44</v>
      </c>
    </row>
    <row r="644" spans="1:10" ht="15">
      <c r="A644" s="4" t="s">
        <v>10</v>
      </c>
      <c r="B644" s="4" t="s">
        <v>46</v>
      </c>
      <c r="C644" s="4" t="s">
        <v>11</v>
      </c>
      <c r="D644" s="6" t="s">
        <v>12</v>
      </c>
      <c r="E644" s="7" t="s">
        <v>13</v>
      </c>
      <c r="F644" s="5" t="s">
        <v>14</v>
      </c>
      <c r="G644" s="3"/>
      <c r="J644" s="5" t="s">
        <v>44</v>
      </c>
    </row>
    <row r="645" spans="1:10" ht="15">
      <c r="A645" s="4" t="s">
        <v>10</v>
      </c>
      <c r="B645" s="4" t="s">
        <v>46</v>
      </c>
      <c r="C645" s="4" t="s">
        <v>11</v>
      </c>
      <c r="D645" s="6" t="s">
        <v>12</v>
      </c>
      <c r="E645" s="7" t="s">
        <v>13</v>
      </c>
      <c r="F645" s="5" t="s">
        <v>14</v>
      </c>
      <c r="G645" s="3"/>
      <c r="J645" s="5" t="s">
        <v>44</v>
      </c>
    </row>
    <row r="646" spans="1:10" ht="15">
      <c r="A646" s="4" t="s">
        <v>10</v>
      </c>
      <c r="B646" s="4" t="s">
        <v>46</v>
      </c>
      <c r="C646" s="4" t="s">
        <v>11</v>
      </c>
      <c r="D646" s="6" t="s">
        <v>12</v>
      </c>
      <c r="E646" s="7" t="s">
        <v>13</v>
      </c>
      <c r="F646" s="5" t="s">
        <v>14</v>
      </c>
      <c r="G646" s="3"/>
      <c r="J646" s="5" t="s">
        <v>44</v>
      </c>
    </row>
    <row r="647" spans="1:10" ht="15">
      <c r="A647" s="4" t="s">
        <v>10</v>
      </c>
      <c r="B647" s="4" t="s">
        <v>46</v>
      </c>
      <c r="C647" s="4" t="s">
        <v>11</v>
      </c>
      <c r="D647" s="6" t="s">
        <v>12</v>
      </c>
      <c r="E647" s="7" t="s">
        <v>13</v>
      </c>
      <c r="F647" s="5" t="s">
        <v>14</v>
      </c>
      <c r="G647" s="3"/>
      <c r="J647" s="5" t="s">
        <v>44</v>
      </c>
    </row>
    <row r="648" spans="1:10" ht="15">
      <c r="A648" s="4" t="s">
        <v>10</v>
      </c>
      <c r="B648" s="4" t="s">
        <v>46</v>
      </c>
      <c r="C648" s="4" t="s">
        <v>11</v>
      </c>
      <c r="D648" s="6" t="s">
        <v>12</v>
      </c>
      <c r="E648" s="7" t="s">
        <v>13</v>
      </c>
      <c r="F648" s="5" t="s">
        <v>14</v>
      </c>
      <c r="G648" s="3"/>
      <c r="J648" s="5" t="s">
        <v>44</v>
      </c>
    </row>
    <row r="649" spans="1:10" ht="15">
      <c r="A649" s="4" t="s">
        <v>10</v>
      </c>
      <c r="B649" s="4" t="s">
        <v>46</v>
      </c>
      <c r="C649" s="4" t="s">
        <v>11</v>
      </c>
      <c r="D649" s="6" t="s">
        <v>12</v>
      </c>
      <c r="E649" s="7" t="s">
        <v>13</v>
      </c>
      <c r="F649" s="5" t="s">
        <v>14</v>
      </c>
      <c r="G649" s="3"/>
      <c r="J649" s="5" t="s">
        <v>44</v>
      </c>
    </row>
    <row r="650" spans="1:10" ht="15">
      <c r="A650" s="4" t="s">
        <v>10</v>
      </c>
      <c r="B650" s="4" t="s">
        <v>46</v>
      </c>
      <c r="C650" s="4" t="s">
        <v>11</v>
      </c>
      <c r="D650" s="6" t="s">
        <v>12</v>
      </c>
      <c r="E650" s="7" t="s">
        <v>13</v>
      </c>
      <c r="F650" s="5" t="s">
        <v>14</v>
      </c>
      <c r="G650" s="3"/>
      <c r="J650" s="5" t="s">
        <v>44</v>
      </c>
    </row>
    <row r="651" spans="1:10" ht="15">
      <c r="A651" s="4" t="s">
        <v>10</v>
      </c>
      <c r="B651" s="4" t="s">
        <v>46</v>
      </c>
      <c r="C651" s="4" t="s">
        <v>11</v>
      </c>
      <c r="D651" s="6" t="s">
        <v>12</v>
      </c>
      <c r="E651" s="7" t="s">
        <v>13</v>
      </c>
      <c r="F651" s="17" t="s">
        <v>14</v>
      </c>
      <c r="G651" s="3"/>
      <c r="J651" s="5" t="s">
        <v>44</v>
      </c>
    </row>
    <row r="652" spans="1:10" ht="15">
      <c r="A652" s="4" t="s">
        <v>10</v>
      </c>
      <c r="B652" s="4" t="s">
        <v>46</v>
      </c>
      <c r="C652" s="4" t="s">
        <v>11</v>
      </c>
      <c r="D652" s="6" t="s">
        <v>12</v>
      </c>
      <c r="E652" s="7" t="s">
        <v>13</v>
      </c>
      <c r="F652" s="17" t="s">
        <v>14</v>
      </c>
      <c r="G652" s="3"/>
      <c r="J652" s="5" t="s">
        <v>44</v>
      </c>
    </row>
    <row r="653" spans="1:10" ht="15">
      <c r="A653" s="4" t="s">
        <v>10</v>
      </c>
      <c r="B653" s="4" t="s">
        <v>46</v>
      </c>
      <c r="C653" s="4" t="s">
        <v>11</v>
      </c>
      <c r="D653" s="6" t="s">
        <v>12</v>
      </c>
      <c r="E653" s="7" t="s">
        <v>13</v>
      </c>
      <c r="F653" s="17" t="s">
        <v>14</v>
      </c>
      <c r="G653" s="3"/>
      <c r="J653" s="5" t="s">
        <v>44</v>
      </c>
    </row>
    <row r="654" spans="1:10" ht="15">
      <c r="A654" s="4" t="s">
        <v>10</v>
      </c>
      <c r="B654" s="4" t="s">
        <v>46</v>
      </c>
      <c r="C654" s="4" t="s">
        <v>11</v>
      </c>
      <c r="D654" s="6" t="s">
        <v>12</v>
      </c>
      <c r="E654" s="7" t="s">
        <v>13</v>
      </c>
      <c r="F654" s="5" t="s">
        <v>14</v>
      </c>
      <c r="G654" s="3"/>
      <c r="J654" s="5" t="s">
        <v>44</v>
      </c>
    </row>
    <row r="655" spans="1:10" ht="15">
      <c r="A655" s="4" t="s">
        <v>10</v>
      </c>
      <c r="B655" s="4" t="s">
        <v>46</v>
      </c>
      <c r="C655" s="4" t="s">
        <v>11</v>
      </c>
      <c r="D655" s="6" t="s">
        <v>12</v>
      </c>
      <c r="E655" s="7" t="s">
        <v>13</v>
      </c>
      <c r="F655" s="5" t="s">
        <v>14</v>
      </c>
      <c r="G655" s="3"/>
      <c r="J655" s="5" t="s">
        <v>44</v>
      </c>
    </row>
    <row r="656" spans="1:10" ht="15">
      <c r="A656" s="4" t="s">
        <v>10</v>
      </c>
      <c r="B656" s="4" t="s">
        <v>46</v>
      </c>
      <c r="C656" s="4" t="s">
        <v>11</v>
      </c>
      <c r="D656" s="6" t="s">
        <v>12</v>
      </c>
      <c r="E656" s="7" t="s">
        <v>13</v>
      </c>
      <c r="F656" s="5" t="s">
        <v>14</v>
      </c>
      <c r="G656" s="3"/>
      <c r="J656" s="5" t="s">
        <v>44</v>
      </c>
    </row>
    <row r="657" spans="1:10" ht="15">
      <c r="A657" s="4" t="s">
        <v>10</v>
      </c>
      <c r="B657" s="4" t="s">
        <v>46</v>
      </c>
      <c r="C657" s="4" t="s">
        <v>11</v>
      </c>
      <c r="D657" s="6" t="s">
        <v>12</v>
      </c>
      <c r="E657" s="7" t="s">
        <v>13</v>
      </c>
      <c r="F657" s="5" t="s">
        <v>14</v>
      </c>
      <c r="G657" s="3"/>
      <c r="J657" s="5" t="s">
        <v>44</v>
      </c>
    </row>
    <row r="658" spans="1:10" ht="15">
      <c r="A658" s="4" t="s">
        <v>10</v>
      </c>
      <c r="B658" s="4" t="s">
        <v>46</v>
      </c>
      <c r="C658" s="4" t="s">
        <v>11</v>
      </c>
      <c r="D658" s="6" t="s">
        <v>12</v>
      </c>
      <c r="E658" s="7" t="s">
        <v>13</v>
      </c>
      <c r="F658" s="5" t="s">
        <v>14</v>
      </c>
      <c r="G658" s="3"/>
      <c r="J658" s="5" t="s">
        <v>44</v>
      </c>
    </row>
    <row r="659" spans="1:10" ht="15">
      <c r="A659" s="4" t="s">
        <v>10</v>
      </c>
      <c r="B659" s="4" t="s">
        <v>46</v>
      </c>
      <c r="C659" s="4" t="s">
        <v>11</v>
      </c>
      <c r="D659" s="6" t="s">
        <v>12</v>
      </c>
      <c r="E659" s="7" t="s">
        <v>13</v>
      </c>
      <c r="F659" s="5" t="s">
        <v>14</v>
      </c>
      <c r="G659" s="3"/>
      <c r="J659" s="5" t="s">
        <v>44</v>
      </c>
    </row>
    <row r="660" spans="1:10" ht="15">
      <c r="A660" s="4" t="s">
        <v>10</v>
      </c>
      <c r="B660" s="4" t="s">
        <v>46</v>
      </c>
      <c r="C660" s="4" t="s">
        <v>11</v>
      </c>
      <c r="D660" s="6" t="s">
        <v>12</v>
      </c>
      <c r="E660" s="7" t="s">
        <v>13</v>
      </c>
      <c r="F660" s="17" t="s">
        <v>14</v>
      </c>
      <c r="G660" s="19"/>
      <c r="H660" s="2"/>
      <c r="I660" s="2"/>
      <c r="J660" s="5" t="s">
        <v>44</v>
      </c>
    </row>
    <row r="661" spans="1:10" ht="15">
      <c r="A661" s="1" t="s">
        <v>209</v>
      </c>
      <c r="B661" s="4" t="s">
        <v>46</v>
      </c>
      <c r="C661" s="4" t="s">
        <v>11</v>
      </c>
      <c r="D661" s="6" t="s">
        <v>12</v>
      </c>
      <c r="E661" s="7" t="s">
        <v>13</v>
      </c>
      <c r="F661" s="17" t="s">
        <v>14</v>
      </c>
      <c r="G661" s="19"/>
      <c r="H661" s="2"/>
      <c r="I661" s="2"/>
      <c r="J661" s="5" t="s">
        <v>44</v>
      </c>
    </row>
    <row r="662" spans="1:10" ht="15">
      <c r="A662" s="1" t="s">
        <v>212</v>
      </c>
      <c r="B662" s="4" t="s">
        <v>46</v>
      </c>
      <c r="C662" s="4" t="s">
        <v>11</v>
      </c>
      <c r="D662" s="6" t="s">
        <v>12</v>
      </c>
      <c r="E662" s="7" t="s">
        <v>13</v>
      </c>
      <c r="F662" s="5" t="s">
        <v>14</v>
      </c>
      <c r="G662" s="3"/>
      <c r="J662" s="5" t="s">
        <v>44</v>
      </c>
    </row>
    <row r="663" spans="1:10" ht="15">
      <c r="A663" s="4" t="s">
        <v>10</v>
      </c>
      <c r="B663" s="4" t="s">
        <v>46</v>
      </c>
      <c r="C663" s="4" t="s">
        <v>11</v>
      </c>
      <c r="D663" s="6" t="s">
        <v>12</v>
      </c>
      <c r="E663" s="7" t="s">
        <v>13</v>
      </c>
      <c r="F663" s="5" t="s">
        <v>14</v>
      </c>
      <c r="G663" s="3"/>
      <c r="J663" s="5" t="s">
        <v>44</v>
      </c>
    </row>
    <row r="664" spans="1:10" ht="15">
      <c r="A664" s="4" t="s">
        <v>10</v>
      </c>
      <c r="B664" s="4" t="s">
        <v>46</v>
      </c>
      <c r="C664" s="4" t="s">
        <v>11</v>
      </c>
      <c r="D664" s="6" t="s">
        <v>12</v>
      </c>
      <c r="E664" s="7" t="s">
        <v>13</v>
      </c>
      <c r="F664" s="17" t="s">
        <v>14</v>
      </c>
      <c r="G664" s="19"/>
      <c r="H664" s="2"/>
      <c r="I664" s="2"/>
      <c r="J664" s="5" t="s">
        <v>44</v>
      </c>
    </row>
    <row r="665" spans="1:10" ht="15">
      <c r="A665" s="4" t="s">
        <v>10</v>
      </c>
      <c r="B665" s="4" t="s">
        <v>46</v>
      </c>
      <c r="C665" s="4" t="s">
        <v>11</v>
      </c>
      <c r="D665" s="6" t="s">
        <v>12</v>
      </c>
      <c r="E665" s="7" t="s">
        <v>13</v>
      </c>
      <c r="F665" s="17" t="s">
        <v>14</v>
      </c>
      <c r="G665" s="19"/>
      <c r="H665" s="2"/>
      <c r="I665" s="2"/>
      <c r="J665" s="5" t="s">
        <v>44</v>
      </c>
    </row>
    <row r="666" spans="1:10" ht="15">
      <c r="A666" s="4" t="s">
        <v>10</v>
      </c>
      <c r="B666" s="4" t="s">
        <v>46</v>
      </c>
      <c r="C666" s="4" t="s">
        <v>11</v>
      </c>
      <c r="D666" s="6" t="s">
        <v>12</v>
      </c>
      <c r="E666" s="7" t="s">
        <v>13</v>
      </c>
      <c r="F666" s="5" t="s">
        <v>14</v>
      </c>
      <c r="G666" s="3"/>
      <c r="J666" s="5" t="s">
        <v>44</v>
      </c>
    </row>
    <row r="667" spans="1:10" ht="15">
      <c r="A667" s="4" t="s">
        <v>10</v>
      </c>
      <c r="B667" s="4" t="s">
        <v>46</v>
      </c>
      <c r="C667" s="4" t="s">
        <v>11</v>
      </c>
      <c r="D667" s="6" t="s">
        <v>12</v>
      </c>
      <c r="E667" s="7" t="s">
        <v>13</v>
      </c>
      <c r="F667" s="5" t="s">
        <v>14</v>
      </c>
      <c r="G667" s="3"/>
      <c r="J667" s="5" t="s">
        <v>44</v>
      </c>
    </row>
    <row r="668" spans="1:10" ht="15">
      <c r="A668" s="4" t="s">
        <v>10</v>
      </c>
      <c r="B668" s="4" t="s">
        <v>46</v>
      </c>
      <c r="C668" s="4" t="s">
        <v>11</v>
      </c>
      <c r="D668" s="6" t="s">
        <v>12</v>
      </c>
      <c r="E668" s="7" t="s">
        <v>13</v>
      </c>
      <c r="F668" s="5" t="s">
        <v>14</v>
      </c>
      <c r="G668" s="3"/>
      <c r="J668" s="5" t="s">
        <v>44</v>
      </c>
    </row>
    <row r="669" spans="1:10" ht="15">
      <c r="A669" s="4" t="s">
        <v>10</v>
      </c>
      <c r="B669" s="4" t="s">
        <v>46</v>
      </c>
      <c r="C669" s="4" t="s">
        <v>11</v>
      </c>
      <c r="D669" s="6" t="s">
        <v>12</v>
      </c>
      <c r="E669" s="7" t="s">
        <v>13</v>
      </c>
      <c r="F669" s="5" t="s">
        <v>14</v>
      </c>
      <c r="G669" s="3"/>
      <c r="J669" s="5" t="s">
        <v>44</v>
      </c>
    </row>
    <row r="670" spans="1:10" ht="15">
      <c r="A670" s="4" t="s">
        <v>10</v>
      </c>
      <c r="B670" s="4" t="s">
        <v>46</v>
      </c>
      <c r="C670" s="4" t="s">
        <v>11</v>
      </c>
      <c r="D670" s="6" t="s">
        <v>12</v>
      </c>
      <c r="E670" s="7" t="s">
        <v>13</v>
      </c>
      <c r="F670" s="5" t="s">
        <v>14</v>
      </c>
      <c r="G670" s="3"/>
      <c r="J670" s="5" t="s">
        <v>44</v>
      </c>
    </row>
    <row r="671" spans="1:10" ht="15">
      <c r="A671" s="4" t="s">
        <v>10</v>
      </c>
      <c r="B671" s="4" t="s">
        <v>46</v>
      </c>
      <c r="C671" s="4" t="s">
        <v>11</v>
      </c>
      <c r="D671" s="6" t="s">
        <v>12</v>
      </c>
      <c r="E671" s="7" t="s">
        <v>13</v>
      </c>
      <c r="F671" s="5" t="s">
        <v>14</v>
      </c>
      <c r="G671" s="3"/>
      <c r="J671" s="5" t="s">
        <v>44</v>
      </c>
    </row>
    <row r="672" spans="1:10" ht="15">
      <c r="A672" s="4" t="s">
        <v>10</v>
      </c>
      <c r="B672" s="4" t="s">
        <v>46</v>
      </c>
      <c r="C672" s="4" t="s">
        <v>11</v>
      </c>
      <c r="D672" s="6" t="s">
        <v>12</v>
      </c>
      <c r="E672" s="7" t="s">
        <v>13</v>
      </c>
      <c r="F672" s="17" t="s">
        <v>14</v>
      </c>
      <c r="G672" s="19"/>
      <c r="H672" s="2"/>
      <c r="J672" s="5" t="s">
        <v>44</v>
      </c>
    </row>
    <row r="673" spans="1:10" ht="15">
      <c r="A673" s="4" t="s">
        <v>10</v>
      </c>
      <c r="B673" s="4" t="s">
        <v>46</v>
      </c>
      <c r="C673" s="4" t="s">
        <v>11</v>
      </c>
      <c r="D673" s="6" t="s">
        <v>12</v>
      </c>
      <c r="E673" s="7" t="s">
        <v>13</v>
      </c>
      <c r="F673" s="5" t="s">
        <v>14</v>
      </c>
      <c r="G673" s="3"/>
      <c r="J673" s="5" t="s">
        <v>44</v>
      </c>
    </row>
    <row r="674" spans="1:10" ht="15">
      <c r="A674" s="4" t="s">
        <v>10</v>
      </c>
      <c r="B674" s="4" t="s">
        <v>46</v>
      </c>
      <c r="C674" s="4" t="s">
        <v>11</v>
      </c>
      <c r="D674" s="6" t="s">
        <v>12</v>
      </c>
      <c r="E674" s="7" t="s">
        <v>13</v>
      </c>
      <c r="F674" s="5" t="s">
        <v>14</v>
      </c>
      <c r="G674" s="3"/>
      <c r="J674" s="5" t="s">
        <v>44</v>
      </c>
    </row>
    <row r="675" spans="1:10" ht="15">
      <c r="A675" s="4" t="s">
        <v>10</v>
      </c>
      <c r="B675" s="4" t="s">
        <v>46</v>
      </c>
      <c r="C675" s="4" t="s">
        <v>11</v>
      </c>
      <c r="D675" s="6" t="s">
        <v>12</v>
      </c>
      <c r="E675" s="7" t="s">
        <v>13</v>
      </c>
      <c r="F675" s="5" t="s">
        <v>14</v>
      </c>
      <c r="G675" s="3"/>
      <c r="J675" s="5" t="s">
        <v>44</v>
      </c>
    </row>
    <row r="676" spans="1:10" ht="15">
      <c r="A676" s="4" t="s">
        <v>10</v>
      </c>
      <c r="B676" s="4" t="s">
        <v>46</v>
      </c>
      <c r="C676" s="4" t="s">
        <v>11</v>
      </c>
      <c r="D676" s="6" t="s">
        <v>12</v>
      </c>
      <c r="E676" s="7" t="s">
        <v>13</v>
      </c>
      <c r="F676" s="17" t="s">
        <v>14</v>
      </c>
      <c r="G676" s="19"/>
      <c r="H676" s="2"/>
      <c r="I676" s="2"/>
      <c r="J676" s="5" t="s">
        <v>44</v>
      </c>
    </row>
    <row r="677" spans="1:10" ht="15">
      <c r="A677" s="4" t="s">
        <v>10</v>
      </c>
      <c r="B677" s="4" t="s">
        <v>46</v>
      </c>
      <c r="C677" s="4" t="s">
        <v>11</v>
      </c>
      <c r="D677" s="6" t="s">
        <v>12</v>
      </c>
      <c r="E677" s="7" t="s">
        <v>13</v>
      </c>
      <c r="F677" s="17" t="s">
        <v>14</v>
      </c>
      <c r="G677" s="19"/>
      <c r="H677" s="2"/>
      <c r="I677" s="2"/>
      <c r="J677" s="5" t="s">
        <v>44</v>
      </c>
    </row>
    <row r="678" spans="1:10" ht="15">
      <c r="A678" s="4" t="s">
        <v>10</v>
      </c>
      <c r="B678" s="4" t="s">
        <v>46</v>
      </c>
      <c r="C678" s="4" t="s">
        <v>11</v>
      </c>
      <c r="D678" s="6" t="s">
        <v>12</v>
      </c>
      <c r="E678" s="7" t="s">
        <v>13</v>
      </c>
      <c r="F678" s="5" t="s">
        <v>14</v>
      </c>
      <c r="G678" s="3"/>
      <c r="J678" s="5" t="s">
        <v>44</v>
      </c>
    </row>
    <row r="679" spans="1:10" ht="15">
      <c r="A679" s="4" t="s">
        <v>10</v>
      </c>
      <c r="B679" s="4" t="s">
        <v>46</v>
      </c>
      <c r="C679" s="4" t="s">
        <v>11</v>
      </c>
      <c r="D679" s="6" t="s">
        <v>12</v>
      </c>
      <c r="E679" s="7" t="s">
        <v>13</v>
      </c>
      <c r="F679" s="5" t="s">
        <v>14</v>
      </c>
      <c r="G679" s="3"/>
      <c r="J679" s="5" t="s">
        <v>44</v>
      </c>
    </row>
    <row r="680" spans="1:10" ht="15">
      <c r="A680" s="4" t="s">
        <v>10</v>
      </c>
      <c r="B680" s="4" t="s">
        <v>46</v>
      </c>
      <c r="C680" s="4" t="s">
        <v>11</v>
      </c>
      <c r="D680" s="6" t="s">
        <v>12</v>
      </c>
      <c r="E680" s="7" t="s">
        <v>13</v>
      </c>
      <c r="F680" s="5" t="s">
        <v>14</v>
      </c>
      <c r="G680" s="3"/>
      <c r="J680" s="5" t="s">
        <v>44</v>
      </c>
    </row>
    <row r="681" spans="1:10" ht="15">
      <c r="A681" s="4" t="s">
        <v>10</v>
      </c>
      <c r="B681" s="4" t="s">
        <v>46</v>
      </c>
      <c r="C681" s="4" t="s">
        <v>11</v>
      </c>
      <c r="D681" s="6" t="s">
        <v>12</v>
      </c>
      <c r="E681" s="7" t="s">
        <v>13</v>
      </c>
      <c r="F681" s="17" t="s">
        <v>14</v>
      </c>
      <c r="G681" s="3"/>
      <c r="J681" s="5" t="s">
        <v>44</v>
      </c>
    </row>
    <row r="682" spans="1:10" ht="15">
      <c r="A682" s="4" t="s">
        <v>10</v>
      </c>
      <c r="B682" s="4" t="s">
        <v>46</v>
      </c>
      <c r="C682" s="4" t="s">
        <v>11</v>
      </c>
      <c r="D682" s="6" t="s">
        <v>12</v>
      </c>
      <c r="E682" s="7" t="s">
        <v>13</v>
      </c>
      <c r="F682" s="5" t="s">
        <v>14</v>
      </c>
      <c r="G682" s="3"/>
      <c r="J682" s="5" t="s">
        <v>44</v>
      </c>
    </row>
    <row r="683" spans="1:8" ht="15">
      <c r="A683" s="7"/>
      <c r="B683" s="7"/>
      <c r="C683" s="7"/>
      <c r="D683" s="3"/>
      <c r="F683" s="16"/>
      <c r="G683" s="16"/>
      <c r="H683" s="9"/>
    </row>
    <row r="684" spans="1:8" ht="15">
      <c r="A684" s="7" t="s">
        <v>0</v>
      </c>
      <c r="B684" s="7"/>
      <c r="C684" s="7"/>
      <c r="D684" s="3"/>
      <c r="F684" s="16" t="s">
        <v>1</v>
      </c>
      <c r="G684" s="16" t="s">
        <v>2</v>
      </c>
      <c r="H684" s="9" t="s">
        <v>3</v>
      </c>
    </row>
    <row r="685" spans="6:10" ht="14.25">
      <c r="F685" s="2"/>
      <c r="G685" s="2"/>
      <c r="H685" s="2"/>
      <c r="J685" s="11"/>
    </row>
    <row r="689" spans="1:7" ht="15">
      <c r="A689" s="7" t="s">
        <v>5</v>
      </c>
      <c r="B689" s="7"/>
      <c r="C689" s="7"/>
      <c r="D689" s="3"/>
      <c r="E689" s="3"/>
      <c r="F689" s="5"/>
      <c r="G689" s="3"/>
    </row>
    <row r="690" spans="6:10" ht="14.25">
      <c r="F690" s="2"/>
      <c r="J690" s="11"/>
    </row>
    <row r="694" spans="1:6" ht="15">
      <c r="A694" s="7" t="s">
        <v>150</v>
      </c>
      <c r="B694" s="7"/>
      <c r="C694" s="7"/>
      <c r="D694" s="3"/>
      <c r="E694" s="3"/>
      <c r="F694" s="5"/>
    </row>
    <row r="695" spans="6:10" ht="14.25">
      <c r="F695" s="10"/>
      <c r="J695" s="11"/>
    </row>
    <row r="696" spans="6:10" ht="14.25">
      <c r="F696" s="14"/>
      <c r="J696" s="11"/>
    </row>
    <row r="697" spans="1:7" ht="15">
      <c r="A697" s="7" t="s">
        <v>57</v>
      </c>
      <c r="B697" s="7"/>
      <c r="C697" s="7"/>
      <c r="D697" s="3"/>
      <c r="E697" s="3"/>
      <c r="F697" s="5"/>
      <c r="G697" s="3"/>
    </row>
    <row r="698" spans="6:10" ht="14.25">
      <c r="F698" s="2"/>
      <c r="J698" s="11"/>
    </row>
    <row r="700" spans="1:7" ht="15">
      <c r="A700" s="7" t="s">
        <v>59</v>
      </c>
      <c r="B700" s="7"/>
      <c r="C700" s="7"/>
      <c r="D700" s="3"/>
      <c r="E700" s="3"/>
      <c r="F700" s="3"/>
      <c r="G700" s="3"/>
    </row>
    <row r="702" spans="1:8" ht="15">
      <c r="A702" s="7" t="s">
        <v>0</v>
      </c>
      <c r="B702" s="7"/>
      <c r="C702" s="7"/>
      <c r="D702" s="3"/>
      <c r="F702" s="12" t="s">
        <v>1</v>
      </c>
      <c r="G702" s="12" t="s">
        <v>2</v>
      </c>
      <c r="H702" s="9" t="s">
        <v>3</v>
      </c>
    </row>
    <row r="703" spans="6:10" ht="14.25">
      <c r="F703" s="2"/>
      <c r="G703" s="2"/>
      <c r="H703" s="2"/>
      <c r="J703" s="11"/>
    </row>
    <row r="706" spans="1:7" ht="15">
      <c r="A706" s="7" t="s">
        <v>5</v>
      </c>
      <c r="B706" s="7"/>
      <c r="C706" s="7"/>
      <c r="D706" s="3"/>
      <c r="E706" s="3"/>
      <c r="F706" s="5"/>
      <c r="G706" s="3"/>
    </row>
    <row r="707" spans="6:10" ht="14.25">
      <c r="F707" s="2"/>
      <c r="J707" s="11"/>
    </row>
    <row r="710" spans="1:7" ht="15">
      <c r="A710" s="7" t="s">
        <v>57</v>
      </c>
      <c r="B710" s="7"/>
      <c r="C710" s="7"/>
      <c r="D710" s="8"/>
      <c r="E710" s="3"/>
      <c r="F710" s="5"/>
      <c r="G710" s="3"/>
    </row>
    <row r="711" spans="6:10" ht="14.25">
      <c r="F711" s="2"/>
      <c r="J711" s="11"/>
    </row>
    <row r="714" spans="1:6" ht="15">
      <c r="A714" s="7" t="s">
        <v>150</v>
      </c>
      <c r="B714" s="7"/>
      <c r="C714" s="7"/>
      <c r="D714" s="3"/>
      <c r="E714" s="3"/>
      <c r="F714" s="5"/>
    </row>
    <row r="715" spans="6:10" ht="14.25">
      <c r="F715" s="10"/>
      <c r="J715" s="11"/>
    </row>
    <row r="717" spans="1:7" ht="15">
      <c r="A717" s="7" t="s">
        <v>60</v>
      </c>
      <c r="B717" s="7"/>
      <c r="C717" s="7"/>
      <c r="D717" s="3"/>
      <c r="E717" s="3"/>
      <c r="F717" s="3"/>
      <c r="G717" s="3"/>
    </row>
    <row r="720" spans="1:8" ht="15">
      <c r="A720" s="7" t="s">
        <v>0</v>
      </c>
      <c r="B720" s="7"/>
      <c r="C720" s="7"/>
      <c r="D720" s="3"/>
      <c r="F720" s="16" t="s">
        <v>1</v>
      </c>
      <c r="G720" s="16" t="s">
        <v>2</v>
      </c>
      <c r="H720" s="9" t="s">
        <v>3</v>
      </c>
    </row>
    <row r="721" spans="6:10" ht="14.25">
      <c r="F721" s="2"/>
      <c r="G721" s="2"/>
      <c r="H721" s="2"/>
      <c r="J721" s="11"/>
    </row>
    <row r="722" ht="14.25">
      <c r="F722" s="2"/>
    </row>
    <row r="723" spans="1:7" ht="15">
      <c r="A723" s="7"/>
      <c r="B723" s="7"/>
      <c r="C723" s="7"/>
      <c r="D723" s="8"/>
      <c r="E723" s="3"/>
      <c r="F723" s="17"/>
      <c r="G723" s="3"/>
    </row>
    <row r="724" spans="1:7" ht="15">
      <c r="A724" s="7" t="s">
        <v>57</v>
      </c>
      <c r="B724" s="7"/>
      <c r="C724" s="7"/>
      <c r="D724" s="8"/>
      <c r="E724" s="3"/>
      <c r="F724" s="17"/>
      <c r="G724" s="3"/>
    </row>
    <row r="725" spans="6:10" ht="14.25">
      <c r="F725" s="2"/>
      <c r="J725" s="11"/>
    </row>
    <row r="726" ht="14.25">
      <c r="F726" s="2"/>
    </row>
    <row r="727" ht="14.25">
      <c r="F727" s="2"/>
    </row>
    <row r="728" spans="1:7" ht="15">
      <c r="A728" s="7" t="s">
        <v>5</v>
      </c>
      <c r="B728" s="7"/>
      <c r="C728" s="7"/>
      <c r="D728" s="3"/>
      <c r="E728" s="3"/>
      <c r="F728" s="17"/>
      <c r="G728" s="3"/>
    </row>
    <row r="729" spans="6:10" ht="14.25">
      <c r="F729" s="2"/>
      <c r="J729" s="11"/>
    </row>
    <row r="731" spans="1:6" ht="15">
      <c r="A731" s="7" t="s">
        <v>8</v>
      </c>
      <c r="B731" s="7"/>
      <c r="C731" s="7"/>
      <c r="D731" s="3"/>
      <c r="E731" s="3"/>
      <c r="F731" s="5"/>
    </row>
    <row r="732" spans="6:10" ht="14.25">
      <c r="F732" s="10"/>
      <c r="J732" s="11"/>
    </row>
    <row r="734" spans="1:7" ht="15">
      <c r="A734" s="7" t="s">
        <v>61</v>
      </c>
      <c r="B734" s="7"/>
      <c r="C734" s="7"/>
      <c r="D734" s="3"/>
      <c r="E734" s="3"/>
      <c r="F734" s="3"/>
      <c r="G734" s="3"/>
    </row>
    <row r="736" spans="1:7" ht="15">
      <c r="A736" s="7" t="s">
        <v>57</v>
      </c>
      <c r="B736" s="7"/>
      <c r="C736" s="7"/>
      <c r="D736" s="8"/>
      <c r="E736" s="3"/>
      <c r="F736" s="5"/>
      <c r="G736" s="3"/>
    </row>
    <row r="737" spans="6:10" ht="14.25">
      <c r="F737" s="2"/>
      <c r="J737" s="11"/>
    </row>
    <row r="738" ht="14.25">
      <c r="J738" s="11"/>
    </row>
    <row r="740" spans="1:8" ht="15">
      <c r="A740" s="7" t="s">
        <v>0</v>
      </c>
      <c r="B740" s="7"/>
      <c r="C740" s="7"/>
      <c r="D740" s="3"/>
      <c r="F740" s="12" t="s">
        <v>1</v>
      </c>
      <c r="G740" s="12" t="s">
        <v>2</v>
      </c>
      <c r="H740" s="9" t="s">
        <v>3</v>
      </c>
    </row>
    <row r="741" spans="6:10" ht="14.25">
      <c r="F741" s="2"/>
      <c r="G741" s="2"/>
      <c r="H741" s="2"/>
      <c r="J741" s="11"/>
    </row>
    <row r="743" spans="1:7" ht="15">
      <c r="A743" s="7" t="s">
        <v>5</v>
      </c>
      <c r="B743" s="7"/>
      <c r="C743" s="7"/>
      <c r="D743" s="3"/>
      <c r="E743" s="3"/>
      <c r="F743" s="5"/>
      <c r="G743" s="3"/>
    </row>
    <row r="744" spans="6:10" ht="14.25">
      <c r="F744" s="2"/>
      <c r="J744" s="11">
        <f>IF(A744="1.",15,IF(A744="2.",14,IF(A744="3.",13,IF(A744="4.",12,IF(A744="5.",11,IF(A744="6.",10,IF(A744="7.",9,IF(A744="8.",8,0))))))))+IF(A744="9.",7,IF(A744="10.",6,IF(A744="11.",5,IF(A744="12.",4,IF(A744="13.",3,IF(A744="14.",2,IF(A744="15.",1,0)))))))</f>
        <v>0</v>
      </c>
    </row>
    <row r="747" spans="1:6" ht="15">
      <c r="A747" s="7" t="s">
        <v>45</v>
      </c>
      <c r="B747" s="7"/>
      <c r="C747" s="7"/>
      <c r="D747" s="3"/>
      <c r="E747" s="3"/>
      <c r="F747" s="5"/>
    </row>
    <row r="748" spans="6:10" ht="14.25">
      <c r="F748" s="10"/>
      <c r="J748" s="11"/>
    </row>
    <row r="749" ht="14.25">
      <c r="J749" s="11"/>
    </row>
    <row r="750" spans="1:7" ht="15">
      <c r="A750" s="7" t="s">
        <v>62</v>
      </c>
      <c r="B750" s="7"/>
      <c r="C750" s="7"/>
      <c r="D750" s="3"/>
      <c r="E750" s="3"/>
      <c r="F750" s="3"/>
      <c r="G750" s="3"/>
    </row>
    <row r="752" spans="1:6" ht="15">
      <c r="A752" s="7" t="s">
        <v>8</v>
      </c>
      <c r="B752" s="7"/>
      <c r="C752" s="7"/>
      <c r="D752" s="3"/>
      <c r="E752" s="3"/>
      <c r="F752" s="5"/>
    </row>
    <row r="753" spans="6:10" ht="14.25">
      <c r="F753" s="10"/>
      <c r="J753" s="11"/>
    </row>
    <row r="754" ht="14.25">
      <c r="F754" s="14"/>
    </row>
    <row r="756" spans="1:7" ht="15">
      <c r="A756" s="7" t="s">
        <v>5</v>
      </c>
      <c r="B756" s="7"/>
      <c r="C756" s="7"/>
      <c r="D756" s="3"/>
      <c r="E756" s="3"/>
      <c r="F756" s="5"/>
      <c r="G756" s="3"/>
    </row>
    <row r="757" spans="6:10" ht="14.25">
      <c r="F757" s="2"/>
      <c r="J757" s="11"/>
    </row>
    <row r="762" spans="1:7" ht="15">
      <c r="A762" s="7" t="s">
        <v>7</v>
      </c>
      <c r="B762" s="7"/>
      <c r="C762" s="7"/>
      <c r="D762" s="8"/>
      <c r="E762" s="3"/>
      <c r="F762" s="5"/>
      <c r="G762" s="3"/>
    </row>
    <row r="763" spans="6:10" ht="14.25">
      <c r="F763" s="2"/>
      <c r="J763" s="11"/>
    </row>
    <row r="765" spans="1:10" ht="15">
      <c r="A765" s="4"/>
      <c r="B765" s="4"/>
      <c r="C765" s="4"/>
      <c r="D765" s="6"/>
      <c r="E765" s="7"/>
      <c r="F765" s="5"/>
      <c r="G765" s="3"/>
      <c r="J765" s="5"/>
    </row>
    <row r="767" spans="1:8" ht="15">
      <c r="A767" s="7" t="s">
        <v>0</v>
      </c>
      <c r="B767" s="7"/>
      <c r="C767" s="7"/>
      <c r="D767" s="3"/>
      <c r="F767" s="16" t="s">
        <v>1</v>
      </c>
      <c r="G767" s="16" t="s">
        <v>2</v>
      </c>
      <c r="H767" s="9" t="s">
        <v>3</v>
      </c>
    </row>
    <row r="768" spans="6:10" ht="14.25">
      <c r="F768" s="2"/>
      <c r="G768" s="2"/>
      <c r="H768" s="2"/>
      <c r="J768" s="11"/>
    </row>
    <row r="772" spans="1:10" ht="15">
      <c r="A772" s="13" t="s">
        <v>57</v>
      </c>
      <c r="B772" s="13"/>
      <c r="F772" s="2"/>
      <c r="J772" s="11"/>
    </row>
    <row r="773" spans="6:10" ht="14.25">
      <c r="F773" s="2"/>
      <c r="J773" s="11"/>
    </row>
    <row r="775" spans="1:7" ht="15">
      <c r="A775" s="7" t="s">
        <v>63</v>
      </c>
      <c r="B775" s="7"/>
      <c r="C775" s="7"/>
      <c r="D775" s="3"/>
      <c r="E775" s="3"/>
      <c r="F775" s="3"/>
      <c r="G775" s="3"/>
    </row>
    <row r="777" spans="1:8" ht="15">
      <c r="A777" s="7" t="s">
        <v>0</v>
      </c>
      <c r="B777" s="7"/>
      <c r="C777" s="7"/>
      <c r="D777" s="3"/>
      <c r="F777" s="12" t="s">
        <v>1</v>
      </c>
      <c r="G777" s="12" t="s">
        <v>2</v>
      </c>
      <c r="H777" s="9" t="s">
        <v>3</v>
      </c>
    </row>
    <row r="778" spans="6:10" ht="14.25">
      <c r="F778" s="2"/>
      <c r="G778" s="2"/>
      <c r="H778" s="2"/>
      <c r="J778" s="11"/>
    </row>
    <row r="779" ht="14.25">
      <c r="F779" s="2"/>
    </row>
    <row r="780" ht="14.25">
      <c r="F780" s="2"/>
    </row>
    <row r="781" spans="1:7" ht="15">
      <c r="A781" s="7" t="s">
        <v>7</v>
      </c>
      <c r="B781" s="7"/>
      <c r="C781" s="7"/>
      <c r="D781" s="8"/>
      <c r="E781" s="3"/>
      <c r="F781" s="17"/>
      <c r="G781" s="3"/>
    </row>
    <row r="782" spans="6:10" ht="14.25">
      <c r="F782" s="2"/>
      <c r="J782" s="11">
        <f>IF(A782="1.",15,IF(A782="2.",14,IF(A782="3.",13,IF(A782="4.",12,IF(A782="5.",11,IF(A782="6.",10,IF(A782="7.",9,IF(A782="8.",8,0))))))))+IF(A782="9.",7,IF(A782="10.",6,IF(A782="11.",5,IF(A782="12.",4,IF(A782="13.",3,IF(A782="14.",2,IF(A782="15.",1,0)))))))</f>
        <v>0</v>
      </c>
    </row>
    <row r="783" spans="6:10" ht="14.25">
      <c r="F783" s="2"/>
      <c r="J783" s="11"/>
    </row>
    <row r="784" spans="6:10" ht="14.25">
      <c r="F784" s="2"/>
      <c r="J784" s="11"/>
    </row>
    <row r="785" spans="1:10" ht="15">
      <c r="A785" s="13" t="s">
        <v>57</v>
      </c>
      <c r="B785" s="13"/>
      <c r="F785" s="2"/>
      <c r="J785" s="11"/>
    </row>
    <row r="786" spans="6:10" ht="14.25">
      <c r="F786" s="2"/>
      <c r="J786" s="11"/>
    </row>
    <row r="787" spans="6:10" ht="14.25">
      <c r="F787" s="2"/>
      <c r="J787" s="11"/>
    </row>
    <row r="788" spans="1:7" ht="15">
      <c r="A788" s="7" t="s">
        <v>5</v>
      </c>
      <c r="B788" s="7"/>
      <c r="C788" s="7"/>
      <c r="D788" s="3"/>
      <c r="E788" s="3"/>
      <c r="F788" s="17"/>
      <c r="G788" s="3"/>
    </row>
    <row r="789" spans="6:10" ht="14.25">
      <c r="F789" s="2"/>
      <c r="J789" s="11">
        <f>IF(A789="1.",15,IF(A789="2.",14,IF(A789="3.",13,IF(A789="4.",12,IF(A789="5.",11,IF(A789="6.",10,IF(A789="7.",9,IF(A789="8.",8,0))))))))+IF(A789="9.",7,IF(A789="10.",6,IF(A789="11.",5,IF(A789="12.",4,IF(A789="13.",3,IF(A789="14.",2,IF(A789="15.",1,0)))))))</f>
        <v>0</v>
      </c>
    </row>
    <row r="792" spans="1:6" ht="15">
      <c r="A792" s="7" t="s">
        <v>8</v>
      </c>
      <c r="B792" s="7"/>
      <c r="C792" s="7"/>
      <c r="D792" s="3"/>
      <c r="E792" s="3"/>
      <c r="F792" s="5"/>
    </row>
    <row r="793" spans="6:10" ht="14.25">
      <c r="F793" s="10"/>
      <c r="J793" s="11"/>
    </row>
    <row r="795" ht="14.25">
      <c r="A795" s="18" t="s">
        <v>449</v>
      </c>
    </row>
    <row r="797" spans="1:7" ht="15">
      <c r="A797" s="7" t="s">
        <v>7</v>
      </c>
      <c r="B797" s="7"/>
      <c r="C797" s="7"/>
      <c r="D797" s="8"/>
      <c r="E797" s="3"/>
      <c r="F797" s="5"/>
      <c r="G797" s="3"/>
    </row>
    <row r="798" spans="6:10" ht="14.25">
      <c r="F798" s="2"/>
      <c r="J798" s="11"/>
    </row>
    <row r="802" spans="1:7" ht="15">
      <c r="A802" s="7" t="s">
        <v>5</v>
      </c>
      <c r="B802" s="7"/>
      <c r="C802" s="7"/>
      <c r="D802" s="3"/>
      <c r="E802" s="3"/>
      <c r="F802" s="5"/>
      <c r="G802" s="3"/>
    </row>
    <row r="803" spans="6:10" ht="14.25">
      <c r="F803" s="2"/>
      <c r="J803" s="11"/>
    </row>
    <row r="807" spans="1:8" ht="15">
      <c r="A807" s="7" t="s">
        <v>0</v>
      </c>
      <c r="B807" s="7"/>
      <c r="C807" s="7"/>
      <c r="D807" s="3"/>
      <c r="F807" s="16" t="s">
        <v>1</v>
      </c>
      <c r="G807" s="16" t="s">
        <v>2</v>
      </c>
      <c r="H807" s="9" t="s">
        <v>3</v>
      </c>
    </row>
    <row r="808" spans="6:10" ht="14.25">
      <c r="F808" s="2"/>
      <c r="G808" s="2"/>
      <c r="H808" s="2"/>
      <c r="J808" s="11"/>
    </row>
    <row r="812" spans="1:6" ht="15">
      <c r="A812" s="7" t="s">
        <v>45</v>
      </c>
      <c r="B812" s="7"/>
      <c r="C812" s="7"/>
      <c r="D812" s="3"/>
      <c r="E812" s="3"/>
      <c r="F812" s="5"/>
    </row>
    <row r="813" spans="6:10" ht="14.25">
      <c r="F813" s="10"/>
      <c r="J813" s="11"/>
    </row>
    <row r="815" ht="14.25">
      <c r="A815" s="18" t="s">
        <v>308</v>
      </c>
    </row>
    <row r="816" spans="1:7" ht="15">
      <c r="A816" s="7" t="s">
        <v>5</v>
      </c>
      <c r="B816" s="7"/>
      <c r="C816" s="7"/>
      <c r="D816" s="3"/>
      <c r="E816" s="3"/>
      <c r="F816" s="5"/>
      <c r="G816" s="3"/>
    </row>
    <row r="817" spans="6:9" ht="14.25">
      <c r="F817" s="2"/>
      <c r="G817" s="2"/>
      <c r="H817" s="2"/>
      <c r="I817" s="2"/>
    </row>
    <row r="818" spans="6:9" ht="14.25">
      <c r="F818" s="2"/>
      <c r="G818" s="2"/>
      <c r="H818" s="2"/>
      <c r="I818" s="2"/>
    </row>
    <row r="819" spans="1:9" ht="15">
      <c r="A819" s="7" t="s">
        <v>0</v>
      </c>
      <c r="B819" s="7"/>
      <c r="C819" s="7"/>
      <c r="D819" s="3"/>
      <c r="F819" s="20" t="s">
        <v>1</v>
      </c>
      <c r="G819" s="20" t="s">
        <v>2</v>
      </c>
      <c r="H819" s="21" t="s">
        <v>3</v>
      </c>
      <c r="I819" s="2"/>
    </row>
    <row r="820" spans="6:10" ht="14.25">
      <c r="F820" s="2"/>
      <c r="G820" s="2"/>
      <c r="H820" s="2"/>
      <c r="I820" s="2"/>
      <c r="J820" s="11"/>
    </row>
    <row r="821" spans="1:9" ht="14.25">
      <c r="A821" s="1" t="s">
        <v>206</v>
      </c>
      <c r="F821" s="2"/>
      <c r="G821" s="2"/>
      <c r="H821" s="2"/>
      <c r="I821" s="2"/>
    </row>
    <row r="822" spans="1:9" ht="15">
      <c r="A822" s="1" t="s">
        <v>212</v>
      </c>
      <c r="B822" s="7"/>
      <c r="C822" s="7"/>
      <c r="D822" s="8"/>
      <c r="E822" s="3"/>
      <c r="F822" s="17"/>
      <c r="G822" s="19"/>
      <c r="H822" s="2"/>
      <c r="I822" s="2"/>
    </row>
    <row r="823" spans="6:10" ht="14.25">
      <c r="F823" s="2"/>
      <c r="G823" s="2"/>
      <c r="H823" s="2"/>
      <c r="I823" s="2"/>
      <c r="J823" s="11"/>
    </row>
    <row r="824" spans="1:9" ht="14.25">
      <c r="A824" s="1" t="s">
        <v>206</v>
      </c>
      <c r="F824" s="2"/>
      <c r="G824" s="2"/>
      <c r="H824" s="2"/>
      <c r="I824" s="2"/>
    </row>
    <row r="825" ht="14.25">
      <c r="A825" s="1" t="s">
        <v>209</v>
      </c>
    </row>
    <row r="826" spans="1:6" ht="15">
      <c r="A826" s="7" t="s">
        <v>45</v>
      </c>
      <c r="B826" s="7"/>
      <c r="C826" s="7"/>
      <c r="D826" s="3"/>
      <c r="E826" s="3"/>
      <c r="F826" s="5"/>
    </row>
    <row r="827" spans="6:10" ht="14.25">
      <c r="F827" s="10"/>
      <c r="J827" s="11"/>
    </row>
    <row r="829" ht="14.25">
      <c r="A829" s="18" t="s">
        <v>366</v>
      </c>
    </row>
    <row r="830" spans="1:7" ht="15">
      <c r="A830" s="7" t="s">
        <v>7</v>
      </c>
      <c r="B830" s="7"/>
      <c r="C830" s="7"/>
      <c r="D830" s="8"/>
      <c r="E830" s="3"/>
      <c r="F830" s="5"/>
      <c r="G830" s="3"/>
    </row>
    <row r="831" spans="6:10" ht="14.25">
      <c r="F831" s="2"/>
      <c r="J831" s="11"/>
    </row>
    <row r="832" spans="6:9" ht="14.25">
      <c r="F832" s="2"/>
      <c r="G832" s="2"/>
      <c r="H832" s="2"/>
      <c r="I832" s="2"/>
    </row>
    <row r="833" spans="6:9" ht="14.25">
      <c r="F833" s="2"/>
      <c r="G833" s="2"/>
      <c r="H833" s="2"/>
      <c r="I833" s="2"/>
    </row>
    <row r="834" spans="1:9" ht="15">
      <c r="A834" s="7" t="s">
        <v>5</v>
      </c>
      <c r="B834" s="7"/>
      <c r="C834" s="7"/>
      <c r="D834" s="3"/>
      <c r="E834" s="3"/>
      <c r="F834" s="17"/>
      <c r="G834" s="19"/>
      <c r="H834" s="2"/>
      <c r="I834" s="2"/>
    </row>
    <row r="835" spans="6:10" ht="14.25">
      <c r="F835" s="2"/>
      <c r="G835" s="2"/>
      <c r="H835" s="2"/>
      <c r="I835" s="2"/>
      <c r="J835" s="11"/>
    </row>
    <row r="836" spans="6:9" ht="14.25">
      <c r="F836" s="2"/>
      <c r="G836" s="2"/>
      <c r="H836" s="2"/>
      <c r="I836" s="2"/>
    </row>
    <row r="837" spans="6:9" ht="14.25">
      <c r="F837" s="2"/>
      <c r="G837" s="2"/>
      <c r="H837" s="2"/>
      <c r="I837" s="2"/>
    </row>
    <row r="838" spans="6:9" ht="14.25">
      <c r="F838" s="2"/>
      <c r="G838" s="2"/>
      <c r="H838" s="2"/>
      <c r="I838" s="2"/>
    </row>
    <row r="839" spans="1:9" ht="15">
      <c r="A839" s="7" t="s">
        <v>0</v>
      </c>
      <c r="B839" s="7"/>
      <c r="C839" s="7"/>
      <c r="D839" s="3"/>
      <c r="F839" s="20" t="s">
        <v>1</v>
      </c>
      <c r="G839" s="20" t="s">
        <v>2</v>
      </c>
      <c r="H839" s="21" t="s">
        <v>3</v>
      </c>
      <c r="I839" s="2"/>
    </row>
    <row r="840" spans="6:10" ht="14.25">
      <c r="F840" s="2"/>
      <c r="G840" s="2"/>
      <c r="H840" s="2"/>
      <c r="I840" s="2"/>
      <c r="J840" s="11"/>
    </row>
    <row r="844" spans="1:6" ht="15">
      <c r="A844" s="7" t="s">
        <v>45</v>
      </c>
      <c r="B844" s="7"/>
      <c r="C844" s="7"/>
      <c r="D844" s="3"/>
      <c r="E844" s="3"/>
      <c r="F844" s="5"/>
    </row>
    <row r="845" spans="6:10" ht="14.25">
      <c r="F845" s="10"/>
      <c r="J845" s="11"/>
    </row>
    <row r="847" ht="14.25">
      <c r="A847" s="18" t="s">
        <v>327</v>
      </c>
    </row>
    <row r="848" spans="1:7" ht="15">
      <c r="A848" s="7" t="s">
        <v>5</v>
      </c>
      <c r="B848" s="7"/>
      <c r="C848" s="7"/>
      <c r="D848" s="3"/>
      <c r="E848" s="3"/>
      <c r="F848" s="5"/>
      <c r="G848" s="3"/>
    </row>
    <row r="850" spans="1:7" ht="15">
      <c r="A850" s="7"/>
      <c r="B850" s="7"/>
      <c r="C850" s="7"/>
      <c r="D850" s="8"/>
      <c r="E850" s="3"/>
      <c r="F850" s="5"/>
      <c r="G850" s="3"/>
    </row>
    <row r="851" spans="1:7" ht="15">
      <c r="A851" s="7" t="s">
        <v>7</v>
      </c>
      <c r="B851" s="7"/>
      <c r="C851" s="7"/>
      <c r="D851" s="8"/>
      <c r="E851" s="3"/>
      <c r="F851" s="5"/>
      <c r="G851" s="3"/>
    </row>
    <row r="852" spans="6:10" ht="14.25">
      <c r="F852" s="2"/>
      <c r="J852" s="11"/>
    </row>
    <row r="853" ht="14.25">
      <c r="J853" s="1">
        <v>0</v>
      </c>
    </row>
    <row r="854" ht="14.25">
      <c r="J854" s="1">
        <v>0</v>
      </c>
    </row>
    <row r="855" spans="1:8" ht="15">
      <c r="A855" s="7" t="s">
        <v>0</v>
      </c>
      <c r="B855" s="7"/>
      <c r="C855" s="7"/>
      <c r="D855" s="3"/>
      <c r="F855" s="16" t="s">
        <v>1</v>
      </c>
      <c r="G855" s="16" t="s">
        <v>2</v>
      </c>
      <c r="H855" s="9" t="s">
        <v>3</v>
      </c>
    </row>
    <row r="856" spans="6:10" ht="14.25">
      <c r="F856" s="2"/>
      <c r="G856" s="2"/>
      <c r="H856" s="2"/>
      <c r="J856" s="11"/>
    </row>
    <row r="860" spans="1:6" ht="15">
      <c r="A860" s="7" t="s">
        <v>45</v>
      </c>
      <c r="B860" s="7"/>
      <c r="C860" s="7"/>
      <c r="D860" s="3"/>
      <c r="E860" s="3"/>
      <c r="F860" s="5"/>
    </row>
    <row r="861" spans="6:10" ht="14.25">
      <c r="F861" s="10"/>
      <c r="J861" s="11"/>
    </row>
    <row r="863" ht="14.25">
      <c r="A863" s="18" t="s">
        <v>389</v>
      </c>
    </row>
    <row r="864" spans="1:8" ht="15">
      <c r="A864" s="7" t="s">
        <v>0</v>
      </c>
      <c r="B864" s="7"/>
      <c r="C864" s="7"/>
      <c r="D864" s="3"/>
      <c r="F864" s="16" t="s">
        <v>1</v>
      </c>
      <c r="G864" s="16" t="s">
        <v>2</v>
      </c>
      <c r="H864" s="9" t="s">
        <v>3</v>
      </c>
    </row>
    <row r="865" spans="6:10" ht="14.25">
      <c r="F865" s="2"/>
      <c r="G865" s="2"/>
      <c r="H865" s="2"/>
      <c r="J865" s="11"/>
    </row>
    <row r="866" spans="6:8" ht="14.25">
      <c r="F866" s="2"/>
      <c r="G866" s="2"/>
      <c r="H866" s="2"/>
    </row>
    <row r="867" spans="6:8" ht="14.25">
      <c r="F867" s="2"/>
      <c r="G867" s="2"/>
      <c r="H867" s="2"/>
    </row>
    <row r="868" spans="1:8" ht="15">
      <c r="A868" s="7" t="s">
        <v>7</v>
      </c>
      <c r="B868" s="7"/>
      <c r="C868" s="7"/>
      <c r="D868" s="8"/>
      <c r="E868" s="3"/>
      <c r="F868" s="17"/>
      <c r="G868" s="19"/>
      <c r="H868" s="2"/>
    </row>
    <row r="869" spans="6:10" ht="14.25">
      <c r="F869" s="2"/>
      <c r="G869" s="2"/>
      <c r="H869" s="2"/>
      <c r="J869" s="11"/>
    </row>
    <row r="872" spans="1:7" ht="15">
      <c r="A872" s="7" t="s">
        <v>5</v>
      </c>
      <c r="B872" s="7"/>
      <c r="C872" s="7"/>
      <c r="D872" s="3"/>
      <c r="E872" s="3"/>
      <c r="F872" s="5"/>
      <c r="G872" s="3"/>
    </row>
    <row r="873" spans="6:10" ht="14.25">
      <c r="F873" s="2"/>
      <c r="J873" s="11"/>
    </row>
    <row r="876" spans="1:6" ht="15">
      <c r="A876" s="7" t="s">
        <v>45</v>
      </c>
      <c r="B876" s="7"/>
      <c r="C876" s="7"/>
      <c r="D876" s="3"/>
      <c r="E876" s="3"/>
      <c r="F876" s="5"/>
    </row>
    <row r="877" spans="6:10" ht="14.25">
      <c r="F877" s="10"/>
      <c r="J877" s="11"/>
    </row>
    <row r="879" ht="14.25">
      <c r="A879" s="18" t="s">
        <v>341</v>
      </c>
    </row>
    <row r="880" spans="1:7" ht="15">
      <c r="A880" s="7" t="s">
        <v>5</v>
      </c>
      <c r="B880" s="7"/>
      <c r="C880" s="7"/>
      <c r="D880" s="3"/>
      <c r="E880" s="3"/>
      <c r="F880" s="5"/>
      <c r="G880" s="3"/>
    </row>
    <row r="881" spans="6:10" ht="14.25">
      <c r="F881" s="2"/>
      <c r="J881" s="11"/>
    </row>
    <row r="882" spans="6:9" ht="14.25">
      <c r="F882" s="2"/>
      <c r="G882" s="2"/>
      <c r="H882" s="2"/>
      <c r="I882" s="2"/>
    </row>
    <row r="883" spans="6:9" ht="14.25">
      <c r="F883" s="2"/>
      <c r="G883" s="2"/>
      <c r="H883" s="2"/>
      <c r="I883" s="2"/>
    </row>
    <row r="884" spans="1:9" ht="15">
      <c r="A884" s="7" t="s">
        <v>0</v>
      </c>
      <c r="B884" s="7"/>
      <c r="C884" s="7"/>
      <c r="D884" s="3"/>
      <c r="F884" s="20" t="s">
        <v>1</v>
      </c>
      <c r="G884" s="20" t="s">
        <v>2</v>
      </c>
      <c r="H884" s="21" t="s">
        <v>3</v>
      </c>
      <c r="I884" s="2"/>
    </row>
    <row r="885" spans="6:10" ht="14.25">
      <c r="F885" s="2"/>
      <c r="G885" s="2"/>
      <c r="H885" s="2"/>
      <c r="I885" s="2"/>
      <c r="J885" s="11"/>
    </row>
    <row r="886" spans="6:9" ht="14.25">
      <c r="F886" s="2"/>
      <c r="G886" s="2"/>
      <c r="H886" s="2"/>
      <c r="I886" s="2"/>
    </row>
    <row r="887" spans="1:9" ht="15">
      <c r="A887" s="7" t="s">
        <v>7</v>
      </c>
      <c r="B887" s="7"/>
      <c r="C887" s="7"/>
      <c r="D887" s="8"/>
      <c r="E887" s="3"/>
      <c r="F887" s="17"/>
      <c r="G887" s="19"/>
      <c r="H887" s="2"/>
      <c r="I887" s="2"/>
    </row>
    <row r="888" spans="6:10" ht="14.25">
      <c r="F888" s="2"/>
      <c r="G888" s="2"/>
      <c r="H888" s="2"/>
      <c r="I888" s="2"/>
      <c r="J888" s="11"/>
    </row>
    <row r="891" spans="1:6" ht="15">
      <c r="A891" s="7" t="s">
        <v>45</v>
      </c>
      <c r="B891" s="7"/>
      <c r="C891" s="7"/>
      <c r="D891" s="3"/>
      <c r="E891" s="3"/>
      <c r="F891" s="5"/>
    </row>
    <row r="892" spans="6:10" ht="14.25">
      <c r="F892" s="10"/>
      <c r="J892" s="11">
        <f>IF(A892="1.",15,IF(A892="2.",14,IF(A892="3.",13,IF(A892="4.",12,IF(A892="5.",11,IF(A892="6.",10,IF(A892="7.",9,IF(A892="8.",8,0))))))))+IF(A892="9.",7,IF(A892="10.",6,IF(A892="11.",5,IF(A892="12.",4,IF(A892="13.",3,IF(A892="14.",2,IF(A892="15.",1,0)))))))</f>
        <v>0</v>
      </c>
    </row>
    <row r="894" ht="14.25">
      <c r="A894" s="18" t="s">
        <v>349</v>
      </c>
    </row>
    <row r="895" spans="1:8" ht="15">
      <c r="A895" s="7" t="s">
        <v>0</v>
      </c>
      <c r="B895" s="7"/>
      <c r="C895" s="7"/>
      <c r="D895" s="3"/>
      <c r="F895" s="16" t="s">
        <v>1</v>
      </c>
      <c r="G895" s="16" t="s">
        <v>2</v>
      </c>
      <c r="H895" s="9" t="s">
        <v>3</v>
      </c>
    </row>
    <row r="896" spans="6:10" ht="14.25">
      <c r="F896" s="2"/>
      <c r="G896" s="2"/>
      <c r="H896" s="2"/>
      <c r="J896" s="11"/>
    </row>
    <row r="899" spans="1:7" ht="15">
      <c r="A899" s="7" t="s">
        <v>5</v>
      </c>
      <c r="B899" s="7"/>
      <c r="C899" s="7"/>
      <c r="D899" s="3"/>
      <c r="E899" s="3"/>
      <c r="F899" s="5"/>
      <c r="G899" s="3"/>
    </row>
    <row r="900" spans="6:10" ht="14.25">
      <c r="F900" s="2"/>
      <c r="J900" s="11"/>
    </row>
    <row r="901" ht="14.25">
      <c r="F901" s="2"/>
    </row>
    <row r="902" ht="14.25">
      <c r="F902" s="2"/>
    </row>
    <row r="903" spans="1:7" ht="15">
      <c r="A903" s="7" t="s">
        <v>7</v>
      </c>
      <c r="B903" s="7"/>
      <c r="C903" s="7"/>
      <c r="D903" s="8"/>
      <c r="E903" s="3"/>
      <c r="F903" s="17"/>
      <c r="G903" s="3"/>
    </row>
    <row r="904" spans="6:10" ht="14.25">
      <c r="F904" s="2"/>
      <c r="J904" s="11"/>
    </row>
    <row r="908" spans="1:6" ht="15">
      <c r="A908" s="7" t="s">
        <v>45</v>
      </c>
      <c r="B908" s="7"/>
      <c r="C908" s="7"/>
      <c r="D908" s="3"/>
      <c r="E908" s="3"/>
      <c r="F908" s="5"/>
    </row>
    <row r="909" spans="6:10" ht="14.25">
      <c r="F909" s="10"/>
      <c r="J909" s="11"/>
    </row>
  </sheetData>
  <sheetProtection/>
  <dataValidations count="7">
    <dataValidation type="list" allowBlank="1" showInputMessage="1" showErrorMessage="1" sqref="E384:E398 E431:E447 E451:E461 E413:E427 E402:E409">
      <formula1>$P$980:$P$997</formula1>
    </dataValidation>
    <dataValidation type="list" allowBlank="1" showInputMessage="1" showErrorMessage="1" sqref="E299 E365 E341:E363 E368:E377 E325:E335 E338 E302:E320 E322">
      <formula1>$P$1009:$P$1026</formula1>
    </dataValidation>
    <dataValidation type="list" allowBlank="1" showInputMessage="1" showErrorMessage="1" sqref="E159:E176 E907:E909 E904 E897:E902 E894 E886:E892 E883 E877:E880 E868:E871 E856:E864 E846:E851 E834:E842 E822:E828 E819 E802:E817 E799 E783:E797 E780 E765:E777 E726:E734 E738:E749 E753:E759 E712:E721 E699:E706 E696 E682:E694 E668:E677 E679 E665 E653:E662 E642:E647 E621:E638 E602:E616 E579:E598 E551 E524:E549 E554:E573 E495:E519 E521 E468:E490 E492 E465">
      <formula1>$P$1007:$P$1024</formula1>
    </dataValidation>
    <dataValidation type="list" allowBlank="1" showInputMessage="1" showErrorMessage="1" sqref="E42:E49 E283:E297 E210:E232 E262:E278 E237:E258 E183:E206 E135:E156 E88:E109 E114:E130 E132 E85 E54:E61 E65:E72 E76:E80">
      <formula1>$P$998:$P$1015</formula1>
    </dataValidation>
    <dataValidation type="list" allowBlank="1" showInputMessage="1" showErrorMessage="1" sqref="E5:E10">
      <formula1>$P$991:$P$1008</formula1>
    </dataValidation>
    <dataValidation type="list" allowBlank="1" showInputMessage="1" showErrorMessage="1" sqref="E12 E25:E28 E15:E20 E22">
      <formula1>$P$1000:$P$1017</formula1>
    </dataValidation>
    <dataValidation type="list" allowBlank="1" showInputMessage="1" showErrorMessage="1" sqref="E32:E35">
      <formula1>$P$1006:$P$1023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19"/>
  <sheetViews>
    <sheetView zoomScalePageLayoutView="0" workbookViewId="0" topLeftCell="A1">
      <pane ySplit="1" topLeftCell="A27" activePane="bottomLeft" state="frozen"/>
      <selection pane="topLeft" activeCell="A1" sqref="A1"/>
      <selection pane="bottomLeft" activeCell="A1" sqref="A1:J37"/>
    </sheetView>
  </sheetViews>
  <sheetFormatPr defaultColWidth="11.421875" defaultRowHeight="15"/>
  <cols>
    <col min="1" max="1" width="6.7109375" style="1" bestFit="1" customWidth="1"/>
    <col min="2" max="2" width="16.8515625" style="1" customWidth="1"/>
    <col min="3" max="3" width="16.421875" style="1" customWidth="1"/>
    <col min="4" max="4" width="11.421875" style="1" customWidth="1"/>
    <col min="5" max="5" width="19.57421875" style="1" customWidth="1"/>
    <col min="6" max="15" width="11.421875" style="1" customWidth="1"/>
    <col min="16" max="16" width="22.28125" style="1" customWidth="1"/>
    <col min="17" max="16384" width="11.421875" style="1" customWidth="1"/>
  </cols>
  <sheetData>
    <row r="1" spans="1:7" ht="15">
      <c r="A1" s="15" t="s">
        <v>58</v>
      </c>
      <c r="B1" s="15"/>
      <c r="C1" s="15"/>
      <c r="D1" s="3"/>
      <c r="E1" s="3"/>
      <c r="F1" s="3"/>
      <c r="G1" s="3"/>
    </row>
    <row r="3" spans="1:10" ht="15">
      <c r="A3" s="4" t="s">
        <v>10</v>
      </c>
      <c r="B3" s="4" t="s">
        <v>46</v>
      </c>
      <c r="C3" s="4" t="s">
        <v>11</v>
      </c>
      <c r="D3" s="6" t="s">
        <v>12</v>
      </c>
      <c r="E3" s="7" t="s">
        <v>13</v>
      </c>
      <c r="F3" s="5" t="s">
        <v>14</v>
      </c>
      <c r="G3" s="3"/>
      <c r="J3" s="5" t="s">
        <v>44</v>
      </c>
    </row>
    <row r="4" spans="1:8" ht="15">
      <c r="A4" s="15"/>
      <c r="B4" s="15"/>
      <c r="C4" s="15"/>
      <c r="D4" s="3"/>
      <c r="F4" s="16"/>
      <c r="G4" s="16"/>
      <c r="H4" s="9"/>
    </row>
    <row r="5" spans="1:8" ht="15">
      <c r="A5" s="15" t="s">
        <v>0</v>
      </c>
      <c r="B5" s="15"/>
      <c r="C5" s="15"/>
      <c r="D5" s="3"/>
      <c r="F5" s="16" t="s">
        <v>1</v>
      </c>
      <c r="G5" s="16" t="s">
        <v>2</v>
      </c>
      <c r="H5" s="9" t="s">
        <v>3</v>
      </c>
    </row>
    <row r="6" spans="6:10" ht="14.25">
      <c r="F6" s="2"/>
      <c r="G6" s="2"/>
      <c r="H6" s="2"/>
      <c r="J6" s="11"/>
    </row>
    <row r="7" spans="1:10" ht="14.25">
      <c r="A7" s="1" t="s">
        <v>151</v>
      </c>
      <c r="B7" s="1" t="s">
        <v>152</v>
      </c>
      <c r="C7" s="1" t="s">
        <v>153</v>
      </c>
      <c r="D7" s="1">
        <v>2013</v>
      </c>
      <c r="E7" s="1" t="s">
        <v>48</v>
      </c>
      <c r="F7" s="2"/>
      <c r="H7" s="2">
        <v>6.28</v>
      </c>
      <c r="I7" s="1" t="s">
        <v>4</v>
      </c>
      <c r="J7" s="11">
        <f>IF(A7="1.",15,IF(A7="2.",14,IF(A7="3.",13,IF(A7="4.",12,IF(A7="5.",11,IF(A7="6.",10,IF(A7="7.",9,IF(A7="8.",8,0))))))))+IF(A7="9.",7,IF(A7="10.",6,IF(A7="11.",5,IF(A7="12.",4,IF(A7="13.",3,IF(A7="14.",2,IF(A7="15.",1,0)))))))</f>
        <v>15</v>
      </c>
    </row>
    <row r="8" spans="1:10" ht="14.25">
      <c r="A8" s="1" t="s">
        <v>154</v>
      </c>
      <c r="B8" s="1" t="s">
        <v>155</v>
      </c>
      <c r="C8" s="1" t="s">
        <v>156</v>
      </c>
      <c r="D8" s="1">
        <v>2013</v>
      </c>
      <c r="E8" s="1" t="s">
        <v>47</v>
      </c>
      <c r="F8" s="2"/>
      <c r="H8" s="2">
        <v>6.5</v>
      </c>
      <c r="I8" s="1" t="s">
        <v>4</v>
      </c>
      <c r="J8" s="11">
        <f>IF(A8="1.",15,IF(A8="2.",14,IF(A8="3.",13,IF(A8="4.",12,IF(A8="5.",11,IF(A8="6.",10,IF(A8="7.",9,IF(A8="8.",8,0))))))))+IF(A8="9.",7,IF(A8="10.",6,IF(A8="11.",5,IF(A8="12.",4,IF(A8="13.",3,IF(A8="14.",2,IF(A8="15.",1,0)))))))</f>
        <v>14</v>
      </c>
    </row>
    <row r="9" spans="1:10" ht="14.25">
      <c r="A9" s="1" t="s">
        <v>157</v>
      </c>
      <c r="B9" s="1" t="s">
        <v>158</v>
      </c>
      <c r="C9" s="1" t="s">
        <v>159</v>
      </c>
      <c r="D9" s="1">
        <v>2013</v>
      </c>
      <c r="E9" s="1" t="s">
        <v>48</v>
      </c>
      <c r="F9" s="2"/>
      <c r="H9" s="2">
        <v>6.6</v>
      </c>
      <c r="I9" s="1" t="s">
        <v>4</v>
      </c>
      <c r="J9" s="11">
        <f>IF(A9="1.",15,IF(A9="2.",14,IF(A9="3.",13,IF(A9="4.",12,IF(A9="5.",11,IF(A9="6.",10,IF(A9="7.",9,IF(A9="8.",8,0))))))))+IF(A9="9.",7,IF(A9="10.",6,IF(A9="11.",5,IF(A9="12.",4,IF(A9="13.",3,IF(A9="14.",2,IF(A9="15.",1,0)))))))</f>
        <v>13</v>
      </c>
    </row>
    <row r="10" spans="1:10" ht="14.25">
      <c r="A10" s="1" t="s">
        <v>160</v>
      </c>
      <c r="B10" s="1" t="s">
        <v>161</v>
      </c>
      <c r="C10" s="1" t="s">
        <v>162</v>
      </c>
      <c r="D10" s="1">
        <v>2013</v>
      </c>
      <c r="E10" s="1" t="s">
        <v>49</v>
      </c>
      <c r="F10" s="2"/>
      <c r="H10" s="2">
        <v>6.64</v>
      </c>
      <c r="I10" s="1" t="s">
        <v>4</v>
      </c>
      <c r="J10" s="11">
        <f>IF(A10="1.",15,IF(A10="2.",14,IF(A10="3.",13,IF(A10="4.",12,IF(A10="5.",11,IF(A10="6.",10,IF(A10="7.",9,IF(A10="8.",8,0))))))))+IF(A10="9.",7,IF(A10="10.",6,IF(A10="11.",5,IF(A10="12.",4,IF(A10="13.",3,IF(A10="14.",2,IF(A10="15.",1,0)))))))</f>
        <v>12</v>
      </c>
    </row>
    <row r="13" spans="1:10" ht="15">
      <c r="A13" s="4" t="s">
        <v>10</v>
      </c>
      <c r="B13" s="4" t="s">
        <v>46</v>
      </c>
      <c r="C13" s="4" t="s">
        <v>11</v>
      </c>
      <c r="D13" s="6" t="s">
        <v>12</v>
      </c>
      <c r="E13" s="7" t="s">
        <v>13</v>
      </c>
      <c r="F13" s="5" t="s">
        <v>14</v>
      </c>
      <c r="G13" s="3"/>
      <c r="J13" s="5" t="s">
        <v>44</v>
      </c>
    </row>
    <row r="15" spans="1:7" ht="15">
      <c r="A15" s="15" t="s">
        <v>5</v>
      </c>
      <c r="B15" s="15"/>
      <c r="C15" s="15"/>
      <c r="D15" s="3"/>
      <c r="E15" s="3"/>
      <c r="F15" s="5"/>
      <c r="G15" s="3"/>
    </row>
    <row r="16" spans="6:10" ht="14.25">
      <c r="F16" s="2"/>
      <c r="J16" s="11"/>
    </row>
    <row r="17" spans="1:10" ht="14.25">
      <c r="A17" s="1" t="s">
        <v>151</v>
      </c>
      <c r="B17" s="1" t="s">
        <v>164</v>
      </c>
      <c r="C17" s="1" t="s">
        <v>153</v>
      </c>
      <c r="D17" s="1">
        <v>2013</v>
      </c>
      <c r="E17" s="1" t="s">
        <v>48</v>
      </c>
      <c r="F17" s="1">
        <v>5.89</v>
      </c>
      <c r="G17" s="1" t="s">
        <v>6</v>
      </c>
      <c r="J17" s="11">
        <f>IF(A17="1.",15,IF(A17="2.",14,IF(A17="3.",13,IF(A17="4.",12,IF(A17="5.",11,IF(A17="6.",10,IF(A17="7.",9,IF(A17="8.",8,0))))))))+IF(A17="9.",7,IF(A17="10.",6,IF(A17="11.",5,IF(A17="12.",4,IF(A17="13.",3,IF(A17="14.",2,IF(A17="15.",1,0)))))))</f>
        <v>15</v>
      </c>
    </row>
    <row r="18" spans="1:10" ht="14.25">
      <c r="A18" s="1" t="s">
        <v>154</v>
      </c>
      <c r="B18" s="1" t="s">
        <v>163</v>
      </c>
      <c r="C18" s="1" t="s">
        <v>162</v>
      </c>
      <c r="D18" s="1">
        <v>2013</v>
      </c>
      <c r="E18" s="1" t="s">
        <v>49</v>
      </c>
      <c r="F18" s="1">
        <v>5.16</v>
      </c>
      <c r="G18" s="1" t="s">
        <v>6</v>
      </c>
      <c r="J18" s="11">
        <f>IF(A18="1.",15,IF(A18="2.",14,IF(A18="3.",13,IF(A18="4.",12,IF(A18="5.",11,IF(A18="6.",10,IF(A18="7.",9,IF(A18="8.",8,0))))))))+IF(A18="9.",7,IF(A18="10.",6,IF(A18="11.",5,IF(A18="12.",4,IF(A18="13.",3,IF(A18="14.",2,IF(A18="15.",1,0)))))))</f>
        <v>14</v>
      </c>
    </row>
    <row r="19" spans="1:10" ht="14.25">
      <c r="A19" s="1" t="s">
        <v>157</v>
      </c>
      <c r="B19" s="1" t="s">
        <v>155</v>
      </c>
      <c r="C19" s="1" t="s">
        <v>156</v>
      </c>
      <c r="D19" s="1">
        <v>2013</v>
      </c>
      <c r="E19" s="1" t="s">
        <v>47</v>
      </c>
      <c r="F19" s="1">
        <v>4.91</v>
      </c>
      <c r="G19" s="1" t="s">
        <v>6</v>
      </c>
      <c r="J19" s="11">
        <f>IF(A19="1.",15,IF(A19="2.",14,IF(A19="3.",13,IF(A19="4.",12,IF(A19="5.",11,IF(A19="6.",10,IF(A19="7.",9,IF(A19="8.",8,0))))))))+IF(A19="9.",7,IF(A19="10.",6,IF(A19="11.",5,IF(A19="12.",4,IF(A19="13.",3,IF(A19="14.",2,IF(A19="15.",1,0)))))))</f>
        <v>13</v>
      </c>
    </row>
    <row r="20" spans="1:10" ht="14.25">
      <c r="A20" s="1" t="s">
        <v>160</v>
      </c>
      <c r="B20" s="1" t="s">
        <v>158</v>
      </c>
      <c r="C20" s="1" t="s">
        <v>159</v>
      </c>
      <c r="D20" s="1">
        <v>2013</v>
      </c>
      <c r="E20" s="1" t="s">
        <v>48</v>
      </c>
      <c r="F20" s="2">
        <v>4.9</v>
      </c>
      <c r="G20" s="1" t="s">
        <v>6</v>
      </c>
      <c r="J20" s="11">
        <f>IF(A20="1.",15,IF(A20="2.",14,IF(A20="3.",13,IF(A20="4.",12,IF(A20="5.",11,IF(A20="6.",10,IF(A20="7.",9,IF(A20="8.",8,0))))))))+IF(A20="9.",7,IF(A20="10.",6,IF(A20="11.",5,IF(A20="12.",4,IF(A20="13.",3,IF(A20="14.",2,IF(A20="15.",1,0)))))))</f>
        <v>12</v>
      </c>
    </row>
    <row r="23" spans="1:10" ht="15">
      <c r="A23" s="4" t="s">
        <v>10</v>
      </c>
      <c r="B23" s="4" t="s">
        <v>46</v>
      </c>
      <c r="C23" s="4" t="s">
        <v>11</v>
      </c>
      <c r="D23" s="6" t="s">
        <v>12</v>
      </c>
      <c r="E23" s="7" t="s">
        <v>13</v>
      </c>
      <c r="F23" s="5" t="s">
        <v>14</v>
      </c>
      <c r="G23" s="3"/>
      <c r="J23" s="5" t="s">
        <v>44</v>
      </c>
    </row>
    <row r="25" spans="1:6" ht="15">
      <c r="A25" s="15" t="s">
        <v>150</v>
      </c>
      <c r="B25" s="15"/>
      <c r="C25" s="15"/>
      <c r="D25" s="3"/>
      <c r="E25" s="3"/>
      <c r="F25" s="5"/>
    </row>
    <row r="26" spans="6:10" ht="14.25">
      <c r="F26" s="10"/>
      <c r="J26" s="11"/>
    </row>
    <row r="27" spans="1:10" ht="14.25">
      <c r="A27" s="1" t="s">
        <v>151</v>
      </c>
      <c r="B27" s="1" t="s">
        <v>158</v>
      </c>
      <c r="C27" s="1" t="s">
        <v>159</v>
      </c>
      <c r="D27" s="1">
        <v>2013</v>
      </c>
      <c r="E27" s="1" t="s">
        <v>48</v>
      </c>
      <c r="F27" s="14">
        <v>0.0009432870370370371</v>
      </c>
      <c r="G27" s="1" t="s">
        <v>9</v>
      </c>
      <c r="J27" s="11">
        <f>IF(A27="1.",15,IF(A27="2.",14,IF(A27="3.",13,IF(A27="4.",12,IF(A27="5.",11,IF(A27="6.",10,IF(A27="7.",9,IF(A27="8.",8,0))))))))+IF(A27="9.",7,IF(A27="10.",6,IF(A27="11.",5,IF(A27="12.",4,IF(A27="13.",3,IF(A27="14.",2,IF(A27="15.",1,0)))))))</f>
        <v>15</v>
      </c>
    </row>
    <row r="28" spans="1:10" ht="14.25">
      <c r="A28" s="1" t="s">
        <v>154</v>
      </c>
      <c r="B28" s="1" t="s">
        <v>163</v>
      </c>
      <c r="C28" s="1" t="s">
        <v>162</v>
      </c>
      <c r="D28" s="1">
        <v>2013</v>
      </c>
      <c r="E28" s="1" t="s">
        <v>49</v>
      </c>
      <c r="F28" s="14">
        <v>0.0009652777777777777</v>
      </c>
      <c r="G28" s="1" t="s">
        <v>9</v>
      </c>
      <c r="J28" s="11">
        <f>IF(A28="1.",15,IF(A28="2.",14,IF(A28="3.",13,IF(A28="4.",12,IF(A28="5.",11,IF(A28="6.",10,IF(A28="7.",9,IF(A28="8.",8,0))))))))+IF(A28="9.",7,IF(A28="10.",6,IF(A28="11.",5,IF(A28="12.",4,IF(A28="13.",3,IF(A28="14.",2,IF(A28="15.",1,0)))))))</f>
        <v>14</v>
      </c>
    </row>
    <row r="29" spans="1:10" ht="14.25">
      <c r="A29" s="1" t="s">
        <v>157</v>
      </c>
      <c r="B29" s="1" t="s">
        <v>164</v>
      </c>
      <c r="C29" s="1" t="s">
        <v>153</v>
      </c>
      <c r="D29" s="1">
        <v>2013</v>
      </c>
      <c r="E29" s="1" t="s">
        <v>48</v>
      </c>
      <c r="F29" s="14">
        <v>0.0009675925925925925</v>
      </c>
      <c r="G29" s="1" t="s">
        <v>9</v>
      </c>
      <c r="J29" s="11">
        <f>IF(A29="1.",15,IF(A29="2.",14,IF(A29="3.",13,IF(A29="4.",12,IF(A29="5.",11,IF(A29="6.",10,IF(A29="7.",9,IF(A29="8.",8,0))))))))+IF(A29="9.",7,IF(A29="10.",6,IF(A29="11.",5,IF(A29="12.",4,IF(A29="13.",3,IF(A29="14.",2,IF(A29="15.",1,0)))))))</f>
        <v>13</v>
      </c>
    </row>
    <row r="30" spans="6:10" ht="14.25">
      <c r="F30" s="14"/>
      <c r="J30" s="11"/>
    </row>
    <row r="31" spans="1:10" ht="15">
      <c r="A31" s="4" t="s">
        <v>10</v>
      </c>
      <c r="B31" s="4" t="s">
        <v>46</v>
      </c>
      <c r="C31" s="4" t="s">
        <v>11</v>
      </c>
      <c r="D31" s="6" t="s">
        <v>12</v>
      </c>
      <c r="E31" s="7" t="s">
        <v>13</v>
      </c>
      <c r="F31" s="5" t="s">
        <v>14</v>
      </c>
      <c r="G31" s="3"/>
      <c r="J31" s="5" t="s">
        <v>44</v>
      </c>
    </row>
    <row r="32" spans="1:7" ht="15">
      <c r="A32" s="15" t="s">
        <v>57</v>
      </c>
      <c r="B32" s="15"/>
      <c r="C32" s="15"/>
      <c r="D32" s="3"/>
      <c r="E32" s="3"/>
      <c r="F32" s="5"/>
      <c r="G32" s="3"/>
    </row>
    <row r="33" spans="6:10" ht="14.25">
      <c r="F33" s="2"/>
      <c r="J33" s="11"/>
    </row>
    <row r="34" spans="1:10" ht="14.25">
      <c r="A34" s="1" t="s">
        <v>151</v>
      </c>
      <c r="B34" s="1" t="s">
        <v>163</v>
      </c>
      <c r="C34" s="1" t="s">
        <v>162</v>
      </c>
      <c r="D34" s="1">
        <v>2013</v>
      </c>
      <c r="E34" s="1" t="s">
        <v>49</v>
      </c>
      <c r="F34" s="2">
        <v>5.9</v>
      </c>
      <c r="G34" s="1" t="s">
        <v>6</v>
      </c>
      <c r="J34" s="11">
        <f>IF(A34="1.",15,IF(A34="2.",14,IF(A34="3.",13,IF(A34="4.",12,IF(A34="5.",11,IF(A34="6.",10,IF(A34="7.",9,IF(A34="8.",8,0))))))))+IF(A34="9.",7,IF(A34="10.",6,IF(A34="11.",5,IF(A34="12.",4,IF(A34="13.",3,IF(A34="14.",2,IF(A34="15.",1,0)))))))</f>
        <v>15</v>
      </c>
    </row>
    <row r="35" spans="1:10" ht="14.25">
      <c r="A35" s="1" t="s">
        <v>154</v>
      </c>
      <c r="B35" s="1" t="s">
        <v>164</v>
      </c>
      <c r="C35" s="1" t="s">
        <v>153</v>
      </c>
      <c r="D35" s="1">
        <v>2013</v>
      </c>
      <c r="E35" s="1" t="s">
        <v>48</v>
      </c>
      <c r="F35" s="2">
        <v>5.9</v>
      </c>
      <c r="G35" s="1" t="s">
        <v>6</v>
      </c>
      <c r="J35" s="11">
        <f>IF(A35="1.",15,IF(A35="2.",14,IF(A35="3.",13,IF(A35="4.",12,IF(A35="5.",11,IF(A35="6.",10,IF(A35="7.",9,IF(A35="8.",8,0))))))))+IF(A35="9.",7,IF(A35="10.",6,IF(A35="11.",5,IF(A35="12.",4,IF(A35="13.",3,IF(A35="14.",2,IF(A35="15.",1,0)))))))</f>
        <v>14</v>
      </c>
    </row>
    <row r="36" spans="1:10" ht="14.25">
      <c r="A36" s="1" t="s">
        <v>157</v>
      </c>
      <c r="B36" s="1" t="s">
        <v>155</v>
      </c>
      <c r="C36" s="1" t="s">
        <v>156</v>
      </c>
      <c r="D36" s="1">
        <v>2013</v>
      </c>
      <c r="E36" s="1" t="s">
        <v>47</v>
      </c>
      <c r="F36" s="2">
        <v>5.85</v>
      </c>
      <c r="G36" s="1" t="s">
        <v>6</v>
      </c>
      <c r="J36" s="11">
        <f>IF(A36="1.",15,IF(A36="2.",14,IF(A36="3.",13,IF(A36="4.",12,IF(A36="5.",11,IF(A36="6.",10,IF(A36="7.",9,IF(A36="8.",8,0))))))))+IF(A36="9.",7,IF(A36="10.",6,IF(A36="11.",5,IF(A36="12.",4,IF(A36="13.",3,IF(A36="14.",2,IF(A36="15.",1,0)))))))</f>
        <v>13</v>
      </c>
    </row>
    <row r="37" spans="1:10" ht="14.25">
      <c r="A37" s="1" t="s">
        <v>160</v>
      </c>
      <c r="B37" s="1" t="s">
        <v>158</v>
      </c>
      <c r="C37" s="1" t="s">
        <v>159</v>
      </c>
      <c r="D37" s="1">
        <v>2013</v>
      </c>
      <c r="E37" s="1" t="s">
        <v>48</v>
      </c>
      <c r="F37" s="2">
        <v>5.75</v>
      </c>
      <c r="G37" s="1" t="s">
        <v>6</v>
      </c>
      <c r="J37" s="11">
        <f>IF(A37="1.",15,IF(A37="2.",14,IF(A37="3.",13,IF(A37="4.",12,IF(A37="5.",11,IF(A37="6.",10,IF(A37="7.",9,IF(A37="8.",8,0))))))))+IF(A37="9.",7,IF(A37="10.",6,IF(A37="11.",5,IF(A37="12.",4,IF(A37="13.",3,IF(A37="14.",2,IF(A37="15.",1,0)))))))</f>
        <v>12</v>
      </c>
    </row>
    <row r="979" ht="14.25">
      <c r="P979" s="1" t="s">
        <v>38</v>
      </c>
    </row>
    <row r="980" ht="14.25">
      <c r="P980" s="1" t="s">
        <v>47</v>
      </c>
    </row>
    <row r="981" ht="14.25">
      <c r="P981" s="1" t="s">
        <v>48</v>
      </c>
    </row>
    <row r="982" ht="14.25">
      <c r="P982" s="1" t="s">
        <v>49</v>
      </c>
    </row>
    <row r="983" ht="14.25">
      <c r="P983" s="1" t="s">
        <v>56</v>
      </c>
    </row>
    <row r="984" ht="14.25">
      <c r="P984" s="1" t="s">
        <v>50</v>
      </c>
    </row>
    <row r="985" ht="14.25">
      <c r="P985" s="1" t="s">
        <v>51</v>
      </c>
    </row>
    <row r="986" ht="14.25">
      <c r="P986" s="1" t="s">
        <v>52</v>
      </c>
    </row>
    <row r="987" ht="14.25">
      <c r="P987" s="1" t="s">
        <v>119</v>
      </c>
    </row>
    <row r="988" ht="14.25">
      <c r="P988" s="1" t="s">
        <v>54</v>
      </c>
    </row>
    <row r="989" ht="14.25">
      <c r="P989" s="1" t="s">
        <v>15</v>
      </c>
    </row>
    <row r="990" ht="14.25">
      <c r="P990" s="1" t="s">
        <v>16</v>
      </c>
    </row>
    <row r="991" ht="14.25">
      <c r="P991" s="1" t="s">
        <v>17</v>
      </c>
    </row>
    <row r="992" ht="14.25">
      <c r="P992" s="1" t="s">
        <v>18</v>
      </c>
    </row>
    <row r="993" ht="14.25">
      <c r="P993" s="1" t="s">
        <v>19</v>
      </c>
    </row>
    <row r="994" ht="14.25">
      <c r="P994" s="1" t="s">
        <v>39</v>
      </c>
    </row>
    <row r="995" ht="14.25">
      <c r="P995" s="1" t="s">
        <v>40</v>
      </c>
    </row>
    <row r="997" ht="14.25">
      <c r="P997" s="1" t="s">
        <v>41</v>
      </c>
    </row>
    <row r="998" ht="14.25">
      <c r="P998" s="1" t="s">
        <v>20</v>
      </c>
    </row>
    <row r="999" ht="14.25">
      <c r="P999" s="1" t="s">
        <v>21</v>
      </c>
    </row>
    <row r="1000" ht="14.25">
      <c r="P1000" s="1" t="s">
        <v>22</v>
      </c>
    </row>
    <row r="1001" ht="14.25">
      <c r="P1001" s="1" t="s">
        <v>23</v>
      </c>
    </row>
    <row r="1002" ht="14.25">
      <c r="P1002" s="1" t="s">
        <v>24</v>
      </c>
    </row>
    <row r="1003" ht="14.25">
      <c r="P1003" s="1" t="s">
        <v>25</v>
      </c>
    </row>
    <row r="1004" ht="14.25">
      <c r="P1004" s="1" t="s">
        <v>55</v>
      </c>
    </row>
    <row r="1005" ht="14.25">
      <c r="P1005" s="1" t="s">
        <v>26</v>
      </c>
    </row>
    <row r="1006" ht="14.25">
      <c r="P1006" s="1" t="s">
        <v>27</v>
      </c>
    </row>
    <row r="1007" ht="14.25">
      <c r="P1007" s="1" t="s">
        <v>28</v>
      </c>
    </row>
    <row r="1008" ht="14.25">
      <c r="P1008" s="1" t="s">
        <v>29</v>
      </c>
    </row>
    <row r="1009" ht="14.25">
      <c r="P1009" s="1" t="s">
        <v>42</v>
      </c>
    </row>
    <row r="1010" ht="14.25">
      <c r="P1010" s="1" t="s">
        <v>30</v>
      </c>
    </row>
    <row r="1011" ht="14.25">
      <c r="P1011" s="1" t="s">
        <v>31</v>
      </c>
    </row>
    <row r="1012" ht="14.25">
      <c r="P1012" s="1" t="s">
        <v>32</v>
      </c>
    </row>
    <row r="1013" ht="14.25">
      <c r="P1013" s="1" t="s">
        <v>33</v>
      </c>
    </row>
    <row r="1014" ht="14.25">
      <c r="P1014" s="1" t="s">
        <v>34</v>
      </c>
    </row>
    <row r="1015" ht="14.25">
      <c r="P1015" s="1" t="s">
        <v>35</v>
      </c>
    </row>
    <row r="1016" ht="14.25">
      <c r="P1016" s="1" t="s">
        <v>36</v>
      </c>
    </row>
    <row r="1017" ht="14.25">
      <c r="P1017" s="1" t="s">
        <v>37</v>
      </c>
    </row>
    <row r="1018" ht="14.25">
      <c r="P1018" s="1" t="s">
        <v>43</v>
      </c>
    </row>
    <row r="1019" ht="14.25">
      <c r="P1019" s="1" t="s">
        <v>40</v>
      </c>
    </row>
  </sheetData>
  <sheetProtection/>
  <mergeCells count="6">
    <mergeCell ref="A5:C5"/>
    <mergeCell ref="A15:C15"/>
    <mergeCell ref="A25:C25"/>
    <mergeCell ref="A32:C32"/>
    <mergeCell ref="A1:C1"/>
    <mergeCell ref="A4:C4"/>
  </mergeCells>
  <dataValidations count="3">
    <dataValidation type="list" allowBlank="1" showInputMessage="1" showErrorMessage="1" sqref="E7:E12 E38:E1029">
      <formula1>$P$979:$P$996</formula1>
    </dataValidation>
    <dataValidation type="list" allowBlank="1" showInputMessage="1" showErrorMessage="1" sqref="E14 E24 E17:E22 E27:E30">
      <formula1>$P$988:$P$1005</formula1>
    </dataValidation>
    <dataValidation type="list" allowBlank="1" showInputMessage="1" showErrorMessage="1" sqref="E34:E37">
      <formula1>$P$994:$P$1011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26"/>
  <sheetViews>
    <sheetView zoomScale="80" zoomScaleNormal="80" zoomScalePageLayoutView="0" workbookViewId="0" topLeftCell="A1">
      <pane ySplit="1" topLeftCell="A25" activePane="bottomLeft" state="frozen"/>
      <selection pane="topLeft" activeCell="A1" sqref="A1"/>
      <selection pane="bottomLeft" activeCell="A1" sqref="A1:J43"/>
    </sheetView>
  </sheetViews>
  <sheetFormatPr defaultColWidth="11.421875" defaultRowHeight="15"/>
  <cols>
    <col min="1" max="1" width="6.7109375" style="1" bestFit="1" customWidth="1"/>
    <col min="2" max="2" width="16.8515625" style="1" customWidth="1"/>
    <col min="3" max="3" width="16.421875" style="1" customWidth="1"/>
    <col min="4" max="4" width="11.421875" style="1" customWidth="1"/>
    <col min="5" max="5" width="19.57421875" style="1" customWidth="1"/>
    <col min="6" max="15" width="11.421875" style="1" customWidth="1"/>
    <col min="16" max="16" width="22.28125" style="1" customWidth="1"/>
    <col min="17" max="16384" width="11.421875" style="1" customWidth="1"/>
  </cols>
  <sheetData>
    <row r="1" spans="1:7" ht="15">
      <c r="A1" s="15" t="s">
        <v>59</v>
      </c>
      <c r="B1" s="15"/>
      <c r="C1" s="15"/>
      <c r="D1" s="3"/>
      <c r="E1" s="3"/>
      <c r="F1" s="3"/>
      <c r="G1" s="3"/>
    </row>
    <row r="3" spans="1:10" ht="15">
      <c r="A3" s="4" t="s">
        <v>10</v>
      </c>
      <c r="B3" s="4" t="s">
        <v>46</v>
      </c>
      <c r="C3" s="4" t="s">
        <v>11</v>
      </c>
      <c r="D3" s="6" t="s">
        <v>12</v>
      </c>
      <c r="E3" s="7" t="s">
        <v>13</v>
      </c>
      <c r="F3" s="5" t="s">
        <v>14</v>
      </c>
      <c r="G3" s="3"/>
      <c r="J3" s="5" t="s">
        <v>44</v>
      </c>
    </row>
    <row r="4" spans="1:8" ht="15">
      <c r="A4" s="15" t="s">
        <v>0</v>
      </c>
      <c r="B4" s="15"/>
      <c r="C4" s="15"/>
      <c r="D4" s="3"/>
      <c r="F4" s="12" t="s">
        <v>1</v>
      </c>
      <c r="G4" s="12" t="s">
        <v>2</v>
      </c>
      <c r="H4" s="9" t="s">
        <v>3</v>
      </c>
    </row>
    <row r="5" spans="6:10" ht="14.25">
      <c r="F5" s="2"/>
      <c r="G5" s="2"/>
      <c r="H5" s="2"/>
      <c r="J5" s="11"/>
    </row>
    <row r="6" spans="1:9" ht="14.25">
      <c r="A6" s="1" t="s">
        <v>151</v>
      </c>
      <c r="B6" s="1" t="s">
        <v>64</v>
      </c>
      <c r="C6" s="1" t="s">
        <v>65</v>
      </c>
      <c r="D6" s="1">
        <v>2013</v>
      </c>
      <c r="E6" s="1" t="s">
        <v>115</v>
      </c>
      <c r="F6" s="1">
        <v>6.38</v>
      </c>
      <c r="H6" s="1">
        <v>6.32</v>
      </c>
      <c r="I6" s="1" t="s">
        <v>4</v>
      </c>
    </row>
    <row r="7" spans="1:9" ht="14.25">
      <c r="A7" s="1" t="s">
        <v>154</v>
      </c>
      <c r="B7" s="1" t="s">
        <v>66</v>
      </c>
      <c r="C7" s="1" t="s">
        <v>67</v>
      </c>
      <c r="D7" s="1">
        <v>2013</v>
      </c>
      <c r="E7" s="1" t="s">
        <v>48</v>
      </c>
      <c r="F7" s="1">
        <v>6.54</v>
      </c>
      <c r="H7" s="1">
        <v>6.46</v>
      </c>
      <c r="I7" s="1" t="s">
        <v>4</v>
      </c>
    </row>
    <row r="8" spans="1:9" ht="14.25">
      <c r="A8" s="1" t="s">
        <v>157</v>
      </c>
      <c r="B8" s="1" t="s">
        <v>68</v>
      </c>
      <c r="C8" s="1" t="s">
        <v>69</v>
      </c>
      <c r="D8" s="1">
        <v>2013</v>
      </c>
      <c r="E8" s="1" t="s">
        <v>50</v>
      </c>
      <c r="F8" s="1">
        <v>6.88</v>
      </c>
      <c r="H8" s="1">
        <v>6.76</v>
      </c>
      <c r="I8" s="1" t="s">
        <v>4</v>
      </c>
    </row>
    <row r="9" spans="1:9" ht="14.25">
      <c r="A9" s="1" t="s">
        <v>160</v>
      </c>
      <c r="B9" s="1" t="s">
        <v>70</v>
      </c>
      <c r="C9" s="1" t="s">
        <v>71</v>
      </c>
      <c r="D9" s="1">
        <v>2013</v>
      </c>
      <c r="E9" s="1" t="s">
        <v>56</v>
      </c>
      <c r="F9" s="1">
        <v>6.68</v>
      </c>
      <c r="H9" s="1">
        <v>6.92</v>
      </c>
      <c r="I9" s="1" t="s">
        <v>4</v>
      </c>
    </row>
    <row r="10" spans="1:9" ht="14.25">
      <c r="A10" s="1" t="s">
        <v>165</v>
      </c>
      <c r="B10" s="1" t="s">
        <v>64</v>
      </c>
      <c r="C10" s="1" t="s">
        <v>72</v>
      </c>
      <c r="D10" s="1">
        <v>2013</v>
      </c>
      <c r="E10" s="1" t="s">
        <v>115</v>
      </c>
      <c r="F10" s="1">
        <v>6.91</v>
      </c>
      <c r="I10" s="1" t="s">
        <v>4</v>
      </c>
    </row>
    <row r="11" spans="1:9" ht="14.25">
      <c r="A11" s="1" t="s">
        <v>166</v>
      </c>
      <c r="B11" s="1" t="s">
        <v>73</v>
      </c>
      <c r="C11" s="1" t="s">
        <v>74</v>
      </c>
      <c r="D11" s="1">
        <v>2013</v>
      </c>
      <c r="E11" s="1" t="s">
        <v>17</v>
      </c>
      <c r="F11" s="1">
        <v>7.38</v>
      </c>
      <c r="I11" s="1" t="s">
        <v>4</v>
      </c>
    </row>
    <row r="14" spans="1:10" ht="15">
      <c r="A14" s="4" t="s">
        <v>10</v>
      </c>
      <c r="B14" s="4" t="s">
        <v>46</v>
      </c>
      <c r="C14" s="4" t="s">
        <v>11</v>
      </c>
      <c r="D14" s="6" t="s">
        <v>12</v>
      </c>
      <c r="E14" s="7" t="s">
        <v>13</v>
      </c>
      <c r="F14" s="5" t="s">
        <v>14</v>
      </c>
      <c r="G14" s="3"/>
      <c r="J14" s="5" t="s">
        <v>44</v>
      </c>
    </row>
    <row r="15" spans="1:7" ht="15">
      <c r="A15" s="15" t="s">
        <v>5</v>
      </c>
      <c r="B15" s="15"/>
      <c r="C15" s="15"/>
      <c r="D15" s="3"/>
      <c r="E15" s="3"/>
      <c r="F15" s="5"/>
      <c r="G15" s="3"/>
    </row>
    <row r="16" spans="6:10" ht="14.25">
      <c r="F16" s="2"/>
      <c r="J16" s="11"/>
    </row>
    <row r="17" spans="1:10" ht="14.25">
      <c r="A17" s="1" t="s">
        <v>151</v>
      </c>
      <c r="B17" s="1" t="s">
        <v>149</v>
      </c>
      <c r="C17" s="1" t="s">
        <v>65</v>
      </c>
      <c r="D17" s="1">
        <v>2013</v>
      </c>
      <c r="E17" s="1" t="s">
        <v>115</v>
      </c>
      <c r="F17" s="1">
        <v>5.47</v>
      </c>
      <c r="G17" s="1" t="s">
        <v>6</v>
      </c>
      <c r="J17" s="11">
        <f aca="true" t="shared" si="0" ref="J17:J22">IF(A17="1.",15,IF(A17="2.",14,IF(A17="3.",13,IF(A17="4.",12,IF(A17="5.",11,IF(A17="6.",10,IF(A17="7.",9,IF(A17="8.",8,0))))))))+IF(A17="9.",7,IF(A17="10.",6,IF(A17="11.",5,IF(A17="12.",4,IF(A17="13.",3,IF(A17="14.",2,IF(A17="15.",1,0)))))))</f>
        <v>15</v>
      </c>
    </row>
    <row r="18" spans="1:10" ht="14.25">
      <c r="A18" s="1" t="s">
        <v>154</v>
      </c>
      <c r="B18" s="1" t="s">
        <v>70</v>
      </c>
      <c r="C18" s="1" t="s">
        <v>71</v>
      </c>
      <c r="D18" s="1">
        <v>2013</v>
      </c>
      <c r="E18" s="1" t="s">
        <v>56</v>
      </c>
      <c r="F18" s="1">
        <v>5.21</v>
      </c>
      <c r="G18" s="1" t="s">
        <v>6</v>
      </c>
      <c r="J18" s="11">
        <f t="shared" si="0"/>
        <v>14</v>
      </c>
    </row>
    <row r="19" spans="1:10" ht="14.25">
      <c r="A19" s="1" t="s">
        <v>157</v>
      </c>
      <c r="B19" s="1" t="s">
        <v>66</v>
      </c>
      <c r="C19" s="1" t="s">
        <v>67</v>
      </c>
      <c r="D19" s="1">
        <v>2013</v>
      </c>
      <c r="E19" s="1" t="s">
        <v>48</v>
      </c>
      <c r="F19" s="1">
        <v>5.16</v>
      </c>
      <c r="G19" s="1" t="s">
        <v>6</v>
      </c>
      <c r="J19" s="11">
        <f t="shared" si="0"/>
        <v>13</v>
      </c>
    </row>
    <row r="20" spans="1:10" ht="14.25">
      <c r="A20" s="1" t="s">
        <v>160</v>
      </c>
      <c r="B20" s="1" t="s">
        <v>68</v>
      </c>
      <c r="C20" s="1" t="s">
        <v>69</v>
      </c>
      <c r="D20" s="1">
        <v>2013</v>
      </c>
      <c r="E20" s="1" t="s">
        <v>50</v>
      </c>
      <c r="F20" s="1">
        <v>4.98</v>
      </c>
      <c r="G20" s="1" t="s">
        <v>6</v>
      </c>
      <c r="J20" s="11">
        <f t="shared" si="0"/>
        <v>12</v>
      </c>
    </row>
    <row r="21" spans="1:10" ht="14.25">
      <c r="A21" s="1" t="s">
        <v>165</v>
      </c>
      <c r="B21" s="1" t="s">
        <v>73</v>
      </c>
      <c r="C21" s="1" t="s">
        <v>74</v>
      </c>
      <c r="D21" s="1">
        <v>2013</v>
      </c>
      <c r="E21" s="1" t="s">
        <v>17</v>
      </c>
      <c r="F21" s="1">
        <v>4.71</v>
      </c>
      <c r="G21" s="1" t="s">
        <v>6</v>
      </c>
      <c r="J21" s="11">
        <f t="shared" si="0"/>
        <v>11</v>
      </c>
    </row>
    <row r="22" spans="1:10" ht="14.25">
      <c r="A22" s="1" t="s">
        <v>166</v>
      </c>
      <c r="B22" s="1" t="s">
        <v>149</v>
      </c>
      <c r="C22" s="1" t="s">
        <v>72</v>
      </c>
      <c r="D22" s="1">
        <v>2013</v>
      </c>
      <c r="E22" s="1" t="s">
        <v>115</v>
      </c>
      <c r="F22" s="1">
        <v>4.55</v>
      </c>
      <c r="G22" s="1" t="s">
        <v>6</v>
      </c>
      <c r="J22" s="11">
        <f t="shared" si="0"/>
        <v>10</v>
      </c>
    </row>
    <row r="25" spans="1:10" ht="15">
      <c r="A25" s="4" t="s">
        <v>10</v>
      </c>
      <c r="B25" s="4" t="s">
        <v>46</v>
      </c>
      <c r="C25" s="4" t="s">
        <v>11</v>
      </c>
      <c r="D25" s="6" t="s">
        <v>12</v>
      </c>
      <c r="E25" s="7" t="s">
        <v>13</v>
      </c>
      <c r="F25" s="5" t="s">
        <v>14</v>
      </c>
      <c r="G25" s="3"/>
      <c r="J25" s="5" t="s">
        <v>44</v>
      </c>
    </row>
    <row r="26" spans="1:7" ht="15">
      <c r="A26" s="15" t="s">
        <v>57</v>
      </c>
      <c r="B26" s="15"/>
      <c r="C26" s="15"/>
      <c r="D26" s="8"/>
      <c r="E26" s="3"/>
      <c r="F26" s="5"/>
      <c r="G26" s="3"/>
    </row>
    <row r="27" spans="6:10" ht="14.25">
      <c r="F27" s="2"/>
      <c r="J27" s="11"/>
    </row>
    <row r="28" spans="1:10" ht="14.25">
      <c r="A28" s="1" t="s">
        <v>151</v>
      </c>
      <c r="B28" s="1" t="s">
        <v>68</v>
      </c>
      <c r="C28" s="1" t="s">
        <v>69</v>
      </c>
      <c r="D28" s="1">
        <v>2013</v>
      </c>
      <c r="E28" s="1" t="s">
        <v>50</v>
      </c>
      <c r="F28" s="1">
        <v>6.75</v>
      </c>
      <c r="G28" s="1" t="s">
        <v>6</v>
      </c>
      <c r="J28" s="11">
        <f aca="true" t="shared" si="1" ref="J28:J33">IF(A28="1.",15,IF(A28="2.",14,IF(A28="3.",13,IF(A28="4.",12,IF(A28="5.",11,IF(A28="6.",10,IF(A28="7.",9,IF(A28="8.",8,0))))))))+IF(A28="9.",7,IF(A28="10.",6,IF(A28="11.",5,IF(A28="12.",4,IF(A28="13.",3,IF(A28="14.",2,IF(A28="15.",1,0)))))))</f>
        <v>15</v>
      </c>
    </row>
    <row r="29" spans="1:10" ht="14.25">
      <c r="A29" s="1" t="s">
        <v>154</v>
      </c>
      <c r="B29" s="1" t="s">
        <v>64</v>
      </c>
      <c r="C29" s="1" t="s">
        <v>65</v>
      </c>
      <c r="D29" s="1">
        <v>2013</v>
      </c>
      <c r="E29" s="1" t="s">
        <v>54</v>
      </c>
      <c r="F29" s="1">
        <v>6.25</v>
      </c>
      <c r="G29" s="1" t="s">
        <v>6</v>
      </c>
      <c r="J29" s="11">
        <f t="shared" si="1"/>
        <v>14</v>
      </c>
    </row>
    <row r="30" spans="1:10" ht="14.25">
      <c r="A30" s="1" t="s">
        <v>157</v>
      </c>
      <c r="B30" s="1" t="s">
        <v>66</v>
      </c>
      <c r="C30" s="1" t="s">
        <v>67</v>
      </c>
      <c r="D30" s="1">
        <v>2013</v>
      </c>
      <c r="E30" s="1" t="s">
        <v>48</v>
      </c>
      <c r="F30" s="1">
        <v>5.3</v>
      </c>
      <c r="G30" s="1" t="s">
        <v>6</v>
      </c>
      <c r="J30" s="11">
        <f t="shared" si="1"/>
        <v>13</v>
      </c>
    </row>
    <row r="31" spans="1:10" ht="14.25">
      <c r="A31" s="1" t="s">
        <v>160</v>
      </c>
      <c r="B31" s="1" t="s">
        <v>64</v>
      </c>
      <c r="C31" s="1" t="s">
        <v>72</v>
      </c>
      <c r="D31" s="1">
        <v>2013</v>
      </c>
      <c r="E31" s="1" t="s">
        <v>54</v>
      </c>
      <c r="F31" s="1">
        <v>5.1</v>
      </c>
      <c r="G31" s="1" t="s">
        <v>6</v>
      </c>
      <c r="J31" s="11">
        <f t="shared" si="1"/>
        <v>12</v>
      </c>
    </row>
    <row r="32" spans="1:10" ht="14.25">
      <c r="A32" s="1" t="s">
        <v>165</v>
      </c>
      <c r="B32" s="1" t="s">
        <v>70</v>
      </c>
      <c r="C32" s="1" t="s">
        <v>71</v>
      </c>
      <c r="D32" s="1">
        <v>2013</v>
      </c>
      <c r="E32" s="1" t="s">
        <v>56</v>
      </c>
      <c r="F32" s="1">
        <v>4.75</v>
      </c>
      <c r="G32" s="1" t="s">
        <v>6</v>
      </c>
      <c r="J32" s="11">
        <f t="shared" si="1"/>
        <v>11</v>
      </c>
    </row>
    <row r="33" spans="1:10" ht="14.25">
      <c r="A33" s="1" t="s">
        <v>166</v>
      </c>
      <c r="B33" s="1" t="s">
        <v>73</v>
      </c>
      <c r="C33" s="1" t="s">
        <v>74</v>
      </c>
      <c r="D33" s="1">
        <v>2013</v>
      </c>
      <c r="E33" s="1" t="s">
        <v>17</v>
      </c>
      <c r="F33" s="1">
        <v>4.2</v>
      </c>
      <c r="G33" s="1" t="s">
        <v>6</v>
      </c>
      <c r="J33" s="11">
        <f t="shared" si="1"/>
        <v>10</v>
      </c>
    </row>
    <row r="36" spans="1:10" ht="15">
      <c r="A36" s="4" t="s">
        <v>10</v>
      </c>
      <c r="B36" s="4" t="s">
        <v>46</v>
      </c>
      <c r="C36" s="4" t="s">
        <v>11</v>
      </c>
      <c r="D36" s="6" t="s">
        <v>12</v>
      </c>
      <c r="E36" s="7" t="s">
        <v>13</v>
      </c>
      <c r="F36" s="5" t="s">
        <v>14</v>
      </c>
      <c r="G36" s="3"/>
      <c r="J36" s="5" t="s">
        <v>44</v>
      </c>
    </row>
    <row r="37" spans="1:6" ht="15">
      <c r="A37" s="15" t="s">
        <v>150</v>
      </c>
      <c r="B37" s="15"/>
      <c r="C37" s="15"/>
      <c r="D37" s="3"/>
      <c r="E37" s="3"/>
      <c r="F37" s="5"/>
    </row>
    <row r="38" spans="6:10" ht="14.25">
      <c r="F38" s="10"/>
      <c r="J38" s="11"/>
    </row>
    <row r="39" spans="1:10" ht="14.25">
      <c r="A39" s="1" t="s">
        <v>151</v>
      </c>
      <c r="B39" s="1" t="s">
        <v>64</v>
      </c>
      <c r="C39" s="1" t="s">
        <v>65</v>
      </c>
      <c r="D39" s="1">
        <v>2013</v>
      </c>
      <c r="E39" s="1" t="s">
        <v>115</v>
      </c>
      <c r="F39" s="14">
        <v>0.0009108796296296295</v>
      </c>
      <c r="G39" s="1" t="s">
        <v>9</v>
      </c>
      <c r="J39" s="11">
        <f>IF(A39="1.",15,IF(A39="2.",14,IF(A39="3.",13,IF(A39="4.",12,IF(A39="5.",11,IF(A39="6.",10,IF(A39="7.",9,IF(A39="8.",8,0))))))))+IF(A39="9.",7,IF(A39="10.",6,IF(A39="11.",5,IF(A39="12.",4,IF(A39="13.",3,IF(A39="14.",2,IF(A39="15.",1,0)))))))</f>
        <v>15</v>
      </c>
    </row>
    <row r="40" spans="1:10" ht="14.25">
      <c r="A40" s="1" t="s">
        <v>154</v>
      </c>
      <c r="B40" s="1" t="s">
        <v>64</v>
      </c>
      <c r="C40" s="1" t="s">
        <v>72</v>
      </c>
      <c r="D40" s="1">
        <v>2013</v>
      </c>
      <c r="E40" s="1" t="s">
        <v>115</v>
      </c>
      <c r="F40" s="14">
        <v>0.0009641203703703704</v>
      </c>
      <c r="G40" s="1" t="s">
        <v>9</v>
      </c>
      <c r="J40" s="11">
        <f>IF(A40="1.",15,IF(A40="2.",14,IF(A40="3.",13,IF(A40="4.",12,IF(A40="5.",11,IF(A40="6.",10,IF(A40="7.",9,IF(A40="8.",8,0))))))))+IF(A40="9.",7,IF(A40="10.",6,IF(A40="11.",5,IF(A40="12.",4,IF(A40="13.",3,IF(A40="14.",2,IF(A40="15.",1,0)))))))</f>
        <v>14</v>
      </c>
    </row>
    <row r="41" spans="1:10" ht="14.25">
      <c r="A41" s="1" t="s">
        <v>157</v>
      </c>
      <c r="B41" s="1" t="s">
        <v>66</v>
      </c>
      <c r="C41" s="1" t="s">
        <v>67</v>
      </c>
      <c r="D41" s="1">
        <v>2013</v>
      </c>
      <c r="E41" s="1" t="s">
        <v>48</v>
      </c>
      <c r="F41" s="14">
        <v>0.0010069444444444444</v>
      </c>
      <c r="G41" s="1" t="s">
        <v>9</v>
      </c>
      <c r="J41" s="11">
        <f>IF(A41="1.",15,IF(A41="2.",14,IF(A41="3.",13,IF(A41="4.",12,IF(A41="5.",11,IF(A41="6.",10,IF(A41="7.",9,IF(A41="8.",8,0))))))))+IF(A41="9.",7,IF(A41="10.",6,IF(A41="11.",5,IF(A41="12.",4,IF(A41="13.",3,IF(A41="14.",2,IF(A41="15.",1,0)))))))</f>
        <v>13</v>
      </c>
    </row>
    <row r="42" spans="1:10" ht="14.25">
      <c r="A42" s="1" t="s">
        <v>160</v>
      </c>
      <c r="B42" s="1" t="s">
        <v>73</v>
      </c>
      <c r="C42" s="1" t="s">
        <v>74</v>
      </c>
      <c r="D42" s="1">
        <v>2013</v>
      </c>
      <c r="E42" s="1" t="s">
        <v>17</v>
      </c>
      <c r="F42" s="14">
        <v>0.0426759259259259</v>
      </c>
      <c r="G42" s="1" t="s">
        <v>9</v>
      </c>
      <c r="J42" s="11">
        <f>IF(A42="1.",15,IF(A42="2.",14,IF(A42="3.",13,IF(A42="4.",12,IF(A42="5.",11,IF(A42="6.",10,IF(A42="7.",9,IF(A42="8.",8,0))))))))+IF(A42="9.",7,IF(A42="10.",6,IF(A42="11.",5,IF(A42="12.",4,IF(A42="13.",3,IF(A42="14.",2,IF(A42="15.",1,0)))))))</f>
        <v>12</v>
      </c>
    </row>
    <row r="43" spans="1:10" ht="14.25">
      <c r="A43" s="1" t="s">
        <v>165</v>
      </c>
      <c r="B43" s="1" t="s">
        <v>70</v>
      </c>
      <c r="C43" s="1" t="s">
        <v>71</v>
      </c>
      <c r="D43" s="1">
        <v>2013</v>
      </c>
      <c r="E43" s="1" t="s">
        <v>56</v>
      </c>
      <c r="F43" s="14">
        <v>0.08436342592592593</v>
      </c>
      <c r="G43" s="1" t="s">
        <v>9</v>
      </c>
      <c r="J43" s="11">
        <f>IF(A43="1.",15,IF(A43="2.",14,IF(A43="3.",13,IF(A43="4.",12,IF(A43="5.",11,IF(A43="6.",10,IF(A43="7.",9,IF(A43="8.",8,0))))))))+IF(A43="9.",7,IF(A43="10.",6,IF(A43="11.",5,IF(A43="12.",4,IF(A43="13.",3,IF(A43="14.",2,IF(A43="15.",1,0)))))))</f>
        <v>11</v>
      </c>
    </row>
    <row r="44" ht="14.25">
      <c r="J44" s="11"/>
    </row>
    <row r="986" ht="14.25">
      <c r="P986" s="1" t="s">
        <v>38</v>
      </c>
    </row>
    <row r="987" ht="14.25">
      <c r="P987" s="1" t="s">
        <v>47</v>
      </c>
    </row>
    <row r="988" ht="14.25">
      <c r="P988" s="1" t="s">
        <v>48</v>
      </c>
    </row>
    <row r="989" ht="14.25">
      <c r="P989" s="1" t="s">
        <v>49</v>
      </c>
    </row>
    <row r="990" ht="14.25">
      <c r="P990" s="1" t="s">
        <v>56</v>
      </c>
    </row>
    <row r="991" ht="14.25">
      <c r="P991" s="1" t="s">
        <v>50</v>
      </c>
    </row>
    <row r="992" ht="14.25">
      <c r="P992" s="1" t="s">
        <v>51</v>
      </c>
    </row>
    <row r="993" ht="14.25">
      <c r="P993" s="1" t="s">
        <v>52</v>
      </c>
    </row>
    <row r="994" ht="14.25">
      <c r="P994" s="1" t="s">
        <v>119</v>
      </c>
    </row>
    <row r="995" ht="14.25">
      <c r="P995" s="1" t="s">
        <v>115</v>
      </c>
    </row>
    <row r="996" ht="14.25">
      <c r="P996" s="1" t="s">
        <v>15</v>
      </c>
    </row>
    <row r="997" ht="14.25">
      <c r="P997" s="1" t="s">
        <v>16</v>
      </c>
    </row>
    <row r="998" ht="14.25">
      <c r="P998" s="1" t="s">
        <v>17</v>
      </c>
    </row>
    <row r="999" ht="14.25">
      <c r="P999" s="1" t="s">
        <v>18</v>
      </c>
    </row>
    <row r="1000" ht="14.25">
      <c r="P1000" s="1" t="s">
        <v>19</v>
      </c>
    </row>
    <row r="1001" ht="14.25">
      <c r="P1001" s="1" t="s">
        <v>39</v>
      </c>
    </row>
    <row r="1002" ht="14.25">
      <c r="P1002" s="1" t="s">
        <v>40</v>
      </c>
    </row>
    <row r="1004" ht="14.25">
      <c r="P1004" s="1" t="s">
        <v>41</v>
      </c>
    </row>
    <row r="1005" ht="14.25">
      <c r="P1005" s="1" t="s">
        <v>20</v>
      </c>
    </row>
    <row r="1006" ht="14.25">
      <c r="P1006" s="1" t="s">
        <v>21</v>
      </c>
    </row>
    <row r="1007" ht="14.25">
      <c r="P1007" s="1" t="s">
        <v>22</v>
      </c>
    </row>
    <row r="1008" ht="14.25">
      <c r="P1008" s="1" t="s">
        <v>23</v>
      </c>
    </row>
    <row r="1009" ht="14.25">
      <c r="P1009" s="1" t="s">
        <v>24</v>
      </c>
    </row>
    <row r="1010" ht="14.25">
      <c r="P1010" s="1" t="s">
        <v>25</v>
      </c>
    </row>
    <row r="1011" ht="14.25">
      <c r="P1011" s="1" t="s">
        <v>55</v>
      </c>
    </row>
    <row r="1012" ht="14.25">
      <c r="P1012" s="1" t="s">
        <v>26</v>
      </c>
    </row>
    <row r="1013" ht="14.25">
      <c r="P1013" s="1" t="s">
        <v>27</v>
      </c>
    </row>
    <row r="1014" ht="14.25">
      <c r="P1014" s="1" t="s">
        <v>28</v>
      </c>
    </row>
    <row r="1015" ht="14.25">
      <c r="P1015" s="1" t="s">
        <v>29</v>
      </c>
    </row>
    <row r="1016" ht="14.25">
      <c r="P1016" s="1" t="s">
        <v>42</v>
      </c>
    </row>
    <row r="1017" ht="14.25">
      <c r="P1017" s="1" t="s">
        <v>30</v>
      </c>
    </row>
    <row r="1018" ht="14.25">
      <c r="P1018" s="1" t="s">
        <v>31</v>
      </c>
    </row>
    <row r="1019" ht="14.25">
      <c r="P1019" s="1" t="s">
        <v>32</v>
      </c>
    </row>
    <row r="1020" ht="14.25">
      <c r="P1020" s="1" t="s">
        <v>33</v>
      </c>
    </row>
    <row r="1021" ht="14.25">
      <c r="P1021" s="1" t="s">
        <v>34</v>
      </c>
    </row>
    <row r="1022" ht="14.25">
      <c r="P1022" s="1" t="s">
        <v>35</v>
      </c>
    </row>
    <row r="1023" ht="14.25">
      <c r="P1023" s="1" t="s">
        <v>36</v>
      </c>
    </row>
    <row r="1024" ht="14.25">
      <c r="P1024" s="1" t="s">
        <v>37</v>
      </c>
    </row>
    <row r="1025" ht="14.25">
      <c r="P1025" s="1" t="s">
        <v>43</v>
      </c>
    </row>
    <row r="1026" ht="14.25">
      <c r="P1026" s="1" t="s">
        <v>40</v>
      </c>
    </row>
  </sheetData>
  <sheetProtection/>
  <mergeCells count="5">
    <mergeCell ref="A15:C15"/>
    <mergeCell ref="A26:C26"/>
    <mergeCell ref="A37:C37"/>
    <mergeCell ref="A1:C1"/>
    <mergeCell ref="A4:C4"/>
  </mergeCells>
  <dataValidations count="1">
    <dataValidation type="list" allowBlank="1" showInputMessage="1" showErrorMessage="1" sqref="E6:E13 E39:E1036 E28:E35 E17:E24">
      <formula1>$P$986:$P$1003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26"/>
  <sheetViews>
    <sheetView zoomScalePageLayoutView="0" workbookViewId="0" topLeftCell="A1">
      <pane ySplit="1" topLeftCell="A83" activePane="bottomLeft" state="frozen"/>
      <selection pane="topLeft" activeCell="D9" activeCellId="3" sqref="D3 D5 D7 D9"/>
      <selection pane="bottomLeft" activeCell="A1" sqref="A1:J95"/>
    </sheetView>
  </sheetViews>
  <sheetFormatPr defaultColWidth="11.421875" defaultRowHeight="15"/>
  <cols>
    <col min="1" max="1" width="6.7109375" style="1" bestFit="1" customWidth="1"/>
    <col min="2" max="2" width="16.8515625" style="1" customWidth="1"/>
    <col min="3" max="3" width="16.421875" style="1" customWidth="1"/>
    <col min="4" max="4" width="11.421875" style="1" customWidth="1"/>
    <col min="5" max="5" width="19.57421875" style="1" customWidth="1"/>
    <col min="6" max="15" width="11.421875" style="1" customWidth="1"/>
    <col min="16" max="16" width="22.28125" style="1" customWidth="1"/>
    <col min="17" max="16384" width="11.421875" style="1" customWidth="1"/>
  </cols>
  <sheetData>
    <row r="1" spans="1:7" ht="15">
      <c r="A1" s="15" t="s">
        <v>60</v>
      </c>
      <c r="B1" s="15"/>
      <c r="C1" s="15"/>
      <c r="D1" s="3"/>
      <c r="E1" s="3"/>
      <c r="F1" s="3"/>
      <c r="G1" s="3"/>
    </row>
    <row r="3" spans="1:10" ht="15">
      <c r="A3" s="4" t="s">
        <v>10</v>
      </c>
      <c r="B3" s="4" t="s">
        <v>46</v>
      </c>
      <c r="C3" s="4" t="s">
        <v>11</v>
      </c>
      <c r="D3" s="6" t="s">
        <v>12</v>
      </c>
      <c r="E3" s="7" t="s">
        <v>13</v>
      </c>
      <c r="F3" s="5" t="s">
        <v>14</v>
      </c>
      <c r="G3" s="3"/>
      <c r="J3" s="5" t="s">
        <v>44</v>
      </c>
    </row>
    <row r="5" spans="1:8" ht="15">
      <c r="A5" s="15" t="s">
        <v>0</v>
      </c>
      <c r="B5" s="15"/>
      <c r="C5" s="15"/>
      <c r="D5" s="3"/>
      <c r="F5" s="16" t="s">
        <v>1</v>
      </c>
      <c r="G5" s="16" t="s">
        <v>2</v>
      </c>
      <c r="H5" s="9" t="s">
        <v>3</v>
      </c>
    </row>
    <row r="6" spans="6:10" ht="14.25">
      <c r="F6" s="2"/>
      <c r="G6" s="2"/>
      <c r="H6" s="2"/>
      <c r="J6" s="11"/>
    </row>
    <row r="7" spans="1:10" ht="14.25">
      <c r="A7" s="1" t="s">
        <v>151</v>
      </c>
      <c r="B7" s="1" t="s">
        <v>167</v>
      </c>
      <c r="C7" s="1" t="s">
        <v>168</v>
      </c>
      <c r="D7" s="1">
        <v>2012</v>
      </c>
      <c r="E7" s="1" t="s">
        <v>56</v>
      </c>
      <c r="F7" s="2">
        <v>5.93</v>
      </c>
      <c r="G7" s="1">
        <v>5.85</v>
      </c>
      <c r="H7" s="1">
        <v>5.98</v>
      </c>
      <c r="I7" s="1" t="s">
        <v>4</v>
      </c>
      <c r="J7" s="11">
        <f aca="true" t="shared" si="0" ref="J7:J27">IF(A7="1.",15,IF(A7="2.",14,IF(A7="3.",13,IF(A7="4.",12,IF(A7="5.",11,IF(A7="6.",10,IF(A7="7.",9,IF(A7="8.",8,0))))))))+IF(A7="9.",7,IF(A7="10.",6,IF(A7="11.",5,IF(A7="12.",4,IF(A7="13.",3,IF(A7="14.",2,IF(A7="15.",1,0)))))))</f>
        <v>15</v>
      </c>
    </row>
    <row r="8" spans="1:10" ht="14.25">
      <c r="A8" s="1" t="s">
        <v>154</v>
      </c>
      <c r="B8" s="1" t="s">
        <v>169</v>
      </c>
      <c r="C8" s="1" t="s">
        <v>170</v>
      </c>
      <c r="D8" s="1">
        <v>2012</v>
      </c>
      <c r="E8" s="1" t="s">
        <v>48</v>
      </c>
      <c r="F8" s="2">
        <v>5.98</v>
      </c>
      <c r="G8" s="1">
        <v>5.86</v>
      </c>
      <c r="H8" s="1">
        <v>5.99</v>
      </c>
      <c r="I8" s="1" t="s">
        <v>4</v>
      </c>
      <c r="J8" s="11">
        <f t="shared" si="0"/>
        <v>14</v>
      </c>
    </row>
    <row r="9" spans="1:10" ht="14.25">
      <c r="A9" s="1" t="s">
        <v>157</v>
      </c>
      <c r="B9" s="1" t="s">
        <v>171</v>
      </c>
      <c r="C9" s="1" t="s">
        <v>172</v>
      </c>
      <c r="D9" s="1">
        <v>2012</v>
      </c>
      <c r="E9" s="1" t="s">
        <v>48</v>
      </c>
      <c r="F9" s="2">
        <v>5.63</v>
      </c>
      <c r="G9" s="1">
        <v>5.57</v>
      </c>
      <c r="H9" s="1">
        <v>6.17</v>
      </c>
      <c r="I9" s="1" t="s">
        <v>4</v>
      </c>
      <c r="J9" s="11">
        <f t="shared" si="0"/>
        <v>13</v>
      </c>
    </row>
    <row r="10" spans="1:10" ht="14.25">
      <c r="A10" s="1" t="s">
        <v>160</v>
      </c>
      <c r="B10" s="1" t="s">
        <v>173</v>
      </c>
      <c r="C10" s="1" t="s">
        <v>174</v>
      </c>
      <c r="D10" s="1">
        <v>2012</v>
      </c>
      <c r="E10" s="1" t="s">
        <v>15</v>
      </c>
      <c r="F10" s="2">
        <v>6.18</v>
      </c>
      <c r="G10" s="1">
        <v>5.86</v>
      </c>
      <c r="H10" s="1">
        <v>6.19</v>
      </c>
      <c r="I10" s="1" t="s">
        <v>4</v>
      </c>
      <c r="J10" s="11">
        <f t="shared" si="0"/>
        <v>12</v>
      </c>
    </row>
    <row r="11" spans="1:10" ht="14.25">
      <c r="A11" s="1" t="s">
        <v>165</v>
      </c>
      <c r="B11" s="1" t="s">
        <v>175</v>
      </c>
      <c r="C11" s="1" t="s">
        <v>176</v>
      </c>
      <c r="D11" s="1">
        <v>2012</v>
      </c>
      <c r="E11" s="1" t="s">
        <v>17</v>
      </c>
      <c r="F11" s="2">
        <v>6.13</v>
      </c>
      <c r="G11" s="1">
        <v>6.04</v>
      </c>
      <c r="I11" s="1" t="s">
        <v>4</v>
      </c>
      <c r="J11" s="11">
        <f t="shared" si="0"/>
        <v>11</v>
      </c>
    </row>
    <row r="12" spans="1:10" ht="14.25">
      <c r="A12" s="1" t="s">
        <v>166</v>
      </c>
      <c r="B12" s="1" t="s">
        <v>177</v>
      </c>
      <c r="C12" s="1" t="s">
        <v>178</v>
      </c>
      <c r="D12" s="1">
        <v>2012</v>
      </c>
      <c r="E12" s="1" t="s">
        <v>17</v>
      </c>
      <c r="F12" s="2">
        <v>6.1</v>
      </c>
      <c r="G12" s="1">
        <v>6.06</v>
      </c>
      <c r="I12" s="1" t="s">
        <v>4</v>
      </c>
      <c r="J12" s="11">
        <f t="shared" si="0"/>
        <v>10</v>
      </c>
    </row>
    <row r="13" spans="1:10" ht="14.25">
      <c r="A13" s="1" t="s">
        <v>179</v>
      </c>
      <c r="B13" s="1" t="s">
        <v>180</v>
      </c>
      <c r="C13" s="1" t="s">
        <v>181</v>
      </c>
      <c r="D13" s="1">
        <v>2012</v>
      </c>
      <c r="E13" s="1" t="s">
        <v>17</v>
      </c>
      <c r="F13" s="2">
        <v>5.92</v>
      </c>
      <c r="G13" s="1">
        <v>6.18</v>
      </c>
      <c r="I13" s="1" t="s">
        <v>4</v>
      </c>
      <c r="J13" s="11">
        <f t="shared" si="0"/>
        <v>9</v>
      </c>
    </row>
    <row r="14" spans="1:10" ht="14.25">
      <c r="A14" s="1" t="s">
        <v>182</v>
      </c>
      <c r="B14" s="1" t="s">
        <v>183</v>
      </c>
      <c r="C14" s="1" t="s">
        <v>184</v>
      </c>
      <c r="D14" s="1">
        <v>2012</v>
      </c>
      <c r="E14" s="1" t="s">
        <v>49</v>
      </c>
      <c r="F14" s="2">
        <v>5.86</v>
      </c>
      <c r="G14" s="1">
        <v>7.1</v>
      </c>
      <c r="I14" s="1" t="s">
        <v>4</v>
      </c>
      <c r="J14" s="11">
        <f t="shared" si="0"/>
        <v>8</v>
      </c>
    </row>
    <row r="15" spans="1:10" ht="14.25">
      <c r="A15" s="1" t="s">
        <v>185</v>
      </c>
      <c r="B15" s="1" t="s">
        <v>186</v>
      </c>
      <c r="C15" s="1" t="s">
        <v>187</v>
      </c>
      <c r="D15" s="1">
        <v>2012</v>
      </c>
      <c r="E15" s="1" t="s">
        <v>56</v>
      </c>
      <c r="F15" s="2">
        <v>6.19</v>
      </c>
      <c r="I15" s="1" t="s">
        <v>4</v>
      </c>
      <c r="J15" s="11">
        <f t="shared" si="0"/>
        <v>7</v>
      </c>
    </row>
    <row r="16" spans="1:10" ht="14.25">
      <c r="A16" s="1" t="s">
        <v>188</v>
      </c>
      <c r="B16" s="1" t="s">
        <v>189</v>
      </c>
      <c r="C16" s="1" t="s">
        <v>190</v>
      </c>
      <c r="D16" s="1">
        <v>2012</v>
      </c>
      <c r="E16" s="1" t="s">
        <v>49</v>
      </c>
      <c r="F16" s="2">
        <v>6.2</v>
      </c>
      <c r="I16" s="1" t="s">
        <v>4</v>
      </c>
      <c r="J16" s="11">
        <f t="shared" si="0"/>
        <v>6</v>
      </c>
    </row>
    <row r="17" spans="1:10" ht="14.25">
      <c r="A17" s="1" t="s">
        <v>191</v>
      </c>
      <c r="B17" s="1" t="s">
        <v>192</v>
      </c>
      <c r="C17" s="1" t="s">
        <v>193</v>
      </c>
      <c r="D17" s="1">
        <v>2012</v>
      </c>
      <c r="E17" s="1" t="s">
        <v>56</v>
      </c>
      <c r="F17" s="2">
        <v>6.21</v>
      </c>
      <c r="I17" s="1" t="s">
        <v>4</v>
      </c>
      <c r="J17" s="11">
        <f t="shared" si="0"/>
        <v>5</v>
      </c>
    </row>
    <row r="18" spans="1:10" ht="14.25">
      <c r="A18" s="1" t="s">
        <v>194</v>
      </c>
      <c r="B18" s="1" t="s">
        <v>195</v>
      </c>
      <c r="C18" s="1" t="s">
        <v>196</v>
      </c>
      <c r="D18" s="1">
        <v>2012</v>
      </c>
      <c r="E18" s="1" t="s">
        <v>38</v>
      </c>
      <c r="F18" s="2">
        <v>6.25</v>
      </c>
      <c r="I18" s="1" t="s">
        <v>4</v>
      </c>
      <c r="J18" s="11">
        <f t="shared" si="0"/>
        <v>4</v>
      </c>
    </row>
    <row r="19" spans="1:10" ht="14.25">
      <c r="A19" s="1" t="s">
        <v>197</v>
      </c>
      <c r="B19" s="1" t="s">
        <v>198</v>
      </c>
      <c r="C19" s="1" t="s">
        <v>199</v>
      </c>
      <c r="D19" s="1">
        <v>2012</v>
      </c>
      <c r="E19" s="1" t="s">
        <v>15</v>
      </c>
      <c r="F19" s="2">
        <v>6.25</v>
      </c>
      <c r="I19" s="1" t="s">
        <v>4</v>
      </c>
      <c r="J19" s="11">
        <f t="shared" si="0"/>
        <v>3</v>
      </c>
    </row>
    <row r="20" spans="1:10" ht="14.25">
      <c r="A20" s="1" t="s">
        <v>200</v>
      </c>
      <c r="B20" s="1" t="s">
        <v>201</v>
      </c>
      <c r="C20" s="1" t="s">
        <v>202</v>
      </c>
      <c r="D20" s="1">
        <v>2012</v>
      </c>
      <c r="E20" s="1" t="s">
        <v>54</v>
      </c>
      <c r="F20" s="2">
        <v>6.29</v>
      </c>
      <c r="I20" s="1" t="s">
        <v>4</v>
      </c>
      <c r="J20" s="11">
        <f t="shared" si="0"/>
        <v>2</v>
      </c>
    </row>
    <row r="21" spans="1:10" ht="14.25">
      <c r="A21" s="1" t="s">
        <v>203</v>
      </c>
      <c r="B21" s="1" t="s">
        <v>204</v>
      </c>
      <c r="C21" s="1" t="s">
        <v>205</v>
      </c>
      <c r="D21" s="1">
        <v>2012</v>
      </c>
      <c r="E21" s="1" t="s">
        <v>48</v>
      </c>
      <c r="F21" s="2">
        <v>6.34</v>
      </c>
      <c r="I21" s="1" t="s">
        <v>4</v>
      </c>
      <c r="J21" s="11">
        <f t="shared" si="0"/>
        <v>1</v>
      </c>
    </row>
    <row r="22" spans="1:10" ht="14.25">
      <c r="A22" s="1" t="s">
        <v>206</v>
      </c>
      <c r="B22" s="1" t="s">
        <v>207</v>
      </c>
      <c r="C22" s="1" t="s">
        <v>208</v>
      </c>
      <c r="D22" s="1">
        <v>2012</v>
      </c>
      <c r="E22" s="1" t="s">
        <v>48</v>
      </c>
      <c r="F22" s="2">
        <v>6.53</v>
      </c>
      <c r="I22" s="1" t="s">
        <v>4</v>
      </c>
      <c r="J22" s="11">
        <f t="shared" si="0"/>
        <v>0</v>
      </c>
    </row>
    <row r="23" spans="1:10" ht="14.25">
      <c r="A23" s="1" t="s">
        <v>209</v>
      </c>
      <c r="B23" s="1" t="s">
        <v>210</v>
      </c>
      <c r="C23" s="1" t="s">
        <v>211</v>
      </c>
      <c r="D23" s="1">
        <v>2012</v>
      </c>
      <c r="E23" s="1" t="s">
        <v>56</v>
      </c>
      <c r="F23" s="2">
        <v>7.1</v>
      </c>
      <c r="I23" s="1" t="s">
        <v>4</v>
      </c>
      <c r="J23" s="11">
        <f t="shared" si="0"/>
        <v>0</v>
      </c>
    </row>
    <row r="24" spans="1:10" ht="14.25">
      <c r="A24" s="1" t="s">
        <v>212</v>
      </c>
      <c r="B24" s="1" t="s">
        <v>213</v>
      </c>
      <c r="C24" s="1" t="s">
        <v>214</v>
      </c>
      <c r="D24" s="1">
        <v>2012</v>
      </c>
      <c r="E24" s="1" t="s">
        <v>17</v>
      </c>
      <c r="F24" s="2">
        <v>7.28</v>
      </c>
      <c r="I24" s="1" t="s">
        <v>4</v>
      </c>
      <c r="J24" s="11">
        <f t="shared" si="0"/>
        <v>0</v>
      </c>
    </row>
    <row r="25" spans="1:10" ht="14.25">
      <c r="A25" s="1" t="s">
        <v>215</v>
      </c>
      <c r="B25" s="1" t="s">
        <v>216</v>
      </c>
      <c r="C25" s="1" t="s">
        <v>217</v>
      </c>
      <c r="D25" s="1">
        <v>2012</v>
      </c>
      <c r="E25" s="1" t="s">
        <v>54</v>
      </c>
      <c r="F25" s="2">
        <v>7.6</v>
      </c>
      <c r="I25" s="1" t="s">
        <v>4</v>
      </c>
      <c r="J25" s="11">
        <f t="shared" si="0"/>
        <v>0</v>
      </c>
    </row>
    <row r="26" spans="1:10" ht="14.25">
      <c r="A26" s="1" t="s">
        <v>218</v>
      </c>
      <c r="B26" s="1" t="s">
        <v>219</v>
      </c>
      <c r="C26" s="1" t="s">
        <v>220</v>
      </c>
      <c r="D26" s="1">
        <v>2012</v>
      </c>
      <c r="E26" s="1" t="s">
        <v>38</v>
      </c>
      <c r="F26" s="2">
        <v>7.75</v>
      </c>
      <c r="I26" s="1" t="s">
        <v>4</v>
      </c>
      <c r="J26" s="11">
        <f t="shared" si="0"/>
        <v>0</v>
      </c>
    </row>
    <row r="27" spans="1:10" ht="14.25">
      <c r="A27" s="1" t="s">
        <v>221</v>
      </c>
      <c r="B27" s="1" t="s">
        <v>222</v>
      </c>
      <c r="C27" s="1" t="s">
        <v>211</v>
      </c>
      <c r="D27" s="1">
        <v>2012</v>
      </c>
      <c r="E27" s="1" t="s">
        <v>38</v>
      </c>
      <c r="F27" s="2">
        <v>7.93</v>
      </c>
      <c r="I27" s="1" t="s">
        <v>4</v>
      </c>
      <c r="J27" s="11">
        <f t="shared" si="0"/>
        <v>0</v>
      </c>
    </row>
    <row r="28" ht="14.25">
      <c r="F28" s="2"/>
    </row>
    <row r="29" spans="1:10" ht="15">
      <c r="A29" s="4" t="s">
        <v>10</v>
      </c>
      <c r="B29" s="4" t="s">
        <v>46</v>
      </c>
      <c r="C29" s="4" t="s">
        <v>11</v>
      </c>
      <c r="D29" s="6" t="s">
        <v>12</v>
      </c>
      <c r="E29" s="7" t="s">
        <v>13</v>
      </c>
      <c r="F29" s="17" t="s">
        <v>14</v>
      </c>
      <c r="G29" s="3"/>
      <c r="J29" s="5" t="s">
        <v>44</v>
      </c>
    </row>
    <row r="30" spans="1:7" ht="15">
      <c r="A30" s="15"/>
      <c r="B30" s="15"/>
      <c r="C30" s="15"/>
      <c r="D30" s="8"/>
      <c r="E30" s="3"/>
      <c r="F30" s="17"/>
      <c r="G30" s="3"/>
    </row>
    <row r="31" spans="1:7" ht="15">
      <c r="A31" s="15" t="s">
        <v>57</v>
      </c>
      <c r="B31" s="15"/>
      <c r="C31" s="15"/>
      <c r="D31" s="8"/>
      <c r="E31" s="3"/>
      <c r="F31" s="17"/>
      <c r="G31" s="3"/>
    </row>
    <row r="32" spans="6:10" ht="14.25">
      <c r="F32" s="2"/>
      <c r="J32" s="11"/>
    </row>
    <row r="33" spans="1:10" ht="14.25">
      <c r="A33" s="1" t="s">
        <v>151</v>
      </c>
      <c r="B33" s="1" t="s">
        <v>167</v>
      </c>
      <c r="C33" s="1" t="s">
        <v>168</v>
      </c>
      <c r="D33" s="1">
        <v>2012</v>
      </c>
      <c r="E33" s="1" t="s">
        <v>56</v>
      </c>
      <c r="F33" s="2">
        <v>9.04</v>
      </c>
      <c r="G33" s="1" t="s">
        <v>6</v>
      </c>
      <c r="J33" s="11">
        <f aca="true" t="shared" si="1" ref="J33:J48">IF(A33="1.",15,IF(A33="2.",14,IF(A33="3.",13,IF(A33="4.",12,IF(A33="5.",11,IF(A33="6.",10,IF(A33="7.",9,IF(A33="8.",8,0))))))))+IF(A33="9.",7,IF(A33="10.",6,IF(A33="11.",5,IF(A33="12.",4,IF(A33="13.",3,IF(A33="14.",2,IF(A33="15.",1,0)))))))</f>
        <v>15</v>
      </c>
    </row>
    <row r="34" spans="1:10" ht="14.25">
      <c r="A34" s="1" t="s">
        <v>154</v>
      </c>
      <c r="B34" s="1" t="s">
        <v>186</v>
      </c>
      <c r="C34" s="1" t="s">
        <v>187</v>
      </c>
      <c r="D34" s="1">
        <v>2012</v>
      </c>
      <c r="E34" s="1" t="s">
        <v>56</v>
      </c>
      <c r="F34" s="2">
        <v>8.25</v>
      </c>
      <c r="G34" s="1" t="s">
        <v>6</v>
      </c>
      <c r="J34" s="11">
        <f t="shared" si="1"/>
        <v>14</v>
      </c>
    </row>
    <row r="35" spans="1:10" ht="14.25">
      <c r="A35" s="1" t="s">
        <v>157</v>
      </c>
      <c r="B35" s="1" t="s">
        <v>204</v>
      </c>
      <c r="C35" s="1" t="s">
        <v>205</v>
      </c>
      <c r="D35" s="1">
        <v>2012</v>
      </c>
      <c r="E35" s="1" t="s">
        <v>48</v>
      </c>
      <c r="F35" s="2">
        <v>8</v>
      </c>
      <c r="G35" s="1" t="s">
        <v>6</v>
      </c>
      <c r="J35" s="11">
        <f t="shared" si="1"/>
        <v>13</v>
      </c>
    </row>
    <row r="36" spans="1:10" ht="14.25">
      <c r="A36" s="1" t="s">
        <v>160</v>
      </c>
      <c r="B36" s="1" t="s">
        <v>210</v>
      </c>
      <c r="C36" s="1" t="s">
        <v>211</v>
      </c>
      <c r="D36" s="1">
        <v>2012</v>
      </c>
      <c r="E36" s="1" t="s">
        <v>56</v>
      </c>
      <c r="F36" s="2">
        <v>7.75</v>
      </c>
      <c r="G36" s="1" t="s">
        <v>6</v>
      </c>
      <c r="J36" s="11">
        <f t="shared" si="1"/>
        <v>12</v>
      </c>
    </row>
    <row r="37" spans="1:10" ht="14.25">
      <c r="A37" s="1" t="s">
        <v>165</v>
      </c>
      <c r="B37" s="1" t="s">
        <v>181</v>
      </c>
      <c r="C37" s="1" t="s">
        <v>180</v>
      </c>
      <c r="D37" s="1">
        <v>2012</v>
      </c>
      <c r="E37" s="1" t="s">
        <v>17</v>
      </c>
      <c r="F37" s="2">
        <v>7.55</v>
      </c>
      <c r="G37" s="1" t="s">
        <v>6</v>
      </c>
      <c r="J37" s="11">
        <f t="shared" si="1"/>
        <v>11</v>
      </c>
    </row>
    <row r="38" spans="1:10" ht="14.25">
      <c r="A38" s="1" t="s">
        <v>166</v>
      </c>
      <c r="B38" s="1" t="s">
        <v>189</v>
      </c>
      <c r="C38" s="1" t="s">
        <v>190</v>
      </c>
      <c r="D38" s="1">
        <v>2012</v>
      </c>
      <c r="E38" s="1" t="s">
        <v>52</v>
      </c>
      <c r="F38" s="2">
        <v>7.04</v>
      </c>
      <c r="G38" s="1" t="s">
        <v>6</v>
      </c>
      <c r="J38" s="11">
        <f t="shared" si="1"/>
        <v>10</v>
      </c>
    </row>
    <row r="39" spans="1:10" ht="14.25">
      <c r="A39" s="1" t="s">
        <v>179</v>
      </c>
      <c r="B39" s="1" t="s">
        <v>213</v>
      </c>
      <c r="C39" s="1" t="s">
        <v>214</v>
      </c>
      <c r="D39" s="1">
        <v>2012</v>
      </c>
      <c r="E39" s="1" t="s">
        <v>17</v>
      </c>
      <c r="F39" s="2">
        <v>6.55</v>
      </c>
      <c r="G39" s="1" t="s">
        <v>6</v>
      </c>
      <c r="J39" s="11">
        <f t="shared" si="1"/>
        <v>9</v>
      </c>
    </row>
    <row r="40" spans="1:10" ht="14.25">
      <c r="A40" s="1" t="s">
        <v>182</v>
      </c>
      <c r="B40" s="1" t="s">
        <v>207</v>
      </c>
      <c r="C40" s="1" t="s">
        <v>208</v>
      </c>
      <c r="D40" s="1">
        <v>2012</v>
      </c>
      <c r="E40" s="1" t="s">
        <v>48</v>
      </c>
      <c r="F40" s="2">
        <v>6.45</v>
      </c>
      <c r="G40" s="1" t="s">
        <v>6</v>
      </c>
      <c r="J40" s="11">
        <f t="shared" si="1"/>
        <v>8</v>
      </c>
    </row>
    <row r="41" spans="1:10" ht="14.25">
      <c r="A41" s="1" t="s">
        <v>185</v>
      </c>
      <c r="B41" s="1" t="s">
        <v>192</v>
      </c>
      <c r="C41" s="1" t="s">
        <v>193</v>
      </c>
      <c r="D41" s="1">
        <v>2012</v>
      </c>
      <c r="E41" s="1" t="s">
        <v>56</v>
      </c>
      <c r="F41" s="2">
        <v>6.35</v>
      </c>
      <c r="G41" s="1" t="s">
        <v>6</v>
      </c>
      <c r="J41" s="11">
        <f t="shared" si="1"/>
        <v>7</v>
      </c>
    </row>
    <row r="42" spans="1:10" ht="14.25">
      <c r="A42" s="1" t="s">
        <v>188</v>
      </c>
      <c r="B42" s="1" t="s">
        <v>201</v>
      </c>
      <c r="C42" s="1" t="s">
        <v>202</v>
      </c>
      <c r="D42" s="1">
        <v>2012</v>
      </c>
      <c r="E42" s="1" t="s">
        <v>54</v>
      </c>
      <c r="F42" s="2">
        <v>6.15</v>
      </c>
      <c r="G42" s="1" t="s">
        <v>6</v>
      </c>
      <c r="J42" s="11">
        <f t="shared" si="1"/>
        <v>6</v>
      </c>
    </row>
    <row r="43" spans="1:10" ht="14.25">
      <c r="A43" s="1" t="s">
        <v>191</v>
      </c>
      <c r="B43" s="1" t="s">
        <v>173</v>
      </c>
      <c r="C43" s="1" t="s">
        <v>174</v>
      </c>
      <c r="D43" s="1">
        <v>2012</v>
      </c>
      <c r="E43" s="1" t="s">
        <v>15</v>
      </c>
      <c r="F43" s="2">
        <v>6.05</v>
      </c>
      <c r="G43" s="1" t="s">
        <v>6</v>
      </c>
      <c r="J43" s="11">
        <f t="shared" si="1"/>
        <v>5</v>
      </c>
    </row>
    <row r="44" spans="1:10" ht="14.25">
      <c r="A44" s="1" t="s">
        <v>194</v>
      </c>
      <c r="B44" s="1" t="s">
        <v>198</v>
      </c>
      <c r="C44" s="1" t="s">
        <v>199</v>
      </c>
      <c r="D44" s="1">
        <v>2012</v>
      </c>
      <c r="E44" s="1" t="s">
        <v>15</v>
      </c>
      <c r="F44" s="2">
        <v>6.04</v>
      </c>
      <c r="G44" s="1" t="s">
        <v>6</v>
      </c>
      <c r="J44" s="11">
        <f t="shared" si="1"/>
        <v>4</v>
      </c>
    </row>
    <row r="45" spans="1:10" ht="14.25">
      <c r="A45" s="1" t="s">
        <v>197</v>
      </c>
      <c r="B45" s="1" t="s">
        <v>183</v>
      </c>
      <c r="C45" s="1" t="s">
        <v>184</v>
      </c>
      <c r="D45" s="1">
        <v>2012</v>
      </c>
      <c r="E45" s="1" t="s">
        <v>49</v>
      </c>
      <c r="F45" s="2">
        <v>5.95</v>
      </c>
      <c r="G45" s="1" t="s">
        <v>6</v>
      </c>
      <c r="J45" s="11">
        <f t="shared" si="1"/>
        <v>3</v>
      </c>
    </row>
    <row r="46" spans="1:10" ht="14.25">
      <c r="A46" s="1" t="s">
        <v>200</v>
      </c>
      <c r="B46" s="1" t="s">
        <v>178</v>
      </c>
      <c r="C46" s="1" t="s">
        <v>177</v>
      </c>
      <c r="D46" s="1">
        <v>2012</v>
      </c>
      <c r="E46" s="1" t="s">
        <v>17</v>
      </c>
      <c r="F46" s="2">
        <v>5.25</v>
      </c>
      <c r="G46" s="1" t="s">
        <v>6</v>
      </c>
      <c r="J46" s="11">
        <f t="shared" si="1"/>
        <v>2</v>
      </c>
    </row>
    <row r="47" spans="1:10" ht="14.25">
      <c r="A47" s="1" t="s">
        <v>203</v>
      </c>
      <c r="B47" s="1" t="s">
        <v>216</v>
      </c>
      <c r="C47" s="1" t="s">
        <v>217</v>
      </c>
      <c r="D47" s="1">
        <v>2012</v>
      </c>
      <c r="E47" s="1" t="s">
        <v>54</v>
      </c>
      <c r="F47" s="2">
        <v>5.1</v>
      </c>
      <c r="G47" s="1" t="s">
        <v>6</v>
      </c>
      <c r="J47" s="11">
        <f t="shared" si="1"/>
        <v>1</v>
      </c>
    </row>
    <row r="48" spans="1:10" ht="14.25">
      <c r="A48" s="1" t="s">
        <v>206</v>
      </c>
      <c r="B48" s="1" t="s">
        <v>175</v>
      </c>
      <c r="C48" s="1" t="s">
        <v>176</v>
      </c>
      <c r="D48" s="1">
        <v>2012</v>
      </c>
      <c r="E48" s="1" t="s">
        <v>17</v>
      </c>
      <c r="F48" s="2">
        <v>5.08</v>
      </c>
      <c r="G48" s="1" t="s">
        <v>6</v>
      </c>
      <c r="J48" s="11">
        <f t="shared" si="1"/>
        <v>0</v>
      </c>
    </row>
    <row r="49" ht="14.25">
      <c r="F49" s="2"/>
    </row>
    <row r="50" spans="1:10" ht="15">
      <c r="A50" s="4" t="s">
        <v>10</v>
      </c>
      <c r="B50" s="4" t="s">
        <v>46</v>
      </c>
      <c r="C50" s="4" t="s">
        <v>11</v>
      </c>
      <c r="D50" s="6" t="s">
        <v>12</v>
      </c>
      <c r="E50" s="7" t="s">
        <v>13</v>
      </c>
      <c r="F50" s="17" t="s">
        <v>14</v>
      </c>
      <c r="G50" s="3"/>
      <c r="J50" s="5" t="s">
        <v>44</v>
      </c>
    </row>
    <row r="51" ht="14.25">
      <c r="F51" s="2"/>
    </row>
    <row r="52" spans="1:7" ht="15">
      <c r="A52" s="15" t="s">
        <v>5</v>
      </c>
      <c r="B52" s="15"/>
      <c r="C52" s="15"/>
      <c r="D52" s="3"/>
      <c r="E52" s="3"/>
      <c r="F52" s="17"/>
      <c r="G52" s="3"/>
    </row>
    <row r="53" spans="6:10" ht="14.25">
      <c r="F53" s="2"/>
      <c r="J53" s="11"/>
    </row>
    <row r="54" spans="1:10" ht="14.25">
      <c r="A54" s="1" t="s">
        <v>151</v>
      </c>
      <c r="B54" s="1" t="s">
        <v>167</v>
      </c>
      <c r="C54" s="1" t="s">
        <v>223</v>
      </c>
      <c r="D54" s="1">
        <v>2012</v>
      </c>
      <c r="E54" s="1" t="s">
        <v>56</v>
      </c>
      <c r="F54" s="2">
        <v>6.41</v>
      </c>
      <c r="G54" s="1" t="s">
        <v>6</v>
      </c>
      <c r="J54" s="11">
        <f aca="true" t="shared" si="2" ref="J54:J74">IF(A54="1.",15,IF(A54="2.",14,IF(A54="3.",13,IF(A54="4.",12,IF(A54="5.",11,IF(A54="6.",10,IF(A54="7.",9,IF(A54="8.",8,0))))))))+IF(A54="9.",7,IF(A54="10.",6,IF(A54="11.",5,IF(A54="12.",4,IF(A54="13.",3,IF(A54="14.",2,IF(A54="15.",1,0)))))))</f>
        <v>15</v>
      </c>
    </row>
    <row r="55" spans="1:10" ht="14.25">
      <c r="A55" s="1" t="s">
        <v>154</v>
      </c>
      <c r="B55" s="1" t="s">
        <v>224</v>
      </c>
      <c r="C55" s="1" t="s">
        <v>172</v>
      </c>
      <c r="D55" s="1">
        <v>2012</v>
      </c>
      <c r="E55" s="1" t="s">
        <v>48</v>
      </c>
      <c r="F55" s="2">
        <v>6.2</v>
      </c>
      <c r="G55" s="1" t="s">
        <v>6</v>
      </c>
      <c r="J55" s="11">
        <f t="shared" si="2"/>
        <v>14</v>
      </c>
    </row>
    <row r="56" spans="1:10" ht="14.25">
      <c r="A56" s="1" t="s">
        <v>157</v>
      </c>
      <c r="B56" s="1" t="s">
        <v>195</v>
      </c>
      <c r="C56" s="1" t="s">
        <v>196</v>
      </c>
      <c r="D56" s="1">
        <v>2012</v>
      </c>
      <c r="E56" s="1" t="s">
        <v>38</v>
      </c>
      <c r="F56" s="2">
        <v>5.96</v>
      </c>
      <c r="G56" s="1" t="s">
        <v>6</v>
      </c>
      <c r="J56" s="11">
        <f t="shared" si="2"/>
        <v>13</v>
      </c>
    </row>
    <row r="57" spans="1:10" ht="14.25">
      <c r="A57" s="1" t="s">
        <v>160</v>
      </c>
      <c r="B57" s="1" t="s">
        <v>175</v>
      </c>
      <c r="C57" s="1" t="s">
        <v>176</v>
      </c>
      <c r="D57" s="1">
        <v>2012</v>
      </c>
      <c r="E57" s="1" t="s">
        <v>17</v>
      </c>
      <c r="F57" s="2">
        <v>5.91</v>
      </c>
      <c r="G57" s="1" t="s">
        <v>6</v>
      </c>
      <c r="J57" s="11">
        <f t="shared" si="2"/>
        <v>12</v>
      </c>
    </row>
    <row r="58" spans="1:10" ht="14.25">
      <c r="A58" s="1" t="s">
        <v>165</v>
      </c>
      <c r="B58" s="1" t="s">
        <v>207</v>
      </c>
      <c r="C58" s="1" t="s">
        <v>208</v>
      </c>
      <c r="D58" s="1">
        <v>2012</v>
      </c>
      <c r="E58" s="1" t="s">
        <v>48</v>
      </c>
      <c r="F58" s="2">
        <v>5.9</v>
      </c>
      <c r="G58" s="1" t="s">
        <v>6</v>
      </c>
      <c r="J58" s="11">
        <f t="shared" si="2"/>
        <v>11</v>
      </c>
    </row>
    <row r="59" spans="1:10" ht="14.25">
      <c r="A59" s="1" t="s">
        <v>166</v>
      </c>
      <c r="B59" s="1" t="s">
        <v>173</v>
      </c>
      <c r="C59" s="1" t="s">
        <v>174</v>
      </c>
      <c r="D59" s="1">
        <v>2012</v>
      </c>
      <c r="E59" s="1" t="s">
        <v>15</v>
      </c>
      <c r="F59" s="2">
        <v>5.9</v>
      </c>
      <c r="G59" s="1" t="s">
        <v>6</v>
      </c>
      <c r="J59" s="11">
        <f t="shared" si="2"/>
        <v>10</v>
      </c>
    </row>
    <row r="60" spans="1:10" ht="14.25">
      <c r="A60" s="1" t="s">
        <v>179</v>
      </c>
      <c r="B60" s="1" t="s">
        <v>210</v>
      </c>
      <c r="C60" s="1" t="s">
        <v>211</v>
      </c>
      <c r="D60" s="1">
        <v>2012</v>
      </c>
      <c r="E60" s="1" t="s">
        <v>56</v>
      </c>
      <c r="F60" s="2">
        <v>5.88</v>
      </c>
      <c r="G60" s="1" t="s">
        <v>6</v>
      </c>
      <c r="J60" s="11">
        <f t="shared" si="2"/>
        <v>9</v>
      </c>
    </row>
    <row r="61" spans="1:10" ht="14.25">
      <c r="A61" s="1" t="s">
        <v>182</v>
      </c>
      <c r="B61" s="1" t="s">
        <v>189</v>
      </c>
      <c r="C61" s="1" t="s">
        <v>190</v>
      </c>
      <c r="D61" s="1">
        <v>2012</v>
      </c>
      <c r="E61" s="1" t="s">
        <v>49</v>
      </c>
      <c r="F61" s="2">
        <v>5.71</v>
      </c>
      <c r="G61" s="1" t="s">
        <v>6</v>
      </c>
      <c r="J61" s="11">
        <f t="shared" si="2"/>
        <v>8</v>
      </c>
    </row>
    <row r="62" spans="1:10" ht="14.25">
      <c r="A62" s="1" t="s">
        <v>185</v>
      </c>
      <c r="B62" s="1" t="s">
        <v>186</v>
      </c>
      <c r="C62" s="1" t="s">
        <v>187</v>
      </c>
      <c r="D62" s="1">
        <v>2012</v>
      </c>
      <c r="E62" s="1" t="s">
        <v>56</v>
      </c>
      <c r="F62" s="2">
        <v>5.61</v>
      </c>
      <c r="G62" s="1" t="s">
        <v>6</v>
      </c>
      <c r="J62" s="11">
        <f t="shared" si="2"/>
        <v>7</v>
      </c>
    </row>
    <row r="63" spans="1:10" ht="14.25">
      <c r="A63" s="1" t="s">
        <v>188</v>
      </c>
      <c r="B63" s="1" t="s">
        <v>198</v>
      </c>
      <c r="C63" s="1" t="s">
        <v>199</v>
      </c>
      <c r="D63" s="1">
        <v>2012</v>
      </c>
      <c r="E63" s="1" t="s">
        <v>15</v>
      </c>
      <c r="F63" s="2">
        <v>5.52</v>
      </c>
      <c r="G63" s="1" t="s">
        <v>6</v>
      </c>
      <c r="J63" s="11">
        <f t="shared" si="2"/>
        <v>6</v>
      </c>
    </row>
    <row r="64" spans="1:10" ht="14.25">
      <c r="A64" s="1" t="s">
        <v>191</v>
      </c>
      <c r="B64" s="1" t="s">
        <v>204</v>
      </c>
      <c r="C64" s="1" t="s">
        <v>205</v>
      </c>
      <c r="D64" s="1">
        <v>2012</v>
      </c>
      <c r="E64" s="1" t="s">
        <v>48</v>
      </c>
      <c r="F64" s="2">
        <v>5.51</v>
      </c>
      <c r="G64" s="1" t="s">
        <v>6</v>
      </c>
      <c r="J64" s="11">
        <f t="shared" si="2"/>
        <v>5</v>
      </c>
    </row>
    <row r="65" spans="1:10" ht="14.25">
      <c r="A65" s="1" t="s">
        <v>194</v>
      </c>
      <c r="B65" s="1" t="s">
        <v>169</v>
      </c>
      <c r="C65" s="1" t="s">
        <v>170</v>
      </c>
      <c r="D65" s="1">
        <v>2012</v>
      </c>
      <c r="E65" s="1" t="s">
        <v>48</v>
      </c>
      <c r="F65" s="2">
        <v>5.48</v>
      </c>
      <c r="G65" s="1" t="s">
        <v>6</v>
      </c>
      <c r="J65" s="11">
        <f t="shared" si="2"/>
        <v>4</v>
      </c>
    </row>
    <row r="66" spans="1:10" ht="14.25">
      <c r="A66" s="1" t="s">
        <v>197</v>
      </c>
      <c r="B66" s="1" t="s">
        <v>192</v>
      </c>
      <c r="C66" s="1" t="s">
        <v>193</v>
      </c>
      <c r="D66" s="1">
        <v>2012</v>
      </c>
      <c r="E66" s="1" t="s">
        <v>56</v>
      </c>
      <c r="F66" s="2">
        <v>5.45</v>
      </c>
      <c r="G66" s="1" t="s">
        <v>6</v>
      </c>
      <c r="J66" s="11">
        <f t="shared" si="2"/>
        <v>3</v>
      </c>
    </row>
    <row r="67" spans="1:10" ht="14.25">
      <c r="A67" s="1" t="s">
        <v>200</v>
      </c>
      <c r="B67" s="1" t="s">
        <v>181</v>
      </c>
      <c r="C67" s="1" t="s">
        <v>180</v>
      </c>
      <c r="D67" s="1">
        <v>2012</v>
      </c>
      <c r="E67" s="1" t="s">
        <v>17</v>
      </c>
      <c r="F67" s="2">
        <v>5.44</v>
      </c>
      <c r="G67" s="1" t="s">
        <v>6</v>
      </c>
      <c r="J67" s="11">
        <f t="shared" si="2"/>
        <v>2</v>
      </c>
    </row>
    <row r="68" spans="1:10" ht="14.25">
      <c r="A68" s="1" t="s">
        <v>203</v>
      </c>
      <c r="B68" s="1" t="s">
        <v>222</v>
      </c>
      <c r="C68" s="1" t="s">
        <v>211</v>
      </c>
      <c r="D68" s="1">
        <v>2012</v>
      </c>
      <c r="E68" s="1" t="s">
        <v>38</v>
      </c>
      <c r="F68" s="2">
        <v>5.33</v>
      </c>
      <c r="G68" s="1" t="s">
        <v>6</v>
      </c>
      <c r="J68" s="11">
        <f t="shared" si="2"/>
        <v>1</v>
      </c>
    </row>
    <row r="69" spans="1:10" ht="14.25">
      <c r="A69" s="1" t="s">
        <v>206</v>
      </c>
      <c r="B69" s="1" t="s">
        <v>216</v>
      </c>
      <c r="C69" s="1" t="s">
        <v>217</v>
      </c>
      <c r="D69" s="1">
        <v>2012</v>
      </c>
      <c r="E69" s="1" t="s">
        <v>54</v>
      </c>
      <c r="F69" s="2">
        <v>5.27</v>
      </c>
      <c r="G69" s="1" t="s">
        <v>6</v>
      </c>
      <c r="J69" s="11">
        <f t="shared" si="2"/>
        <v>0</v>
      </c>
    </row>
    <row r="70" spans="1:10" ht="14.25">
      <c r="A70" s="1" t="s">
        <v>209</v>
      </c>
      <c r="B70" s="1" t="s">
        <v>213</v>
      </c>
      <c r="C70" s="1" t="s">
        <v>214</v>
      </c>
      <c r="D70" s="1">
        <v>2012</v>
      </c>
      <c r="E70" s="1" t="s">
        <v>17</v>
      </c>
      <c r="F70" s="2">
        <v>5.25</v>
      </c>
      <c r="G70" s="1" t="s">
        <v>6</v>
      </c>
      <c r="J70" s="11">
        <f t="shared" si="2"/>
        <v>0</v>
      </c>
    </row>
    <row r="71" spans="1:10" ht="14.25">
      <c r="A71" s="1" t="s">
        <v>212</v>
      </c>
      <c r="B71" s="1" t="s">
        <v>178</v>
      </c>
      <c r="C71" s="1" t="s">
        <v>177</v>
      </c>
      <c r="D71" s="1">
        <v>2012</v>
      </c>
      <c r="E71" s="1" t="s">
        <v>17</v>
      </c>
      <c r="F71" s="2">
        <v>5.12</v>
      </c>
      <c r="G71" s="1" t="s">
        <v>6</v>
      </c>
      <c r="J71" s="11">
        <f t="shared" si="2"/>
        <v>0</v>
      </c>
    </row>
    <row r="72" spans="1:10" ht="14.25">
      <c r="A72" s="1" t="s">
        <v>215</v>
      </c>
      <c r="B72" s="1" t="s">
        <v>201</v>
      </c>
      <c r="C72" s="1" t="s">
        <v>202</v>
      </c>
      <c r="D72" s="1">
        <v>2012</v>
      </c>
      <c r="E72" s="1" t="s">
        <v>54</v>
      </c>
      <c r="F72" s="2">
        <v>5.04</v>
      </c>
      <c r="G72" s="1" t="s">
        <v>6</v>
      </c>
      <c r="J72" s="11">
        <f t="shared" si="2"/>
        <v>0</v>
      </c>
    </row>
    <row r="73" spans="1:10" ht="14.25">
      <c r="A73" s="1" t="s">
        <v>218</v>
      </c>
      <c r="B73" s="1" t="s">
        <v>219</v>
      </c>
      <c r="C73" s="1" t="s">
        <v>220</v>
      </c>
      <c r="D73" s="1">
        <v>2012</v>
      </c>
      <c r="E73" s="1" t="s">
        <v>38</v>
      </c>
      <c r="F73" s="2">
        <v>4.95</v>
      </c>
      <c r="G73" s="1" t="s">
        <v>6</v>
      </c>
      <c r="J73" s="11">
        <f t="shared" si="2"/>
        <v>0</v>
      </c>
    </row>
    <row r="74" spans="1:10" ht="14.25">
      <c r="A74" s="1" t="s">
        <v>221</v>
      </c>
      <c r="B74" s="1" t="s">
        <v>183</v>
      </c>
      <c r="C74" s="1" t="s">
        <v>184</v>
      </c>
      <c r="D74" s="1">
        <v>2012</v>
      </c>
      <c r="E74" s="1" t="s">
        <v>49</v>
      </c>
      <c r="F74" s="2">
        <v>4.6</v>
      </c>
      <c r="G74" s="1" t="s">
        <v>6</v>
      </c>
      <c r="J74" s="11">
        <f t="shared" si="2"/>
        <v>0</v>
      </c>
    </row>
    <row r="76" spans="1:6" ht="15">
      <c r="A76" s="15" t="s">
        <v>8</v>
      </c>
      <c r="B76" s="15"/>
      <c r="C76" s="15"/>
      <c r="D76" s="3"/>
      <c r="E76" s="3"/>
      <c r="F76" s="5"/>
    </row>
    <row r="77" spans="6:10" ht="14.25">
      <c r="F77" s="10"/>
      <c r="J77" s="11"/>
    </row>
    <row r="78" spans="1:10" ht="14.25">
      <c r="A78" s="1" t="s">
        <v>151</v>
      </c>
      <c r="B78" s="1" t="s">
        <v>167</v>
      </c>
      <c r="C78" s="1" t="s">
        <v>168</v>
      </c>
      <c r="D78" s="1">
        <v>2012</v>
      </c>
      <c r="E78" s="1" t="s">
        <v>56</v>
      </c>
      <c r="F78" s="14">
        <v>0.0010729166666666667</v>
      </c>
      <c r="G78" s="1" t="s">
        <v>9</v>
      </c>
      <c r="J78" s="11">
        <f aca="true" t="shared" si="3" ref="J78:J95">IF(A78="1.",15,IF(A78="2.",14,IF(A78="3.",13,IF(A78="4.",12,IF(A78="5.",11,IF(A78="6.",10,IF(A78="7.",9,IF(A78="8.",8,0))))))))+IF(A78="9.",7,IF(A78="10.",6,IF(A78="11.",5,IF(A78="12.",4,IF(A78="13.",3,IF(A78="14.",2,IF(A78="15.",1,0)))))))</f>
        <v>15</v>
      </c>
    </row>
    <row r="79" spans="1:10" ht="14.25">
      <c r="A79" s="1" t="s">
        <v>154</v>
      </c>
      <c r="B79" s="1" t="s">
        <v>171</v>
      </c>
      <c r="C79" s="1" t="s">
        <v>172</v>
      </c>
      <c r="D79" s="1">
        <v>2012</v>
      </c>
      <c r="E79" s="1" t="s">
        <v>48</v>
      </c>
      <c r="F79" s="14">
        <v>0.0010972222222222223</v>
      </c>
      <c r="G79" s="1" t="s">
        <v>9</v>
      </c>
      <c r="J79" s="11">
        <f t="shared" si="3"/>
        <v>14</v>
      </c>
    </row>
    <row r="80" spans="1:10" ht="14.25">
      <c r="A80" s="1" t="s">
        <v>157</v>
      </c>
      <c r="B80" s="1" t="s">
        <v>169</v>
      </c>
      <c r="C80" s="1" t="s">
        <v>170</v>
      </c>
      <c r="D80" s="1">
        <v>2012</v>
      </c>
      <c r="E80" s="1" t="s">
        <v>48</v>
      </c>
      <c r="F80" s="14">
        <v>0.0011064814814814815</v>
      </c>
      <c r="G80" s="1" t="s">
        <v>9</v>
      </c>
      <c r="J80" s="11">
        <f t="shared" si="3"/>
        <v>13</v>
      </c>
    </row>
    <row r="81" spans="1:10" ht="14.25">
      <c r="A81" s="1" t="s">
        <v>160</v>
      </c>
      <c r="B81" s="1" t="s">
        <v>198</v>
      </c>
      <c r="C81" s="1" t="s">
        <v>199</v>
      </c>
      <c r="D81" s="1">
        <v>2012</v>
      </c>
      <c r="E81" s="1" t="s">
        <v>15</v>
      </c>
      <c r="F81" s="14">
        <v>0.0011122685185185185</v>
      </c>
      <c r="G81" s="1" t="s">
        <v>9</v>
      </c>
      <c r="J81" s="11">
        <f t="shared" si="3"/>
        <v>12</v>
      </c>
    </row>
    <row r="82" spans="1:10" ht="14.25">
      <c r="A82" s="1" t="s">
        <v>165</v>
      </c>
      <c r="B82" s="1" t="s">
        <v>210</v>
      </c>
      <c r="C82" s="1" t="s">
        <v>211</v>
      </c>
      <c r="D82" s="1">
        <v>2012</v>
      </c>
      <c r="E82" s="1" t="s">
        <v>56</v>
      </c>
      <c r="F82" s="14">
        <v>0.0011192129629629631</v>
      </c>
      <c r="G82" s="1" t="s">
        <v>9</v>
      </c>
      <c r="J82" s="11">
        <f t="shared" si="3"/>
        <v>11</v>
      </c>
    </row>
    <row r="83" spans="1:10" ht="14.25">
      <c r="A83" s="1" t="s">
        <v>166</v>
      </c>
      <c r="B83" s="1" t="s">
        <v>189</v>
      </c>
      <c r="C83" s="1" t="s">
        <v>190</v>
      </c>
      <c r="D83" s="1">
        <v>2012</v>
      </c>
      <c r="E83" s="1" t="s">
        <v>49</v>
      </c>
      <c r="F83" s="14">
        <v>0.0011493055555555555</v>
      </c>
      <c r="G83" s="1" t="s">
        <v>9</v>
      </c>
      <c r="J83" s="11">
        <f t="shared" si="3"/>
        <v>10</v>
      </c>
    </row>
    <row r="84" spans="1:10" ht="14.25">
      <c r="A84" s="1" t="s">
        <v>179</v>
      </c>
      <c r="B84" s="1" t="s">
        <v>216</v>
      </c>
      <c r="C84" s="1" t="s">
        <v>217</v>
      </c>
      <c r="D84" s="1">
        <v>2012</v>
      </c>
      <c r="E84" s="1" t="s">
        <v>54</v>
      </c>
      <c r="F84" s="14">
        <v>0.0011689814814814816</v>
      </c>
      <c r="G84" s="1" t="s">
        <v>9</v>
      </c>
      <c r="J84" s="11">
        <f t="shared" si="3"/>
        <v>9</v>
      </c>
    </row>
    <row r="85" spans="1:10" ht="14.25">
      <c r="A85" s="1" t="s">
        <v>182</v>
      </c>
      <c r="B85" s="1" t="s">
        <v>173</v>
      </c>
      <c r="C85" s="1" t="s">
        <v>174</v>
      </c>
      <c r="D85" s="1">
        <v>2012</v>
      </c>
      <c r="E85" s="1" t="s">
        <v>15</v>
      </c>
      <c r="F85" s="14">
        <v>0.0011770833333333334</v>
      </c>
      <c r="G85" s="1" t="s">
        <v>9</v>
      </c>
      <c r="J85" s="11">
        <f t="shared" si="3"/>
        <v>8</v>
      </c>
    </row>
    <row r="86" spans="1:10" ht="14.25">
      <c r="A86" s="1" t="s">
        <v>185</v>
      </c>
      <c r="B86" s="1" t="s">
        <v>219</v>
      </c>
      <c r="C86" s="1" t="s">
        <v>220</v>
      </c>
      <c r="D86" s="1">
        <v>2012</v>
      </c>
      <c r="E86" s="1" t="s">
        <v>38</v>
      </c>
      <c r="F86" s="14">
        <v>0.0011840277777777778</v>
      </c>
      <c r="G86" s="1" t="s">
        <v>9</v>
      </c>
      <c r="J86" s="11">
        <f t="shared" si="3"/>
        <v>7</v>
      </c>
    </row>
    <row r="87" spans="1:10" ht="14.25">
      <c r="A87" s="1" t="s">
        <v>188</v>
      </c>
      <c r="B87" s="1" t="s">
        <v>175</v>
      </c>
      <c r="C87" s="1" t="s">
        <v>176</v>
      </c>
      <c r="D87" s="1">
        <v>2012</v>
      </c>
      <c r="E87" s="1" t="s">
        <v>17</v>
      </c>
      <c r="F87" s="14">
        <v>0.0012256944444444444</v>
      </c>
      <c r="G87" s="1" t="s">
        <v>9</v>
      </c>
      <c r="J87" s="11">
        <f t="shared" si="3"/>
        <v>6</v>
      </c>
    </row>
    <row r="88" spans="1:10" ht="14.25">
      <c r="A88" s="1" t="s">
        <v>191</v>
      </c>
      <c r="B88" s="1" t="s">
        <v>177</v>
      </c>
      <c r="C88" s="1" t="s">
        <v>264</v>
      </c>
      <c r="D88" s="1">
        <v>2012</v>
      </c>
      <c r="E88" s="1" t="s">
        <v>17</v>
      </c>
      <c r="F88" s="14">
        <v>0.0012337962962962964</v>
      </c>
      <c r="G88" s="1" t="s">
        <v>9</v>
      </c>
      <c r="J88" s="11">
        <f t="shared" si="3"/>
        <v>5</v>
      </c>
    </row>
    <row r="89" spans="1:10" ht="14.25">
      <c r="A89" s="1" t="s">
        <v>194</v>
      </c>
      <c r="B89" s="1" t="s">
        <v>201</v>
      </c>
      <c r="C89" s="1" t="s">
        <v>202</v>
      </c>
      <c r="D89" s="1">
        <v>2012</v>
      </c>
      <c r="E89" s="1" t="s">
        <v>54</v>
      </c>
      <c r="F89" s="14">
        <v>0.0012511574074074074</v>
      </c>
      <c r="G89" s="1" t="s">
        <v>9</v>
      </c>
      <c r="J89" s="11">
        <f t="shared" si="3"/>
        <v>4</v>
      </c>
    </row>
    <row r="90" spans="1:10" ht="14.25">
      <c r="A90" s="1" t="s">
        <v>197</v>
      </c>
      <c r="B90" s="1" t="s">
        <v>222</v>
      </c>
      <c r="C90" s="1" t="s">
        <v>211</v>
      </c>
      <c r="D90" s="1">
        <v>2012</v>
      </c>
      <c r="E90" s="1" t="s">
        <v>38</v>
      </c>
      <c r="F90" s="14">
        <v>0.0012905092592592593</v>
      </c>
      <c r="G90" s="1" t="s">
        <v>9</v>
      </c>
      <c r="J90" s="11">
        <f t="shared" si="3"/>
        <v>3</v>
      </c>
    </row>
    <row r="91" spans="1:10" ht="14.25">
      <c r="A91" s="1" t="s">
        <v>200</v>
      </c>
      <c r="B91" s="1" t="s">
        <v>265</v>
      </c>
      <c r="C91" s="1" t="s">
        <v>266</v>
      </c>
      <c r="D91" s="1">
        <v>2012</v>
      </c>
      <c r="E91" s="1" t="s">
        <v>48</v>
      </c>
      <c r="F91" s="14">
        <v>0.0013043981481481483</v>
      </c>
      <c r="G91" s="1" t="s">
        <v>9</v>
      </c>
      <c r="J91" s="11">
        <f t="shared" si="3"/>
        <v>2</v>
      </c>
    </row>
    <row r="92" spans="1:10" ht="14.25">
      <c r="A92" s="1" t="s">
        <v>203</v>
      </c>
      <c r="B92" s="1" t="s">
        <v>183</v>
      </c>
      <c r="C92" s="1" t="s">
        <v>184</v>
      </c>
      <c r="D92" s="1">
        <v>2012</v>
      </c>
      <c r="E92" s="1" t="s">
        <v>49</v>
      </c>
      <c r="F92" s="14">
        <v>0.0013148148148148147</v>
      </c>
      <c r="G92" s="1" t="s">
        <v>9</v>
      </c>
      <c r="J92" s="11">
        <f t="shared" si="3"/>
        <v>1</v>
      </c>
    </row>
    <row r="93" spans="1:10" ht="14.25">
      <c r="A93" s="1" t="s">
        <v>206</v>
      </c>
      <c r="B93" s="1" t="s">
        <v>213</v>
      </c>
      <c r="C93" s="1" t="s">
        <v>214</v>
      </c>
      <c r="D93" s="1">
        <v>2012</v>
      </c>
      <c r="E93" s="1" t="s">
        <v>17</v>
      </c>
      <c r="F93" s="14">
        <v>0.0013252314814814813</v>
      </c>
      <c r="G93" s="1" t="s">
        <v>9</v>
      </c>
      <c r="J93" s="11">
        <f t="shared" si="3"/>
        <v>0</v>
      </c>
    </row>
    <row r="94" spans="1:10" ht="14.25">
      <c r="A94" s="1" t="s">
        <v>209</v>
      </c>
      <c r="B94" s="1" t="s">
        <v>267</v>
      </c>
      <c r="C94" s="1" t="s">
        <v>187</v>
      </c>
      <c r="D94" s="1">
        <v>2012</v>
      </c>
      <c r="E94" s="1" t="s">
        <v>56</v>
      </c>
      <c r="F94" s="14">
        <v>0.0013321759259259259</v>
      </c>
      <c r="G94" s="1" t="s">
        <v>9</v>
      </c>
      <c r="J94" s="11">
        <f t="shared" si="3"/>
        <v>0</v>
      </c>
    </row>
    <row r="95" spans="1:10" ht="14.25">
      <c r="A95" s="1" t="s">
        <v>212</v>
      </c>
      <c r="B95" s="1" t="s">
        <v>192</v>
      </c>
      <c r="C95" s="1" t="s">
        <v>193</v>
      </c>
      <c r="D95" s="1">
        <v>2012</v>
      </c>
      <c r="E95" s="1" t="s">
        <v>56</v>
      </c>
      <c r="F95" s="14">
        <v>0.0013379629629629629</v>
      </c>
      <c r="G95" s="1" t="s">
        <v>9</v>
      </c>
      <c r="J95" s="11">
        <f t="shared" si="3"/>
        <v>0</v>
      </c>
    </row>
    <row r="96" ht="14.25">
      <c r="F96" s="14"/>
    </row>
    <row r="97" ht="14.25">
      <c r="F97" s="14"/>
    </row>
    <row r="986" ht="14.25">
      <c r="P986" s="1" t="s">
        <v>38</v>
      </c>
    </row>
    <row r="987" ht="14.25">
      <c r="P987" s="1" t="s">
        <v>47</v>
      </c>
    </row>
    <row r="988" ht="14.25">
      <c r="P988" s="1" t="s">
        <v>48</v>
      </c>
    </row>
    <row r="989" ht="14.25">
      <c r="P989" s="1" t="s">
        <v>49</v>
      </c>
    </row>
    <row r="990" ht="14.25">
      <c r="P990" s="1" t="s">
        <v>56</v>
      </c>
    </row>
    <row r="991" ht="14.25">
      <c r="P991" s="1" t="s">
        <v>50</v>
      </c>
    </row>
    <row r="992" ht="14.25">
      <c r="P992" s="1" t="s">
        <v>51</v>
      </c>
    </row>
    <row r="993" ht="14.25">
      <c r="P993" s="1" t="s">
        <v>52</v>
      </c>
    </row>
    <row r="994" ht="14.25">
      <c r="P994" s="1" t="s">
        <v>53</v>
      </c>
    </row>
    <row r="995" ht="14.25">
      <c r="P995" s="1" t="s">
        <v>54</v>
      </c>
    </row>
    <row r="996" ht="14.25">
      <c r="P996" s="1" t="s">
        <v>15</v>
      </c>
    </row>
    <row r="997" ht="14.25">
      <c r="P997" s="1" t="s">
        <v>16</v>
      </c>
    </row>
    <row r="998" ht="14.25">
      <c r="P998" s="1" t="s">
        <v>17</v>
      </c>
    </row>
    <row r="999" ht="14.25">
      <c r="P999" s="1" t="s">
        <v>18</v>
      </c>
    </row>
    <row r="1000" ht="14.25">
      <c r="P1000" s="1" t="s">
        <v>19</v>
      </c>
    </row>
    <row r="1001" ht="14.25">
      <c r="P1001" s="1" t="s">
        <v>39</v>
      </c>
    </row>
    <row r="1002" ht="14.25">
      <c r="P1002" s="1" t="s">
        <v>40</v>
      </c>
    </row>
    <row r="1004" ht="14.25">
      <c r="P1004" s="1" t="s">
        <v>41</v>
      </c>
    </row>
    <row r="1005" ht="14.25">
      <c r="P1005" s="1" t="s">
        <v>20</v>
      </c>
    </row>
    <row r="1006" ht="14.25">
      <c r="P1006" s="1" t="s">
        <v>21</v>
      </c>
    </row>
    <row r="1007" ht="14.25">
      <c r="P1007" s="1" t="s">
        <v>22</v>
      </c>
    </row>
    <row r="1008" ht="14.25">
      <c r="P1008" s="1" t="s">
        <v>23</v>
      </c>
    </row>
    <row r="1009" ht="14.25">
      <c r="P1009" s="1" t="s">
        <v>24</v>
      </c>
    </row>
    <row r="1010" ht="14.25">
      <c r="P1010" s="1" t="s">
        <v>25</v>
      </c>
    </row>
    <row r="1011" ht="14.25">
      <c r="P1011" s="1" t="s">
        <v>55</v>
      </c>
    </row>
    <row r="1012" ht="14.25">
      <c r="P1012" s="1" t="s">
        <v>26</v>
      </c>
    </row>
    <row r="1013" ht="14.25">
      <c r="P1013" s="1" t="s">
        <v>27</v>
      </c>
    </row>
    <row r="1014" ht="14.25">
      <c r="P1014" s="1" t="s">
        <v>28</v>
      </c>
    </row>
    <row r="1015" ht="14.25">
      <c r="P1015" s="1" t="s">
        <v>29</v>
      </c>
    </row>
    <row r="1016" ht="14.25">
      <c r="P1016" s="1" t="s">
        <v>42</v>
      </c>
    </row>
    <row r="1017" ht="14.25">
      <c r="P1017" s="1" t="s">
        <v>30</v>
      </c>
    </row>
    <row r="1018" ht="14.25">
      <c r="P1018" s="1" t="s">
        <v>31</v>
      </c>
    </row>
    <row r="1019" ht="14.25">
      <c r="P1019" s="1" t="s">
        <v>32</v>
      </c>
    </row>
    <row r="1020" ht="14.25">
      <c r="P1020" s="1" t="s">
        <v>33</v>
      </c>
    </row>
    <row r="1021" ht="14.25">
      <c r="P1021" s="1" t="s">
        <v>34</v>
      </c>
    </row>
    <row r="1022" ht="14.25">
      <c r="P1022" s="1" t="s">
        <v>35</v>
      </c>
    </row>
    <row r="1023" ht="14.25">
      <c r="P1023" s="1" t="s">
        <v>36</v>
      </c>
    </row>
    <row r="1024" ht="14.25">
      <c r="P1024" s="1" t="s">
        <v>37</v>
      </c>
    </row>
    <row r="1025" ht="14.25">
      <c r="P1025" s="1" t="s">
        <v>43</v>
      </c>
    </row>
    <row r="1026" ht="14.25">
      <c r="P1026" s="1" t="s">
        <v>40</v>
      </c>
    </row>
  </sheetData>
  <sheetProtection/>
  <mergeCells count="6">
    <mergeCell ref="A30:C30"/>
    <mergeCell ref="A31:C31"/>
    <mergeCell ref="A52:C52"/>
    <mergeCell ref="A76:C76"/>
    <mergeCell ref="A1:C1"/>
    <mergeCell ref="A5:C5"/>
  </mergeCells>
  <dataValidations count="2">
    <dataValidation type="list" allowBlank="1" showInputMessage="1" showErrorMessage="1" sqref="E4 E51 E33:E49 E7:E28 E54:E75 E96:E1036">
      <formula1>$P$986:$P$1003</formula1>
    </dataValidation>
    <dataValidation type="list" allowBlank="1" showInputMessage="1" showErrorMessage="1" sqref="E78:E95">
      <formula1>$P$995:$P$1012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26"/>
  <sheetViews>
    <sheetView zoomScale="80" zoomScaleNormal="80" zoomScalePageLayoutView="0" workbookViewId="0" topLeftCell="A1">
      <pane ySplit="1" topLeftCell="A90" activePane="bottomLeft" state="frozen"/>
      <selection pane="topLeft" activeCell="D9" activeCellId="3" sqref="D3 D5 D7 D9"/>
      <selection pane="bottomLeft" activeCell="A1" sqref="A1:J97"/>
    </sheetView>
  </sheetViews>
  <sheetFormatPr defaultColWidth="11.421875" defaultRowHeight="15"/>
  <cols>
    <col min="1" max="1" width="6.7109375" style="1" bestFit="1" customWidth="1"/>
    <col min="2" max="2" width="16.8515625" style="1" customWidth="1"/>
    <col min="3" max="3" width="16.421875" style="1" customWidth="1"/>
    <col min="4" max="4" width="11.421875" style="1" customWidth="1"/>
    <col min="5" max="5" width="19.57421875" style="1" customWidth="1"/>
    <col min="6" max="15" width="11.421875" style="1" customWidth="1"/>
    <col min="16" max="16" width="22.28125" style="1" customWidth="1"/>
    <col min="17" max="16384" width="11.421875" style="1" customWidth="1"/>
  </cols>
  <sheetData>
    <row r="1" spans="1:7" ht="15">
      <c r="A1" s="15" t="s">
        <v>61</v>
      </c>
      <c r="B1" s="15"/>
      <c r="C1" s="15"/>
      <c r="D1" s="3"/>
      <c r="E1" s="3"/>
      <c r="F1" s="3"/>
      <c r="G1" s="3"/>
    </row>
    <row r="3" spans="1:10" ht="15">
      <c r="A3" s="4" t="s">
        <v>10</v>
      </c>
      <c r="B3" s="4" t="s">
        <v>46</v>
      </c>
      <c r="C3" s="4" t="s">
        <v>11</v>
      </c>
      <c r="D3" s="6" t="s">
        <v>12</v>
      </c>
      <c r="E3" s="7" t="s">
        <v>13</v>
      </c>
      <c r="F3" s="5" t="s">
        <v>14</v>
      </c>
      <c r="G3" s="3"/>
      <c r="J3" s="5" t="s">
        <v>44</v>
      </c>
    </row>
    <row r="4" spans="1:7" ht="15">
      <c r="A4" s="15" t="s">
        <v>57</v>
      </c>
      <c r="B4" s="15"/>
      <c r="C4" s="15"/>
      <c r="D4" s="8"/>
      <c r="E4" s="3"/>
      <c r="F4" s="5"/>
      <c r="G4" s="3"/>
    </row>
    <row r="5" spans="6:10" ht="14.25">
      <c r="F5" s="2"/>
      <c r="J5" s="11"/>
    </row>
    <row r="6" spans="1:10" ht="14.25">
      <c r="A6" s="1" t="s">
        <v>151</v>
      </c>
      <c r="B6" s="1" t="s">
        <v>75</v>
      </c>
      <c r="C6" s="1" t="s">
        <v>76</v>
      </c>
      <c r="D6" s="1">
        <v>2012</v>
      </c>
      <c r="E6" s="1" t="s">
        <v>48</v>
      </c>
      <c r="F6" s="1">
        <v>9.04</v>
      </c>
      <c r="G6" s="1" t="s">
        <v>6</v>
      </c>
      <c r="J6" s="11">
        <f aca="true" t="shared" si="0" ref="J6:J25">IF(A6="1.",15,IF(A6="2.",14,IF(A6="3.",13,IF(A6="4.",12,IF(A6="5.",11,IF(A6="6.",10,IF(A6="7.",9,IF(A6="8.",8,0))))))))+IF(A6="9.",7,IF(A6="10.",6,IF(A6="11.",5,IF(A6="12.",4,IF(A6="13.",3,IF(A6="14.",2,IF(A6="15.",1,0)))))))</f>
        <v>15</v>
      </c>
    </row>
    <row r="7" spans="1:10" ht="14.25">
      <c r="A7" s="1" t="s">
        <v>154</v>
      </c>
      <c r="B7" s="1" t="s">
        <v>77</v>
      </c>
      <c r="C7" s="1" t="s">
        <v>78</v>
      </c>
      <c r="D7" s="1">
        <v>2012</v>
      </c>
      <c r="E7" s="1" t="s">
        <v>50</v>
      </c>
      <c r="F7" s="1">
        <v>8.35</v>
      </c>
      <c r="G7" s="1" t="s">
        <v>6</v>
      </c>
      <c r="J7" s="11">
        <f t="shared" si="0"/>
        <v>14</v>
      </c>
    </row>
    <row r="8" spans="1:10" ht="14.25">
      <c r="A8" s="1" t="s">
        <v>157</v>
      </c>
      <c r="B8" s="1" t="s">
        <v>79</v>
      </c>
      <c r="C8" s="1" t="s">
        <v>80</v>
      </c>
      <c r="D8" s="1">
        <v>2012</v>
      </c>
      <c r="E8" s="1" t="s">
        <v>17</v>
      </c>
      <c r="F8" s="1">
        <v>7.65</v>
      </c>
      <c r="G8" s="1" t="s">
        <v>6</v>
      </c>
      <c r="J8" s="11">
        <f t="shared" si="0"/>
        <v>13</v>
      </c>
    </row>
    <row r="9" spans="1:10" ht="14.25">
      <c r="A9" s="1" t="s">
        <v>160</v>
      </c>
      <c r="B9" s="1" t="s">
        <v>81</v>
      </c>
      <c r="C9" s="1" t="s">
        <v>82</v>
      </c>
      <c r="D9" s="1">
        <v>2012</v>
      </c>
      <c r="E9" s="1" t="s">
        <v>48</v>
      </c>
      <c r="F9" s="1">
        <v>7.55</v>
      </c>
      <c r="G9" s="1" t="s">
        <v>6</v>
      </c>
      <c r="J9" s="11">
        <f t="shared" si="0"/>
        <v>12</v>
      </c>
    </row>
    <row r="10" spans="1:10" ht="14.25">
      <c r="A10" s="1" t="s">
        <v>165</v>
      </c>
      <c r="B10" s="1" t="s">
        <v>83</v>
      </c>
      <c r="C10" s="1" t="s">
        <v>84</v>
      </c>
      <c r="D10" s="1">
        <v>2012</v>
      </c>
      <c r="E10" s="1" t="s">
        <v>17</v>
      </c>
      <c r="F10" s="1">
        <v>7.15</v>
      </c>
      <c r="G10" s="1" t="s">
        <v>6</v>
      </c>
      <c r="J10" s="11">
        <f t="shared" si="0"/>
        <v>11</v>
      </c>
    </row>
    <row r="11" spans="1:10" ht="14.25">
      <c r="A11" s="1" t="s">
        <v>166</v>
      </c>
      <c r="B11" s="1" t="s">
        <v>85</v>
      </c>
      <c r="C11" s="1" t="s">
        <v>86</v>
      </c>
      <c r="D11" s="1">
        <v>2012</v>
      </c>
      <c r="E11" s="1" t="s">
        <v>15</v>
      </c>
      <c r="F11" s="1">
        <v>7.06</v>
      </c>
      <c r="G11" s="1" t="s">
        <v>6</v>
      </c>
      <c r="J11" s="11">
        <f t="shared" si="0"/>
        <v>10</v>
      </c>
    </row>
    <row r="12" spans="1:10" ht="14.25">
      <c r="A12" s="1" t="s">
        <v>179</v>
      </c>
      <c r="B12" s="1" t="s">
        <v>87</v>
      </c>
      <c r="C12" s="1" t="s">
        <v>88</v>
      </c>
      <c r="D12" s="1">
        <v>2012</v>
      </c>
      <c r="E12" s="1" t="s">
        <v>115</v>
      </c>
      <c r="F12" s="1">
        <v>7.03</v>
      </c>
      <c r="G12" s="1" t="s">
        <v>6</v>
      </c>
      <c r="J12" s="11">
        <f t="shared" si="0"/>
        <v>9</v>
      </c>
    </row>
    <row r="13" spans="1:10" ht="14.25">
      <c r="A13" s="1" t="s">
        <v>182</v>
      </c>
      <c r="B13" s="1" t="s">
        <v>89</v>
      </c>
      <c r="C13" s="1" t="s">
        <v>90</v>
      </c>
      <c r="D13" s="1">
        <v>2012</v>
      </c>
      <c r="E13" s="1" t="s">
        <v>17</v>
      </c>
      <c r="F13" s="1">
        <v>6.95</v>
      </c>
      <c r="G13" s="1" t="s">
        <v>6</v>
      </c>
      <c r="J13" s="11">
        <f t="shared" si="0"/>
        <v>8</v>
      </c>
    </row>
    <row r="14" spans="1:10" ht="14.25">
      <c r="A14" s="1" t="s">
        <v>185</v>
      </c>
      <c r="B14" s="1" t="s">
        <v>91</v>
      </c>
      <c r="C14" s="1" t="s">
        <v>92</v>
      </c>
      <c r="D14" s="1">
        <v>2012</v>
      </c>
      <c r="E14" s="1" t="s">
        <v>15</v>
      </c>
      <c r="F14" s="1">
        <v>6.85</v>
      </c>
      <c r="G14" s="1" t="s">
        <v>6</v>
      </c>
      <c r="J14" s="11">
        <f t="shared" si="0"/>
        <v>7</v>
      </c>
    </row>
    <row r="15" spans="1:10" ht="14.25">
      <c r="A15" s="1" t="s">
        <v>188</v>
      </c>
      <c r="B15" s="1" t="s">
        <v>93</v>
      </c>
      <c r="C15" s="1" t="s">
        <v>94</v>
      </c>
      <c r="D15" s="1">
        <v>2012</v>
      </c>
      <c r="E15" s="1" t="s">
        <v>56</v>
      </c>
      <c r="F15" s="1">
        <v>6.75</v>
      </c>
      <c r="G15" s="1" t="s">
        <v>6</v>
      </c>
      <c r="J15" s="11">
        <f t="shared" si="0"/>
        <v>6</v>
      </c>
    </row>
    <row r="16" spans="1:10" ht="14.25">
      <c r="A16" s="1" t="s">
        <v>191</v>
      </c>
      <c r="B16" s="1" t="s">
        <v>95</v>
      </c>
      <c r="C16" s="1" t="s">
        <v>96</v>
      </c>
      <c r="D16" s="1">
        <v>2012</v>
      </c>
      <c r="E16" s="1" t="s">
        <v>56</v>
      </c>
      <c r="F16" s="1">
        <v>6.75</v>
      </c>
      <c r="G16" s="1" t="s">
        <v>6</v>
      </c>
      <c r="J16" s="11">
        <f t="shared" si="0"/>
        <v>5</v>
      </c>
    </row>
    <row r="17" spans="1:10" ht="14.25">
      <c r="A17" s="1" t="s">
        <v>194</v>
      </c>
      <c r="B17" s="1" t="s">
        <v>97</v>
      </c>
      <c r="C17" s="1" t="s">
        <v>98</v>
      </c>
      <c r="D17" s="1">
        <v>2012</v>
      </c>
      <c r="E17" s="1" t="s">
        <v>115</v>
      </c>
      <c r="F17" s="1">
        <v>6.55</v>
      </c>
      <c r="G17" s="1" t="s">
        <v>6</v>
      </c>
      <c r="J17" s="11">
        <f t="shared" si="0"/>
        <v>4</v>
      </c>
    </row>
    <row r="18" spans="1:10" ht="14.25">
      <c r="A18" s="1" t="s">
        <v>197</v>
      </c>
      <c r="B18" s="1" t="s">
        <v>99</v>
      </c>
      <c r="C18" s="1" t="s">
        <v>100</v>
      </c>
      <c r="D18" s="1">
        <v>2012</v>
      </c>
      <c r="E18" s="1" t="s">
        <v>115</v>
      </c>
      <c r="F18" s="1">
        <v>6.15</v>
      </c>
      <c r="G18" s="1" t="s">
        <v>6</v>
      </c>
      <c r="J18" s="11">
        <f t="shared" si="0"/>
        <v>3</v>
      </c>
    </row>
    <row r="19" spans="1:10" ht="14.25">
      <c r="A19" s="1" t="s">
        <v>200</v>
      </c>
      <c r="B19" s="1" t="s">
        <v>101</v>
      </c>
      <c r="C19" s="1" t="s">
        <v>102</v>
      </c>
      <c r="D19" s="1">
        <v>2012</v>
      </c>
      <c r="E19" s="1" t="s">
        <v>15</v>
      </c>
      <c r="F19" s="1">
        <v>6.05</v>
      </c>
      <c r="G19" s="1" t="s">
        <v>6</v>
      </c>
      <c r="J19" s="11">
        <f t="shared" si="0"/>
        <v>2</v>
      </c>
    </row>
    <row r="20" spans="1:10" ht="14.25">
      <c r="A20" s="1" t="s">
        <v>203</v>
      </c>
      <c r="B20" s="1" t="s">
        <v>103</v>
      </c>
      <c r="C20" s="1" t="s">
        <v>104</v>
      </c>
      <c r="D20" s="1">
        <v>2012</v>
      </c>
      <c r="E20" s="1" t="s">
        <v>49</v>
      </c>
      <c r="F20" s="1">
        <v>6.03</v>
      </c>
      <c r="G20" s="1" t="s">
        <v>6</v>
      </c>
      <c r="J20" s="11">
        <f t="shared" si="0"/>
        <v>1</v>
      </c>
    </row>
    <row r="21" spans="1:10" ht="14.25">
      <c r="A21" s="1" t="s">
        <v>206</v>
      </c>
      <c r="B21" s="1" t="s">
        <v>105</v>
      </c>
      <c r="C21" s="1" t="s">
        <v>106</v>
      </c>
      <c r="D21" s="1">
        <v>2012</v>
      </c>
      <c r="E21" s="1" t="s">
        <v>40</v>
      </c>
      <c r="F21" s="1">
        <v>6.02</v>
      </c>
      <c r="G21" s="1" t="s">
        <v>6</v>
      </c>
      <c r="J21" s="11">
        <f t="shared" si="0"/>
        <v>0</v>
      </c>
    </row>
    <row r="22" spans="1:10" ht="14.25">
      <c r="A22" s="1" t="s">
        <v>209</v>
      </c>
      <c r="B22" s="1" t="s">
        <v>107</v>
      </c>
      <c r="C22" s="1" t="s">
        <v>108</v>
      </c>
      <c r="D22" s="1">
        <v>2012</v>
      </c>
      <c r="E22" s="1" t="s">
        <v>17</v>
      </c>
      <c r="F22" s="1">
        <v>5.85</v>
      </c>
      <c r="G22" s="1" t="s">
        <v>6</v>
      </c>
      <c r="J22" s="11">
        <f t="shared" si="0"/>
        <v>0</v>
      </c>
    </row>
    <row r="23" spans="1:10" ht="14.25">
      <c r="A23" s="1" t="s">
        <v>212</v>
      </c>
      <c r="B23" s="1" t="s">
        <v>109</v>
      </c>
      <c r="C23" s="1" t="s">
        <v>110</v>
      </c>
      <c r="D23" s="1">
        <v>2012</v>
      </c>
      <c r="E23" s="1" t="s">
        <v>47</v>
      </c>
      <c r="F23" s="1">
        <v>5.05</v>
      </c>
      <c r="G23" s="1" t="s">
        <v>6</v>
      </c>
      <c r="J23" s="11">
        <f t="shared" si="0"/>
        <v>0</v>
      </c>
    </row>
    <row r="24" spans="1:10" ht="14.25">
      <c r="A24" s="1" t="s">
        <v>215</v>
      </c>
      <c r="B24" s="1" t="s">
        <v>111</v>
      </c>
      <c r="C24" s="1" t="s">
        <v>112</v>
      </c>
      <c r="D24" s="1">
        <v>2012</v>
      </c>
      <c r="E24" s="1" t="s">
        <v>17</v>
      </c>
      <c r="F24" s="1">
        <v>5.01</v>
      </c>
      <c r="G24" s="1" t="s">
        <v>6</v>
      </c>
      <c r="J24" s="11">
        <f t="shared" si="0"/>
        <v>0</v>
      </c>
    </row>
    <row r="25" spans="1:10" ht="14.25">
      <c r="A25" s="1" t="s">
        <v>218</v>
      </c>
      <c r="B25" s="1" t="s">
        <v>113</v>
      </c>
      <c r="C25" s="1" t="s">
        <v>114</v>
      </c>
      <c r="D25" s="1">
        <v>2012</v>
      </c>
      <c r="E25" s="1" t="s">
        <v>15</v>
      </c>
      <c r="F25" s="1">
        <v>4.03</v>
      </c>
      <c r="G25" s="1" t="s">
        <v>6</v>
      </c>
      <c r="J25" s="11">
        <f t="shared" si="0"/>
        <v>0</v>
      </c>
    </row>
    <row r="26" ht="14.25">
      <c r="J26" s="11"/>
    </row>
    <row r="28" spans="1:10" ht="15">
      <c r="A28" s="4" t="s">
        <v>10</v>
      </c>
      <c r="B28" s="4" t="s">
        <v>46</v>
      </c>
      <c r="C28" s="4" t="s">
        <v>11</v>
      </c>
      <c r="D28" s="6" t="s">
        <v>12</v>
      </c>
      <c r="E28" s="7" t="s">
        <v>13</v>
      </c>
      <c r="F28" s="5" t="s">
        <v>14</v>
      </c>
      <c r="G28" s="3"/>
      <c r="J28" s="5" t="s">
        <v>44</v>
      </c>
    </row>
    <row r="29" spans="1:8" ht="15">
      <c r="A29" s="15" t="s">
        <v>0</v>
      </c>
      <c r="B29" s="15"/>
      <c r="C29" s="15"/>
      <c r="D29" s="3"/>
      <c r="F29" s="12" t="s">
        <v>1</v>
      </c>
      <c r="G29" s="12" t="s">
        <v>2</v>
      </c>
      <c r="H29" s="9" t="s">
        <v>3</v>
      </c>
    </row>
    <row r="30" spans="6:10" ht="14.25">
      <c r="F30" s="2"/>
      <c r="G30" s="2"/>
      <c r="H30" s="2"/>
      <c r="J30" s="11"/>
    </row>
    <row r="31" spans="1:10" ht="14.25">
      <c r="A31" s="1" t="s">
        <v>151</v>
      </c>
      <c r="B31" s="1" t="s">
        <v>79</v>
      </c>
      <c r="C31" s="1" t="s">
        <v>80</v>
      </c>
      <c r="D31" s="1">
        <v>2012</v>
      </c>
      <c r="E31" s="1" t="s">
        <v>17</v>
      </c>
      <c r="F31" s="1">
        <v>5.66</v>
      </c>
      <c r="G31" s="1">
        <v>6.04</v>
      </c>
      <c r="H31" s="1">
        <v>5.97</v>
      </c>
      <c r="I31" s="1" t="s">
        <v>4</v>
      </c>
      <c r="J31" s="11">
        <f aca="true" t="shared" si="1" ref="J31:J51">IF(A31="1.",15,IF(A31="2.",14,IF(A31="3.",13,IF(A31="4.",12,IF(A31="5.",11,IF(A31="6.",10,IF(A31="7.",9,IF(A31="8.",8,0))))))))+IF(A31="9.",7,IF(A31="10.",6,IF(A31="11.",5,IF(A31="12.",4,IF(A31="13.",3,IF(A31="14.",2,IF(A31="15.",1,0)))))))</f>
        <v>15</v>
      </c>
    </row>
    <row r="32" spans="1:10" ht="14.25">
      <c r="A32" s="1" t="s">
        <v>154</v>
      </c>
      <c r="B32" s="1" t="s">
        <v>89</v>
      </c>
      <c r="C32" s="1" t="s">
        <v>90</v>
      </c>
      <c r="D32" s="1">
        <v>2012</v>
      </c>
      <c r="E32" s="1" t="s">
        <v>17</v>
      </c>
      <c r="F32" s="1">
        <v>6.36</v>
      </c>
      <c r="G32" s="1">
        <v>6.24</v>
      </c>
      <c r="H32" s="1">
        <v>5.98</v>
      </c>
      <c r="I32" s="1" t="s">
        <v>4</v>
      </c>
      <c r="J32" s="11">
        <f t="shared" si="1"/>
        <v>14</v>
      </c>
    </row>
    <row r="33" spans="1:10" ht="14.25">
      <c r="A33" s="1" t="s">
        <v>157</v>
      </c>
      <c r="B33" s="1" t="s">
        <v>91</v>
      </c>
      <c r="C33" s="1" t="s">
        <v>92</v>
      </c>
      <c r="D33" s="1">
        <v>2012</v>
      </c>
      <c r="E33" s="1" t="s">
        <v>15</v>
      </c>
      <c r="F33" s="1">
        <v>6.25</v>
      </c>
      <c r="G33" s="1">
        <v>6.33</v>
      </c>
      <c r="H33" s="1">
        <v>6.26</v>
      </c>
      <c r="I33" s="1" t="s">
        <v>4</v>
      </c>
      <c r="J33" s="11">
        <f t="shared" si="1"/>
        <v>13</v>
      </c>
    </row>
    <row r="34" spans="1:10" ht="14.25">
      <c r="A34" s="1" t="s">
        <v>160</v>
      </c>
      <c r="B34" s="1" t="s">
        <v>87</v>
      </c>
      <c r="C34" s="1" t="s">
        <v>88</v>
      </c>
      <c r="D34" s="1">
        <v>2012</v>
      </c>
      <c r="E34" s="1" t="s">
        <v>54</v>
      </c>
      <c r="F34" s="1">
        <v>6.5</v>
      </c>
      <c r="G34" s="1">
        <v>6.36</v>
      </c>
      <c r="H34" s="1">
        <v>6.36</v>
      </c>
      <c r="I34" s="1" t="s">
        <v>4</v>
      </c>
      <c r="J34" s="11">
        <f t="shared" si="1"/>
        <v>12</v>
      </c>
    </row>
    <row r="35" spans="1:10" ht="14.25">
      <c r="A35" s="1" t="s">
        <v>165</v>
      </c>
      <c r="B35" s="1" t="s">
        <v>83</v>
      </c>
      <c r="C35" s="1" t="s">
        <v>84</v>
      </c>
      <c r="D35" s="1">
        <v>2012</v>
      </c>
      <c r="E35" s="1" t="s">
        <v>17</v>
      </c>
      <c r="F35" s="1">
        <v>6.56</v>
      </c>
      <c r="G35" s="1">
        <v>6.47</v>
      </c>
      <c r="I35" s="1" t="s">
        <v>4</v>
      </c>
      <c r="J35" s="11">
        <f t="shared" si="1"/>
        <v>11</v>
      </c>
    </row>
    <row r="36" spans="1:10" ht="14.25">
      <c r="A36" s="1" t="s">
        <v>166</v>
      </c>
      <c r="B36" s="1" t="s">
        <v>101</v>
      </c>
      <c r="C36" s="1" t="s">
        <v>102</v>
      </c>
      <c r="D36" s="1">
        <v>2012</v>
      </c>
      <c r="E36" s="1" t="s">
        <v>15</v>
      </c>
      <c r="F36" s="1">
        <v>6.56</v>
      </c>
      <c r="G36" s="1">
        <v>6.47</v>
      </c>
      <c r="I36" s="1" t="s">
        <v>4</v>
      </c>
      <c r="J36" s="11">
        <f t="shared" si="1"/>
        <v>10</v>
      </c>
    </row>
    <row r="37" spans="1:10" ht="14.25">
      <c r="A37" s="1" t="s">
        <v>179</v>
      </c>
      <c r="B37" s="1" t="s">
        <v>93</v>
      </c>
      <c r="C37" s="1" t="s">
        <v>94</v>
      </c>
      <c r="D37" s="1">
        <v>2012</v>
      </c>
      <c r="E37" s="1" t="s">
        <v>56</v>
      </c>
      <c r="F37" s="1">
        <v>6.54</v>
      </c>
      <c r="G37" s="1">
        <v>6.5</v>
      </c>
      <c r="I37" s="1" t="s">
        <v>4</v>
      </c>
      <c r="J37" s="11">
        <f t="shared" si="1"/>
        <v>9</v>
      </c>
    </row>
    <row r="38" spans="1:10" ht="14.25">
      <c r="A38" s="1" t="s">
        <v>182</v>
      </c>
      <c r="B38" s="1" t="s">
        <v>77</v>
      </c>
      <c r="C38" s="1" t="s">
        <v>78</v>
      </c>
      <c r="D38" s="1">
        <v>2012</v>
      </c>
      <c r="E38" s="1" t="s">
        <v>50</v>
      </c>
      <c r="F38" s="1">
        <v>6.45</v>
      </c>
      <c r="G38" s="1">
        <v>6.54</v>
      </c>
      <c r="I38" s="1" t="s">
        <v>4</v>
      </c>
      <c r="J38" s="11">
        <f t="shared" si="1"/>
        <v>8</v>
      </c>
    </row>
    <row r="39" spans="1:10" ht="14.25">
      <c r="A39" s="1" t="s">
        <v>185</v>
      </c>
      <c r="B39" s="1" t="s">
        <v>109</v>
      </c>
      <c r="C39" s="1" t="s">
        <v>110</v>
      </c>
      <c r="D39" s="1">
        <v>2012</v>
      </c>
      <c r="E39" s="1" t="s">
        <v>47</v>
      </c>
      <c r="F39" s="1">
        <v>6.21</v>
      </c>
      <c r="G39" s="1">
        <v>7.38</v>
      </c>
      <c r="I39" s="1" t="s">
        <v>4</v>
      </c>
      <c r="J39" s="11">
        <f t="shared" si="1"/>
        <v>7</v>
      </c>
    </row>
    <row r="40" spans="1:10" ht="14.25">
      <c r="A40" s="1" t="s">
        <v>188</v>
      </c>
      <c r="B40" s="1" t="s">
        <v>75</v>
      </c>
      <c r="C40" s="1" t="s">
        <v>76</v>
      </c>
      <c r="D40" s="1">
        <v>2012</v>
      </c>
      <c r="E40" s="1" t="s">
        <v>48</v>
      </c>
      <c r="F40" s="1">
        <v>6.69</v>
      </c>
      <c r="I40" s="1" t="s">
        <v>4</v>
      </c>
      <c r="J40" s="11">
        <f t="shared" si="1"/>
        <v>6</v>
      </c>
    </row>
    <row r="41" spans="1:10" ht="14.25">
      <c r="A41" s="1" t="s">
        <v>191</v>
      </c>
      <c r="B41" s="1" t="s">
        <v>97</v>
      </c>
      <c r="C41" s="1" t="s">
        <v>98</v>
      </c>
      <c r="D41" s="1">
        <v>2012</v>
      </c>
      <c r="E41" s="1" t="s">
        <v>54</v>
      </c>
      <c r="F41" s="1">
        <v>6.69</v>
      </c>
      <c r="I41" s="1" t="s">
        <v>4</v>
      </c>
      <c r="J41" s="11">
        <f t="shared" si="1"/>
        <v>5</v>
      </c>
    </row>
    <row r="42" spans="1:10" ht="14.25">
      <c r="A42" s="1" t="s">
        <v>194</v>
      </c>
      <c r="B42" s="1" t="s">
        <v>99</v>
      </c>
      <c r="C42" s="1" t="s">
        <v>116</v>
      </c>
      <c r="D42" s="1">
        <v>2012</v>
      </c>
      <c r="E42" s="1" t="s">
        <v>54</v>
      </c>
      <c r="F42" s="1">
        <v>6.7</v>
      </c>
      <c r="I42" s="1" t="s">
        <v>4</v>
      </c>
      <c r="J42" s="11">
        <f t="shared" si="1"/>
        <v>4</v>
      </c>
    </row>
    <row r="43" spans="1:10" ht="14.25">
      <c r="A43" s="1" t="s">
        <v>197</v>
      </c>
      <c r="B43" s="1" t="s">
        <v>105</v>
      </c>
      <c r="C43" s="1" t="s">
        <v>106</v>
      </c>
      <c r="D43" s="1">
        <v>2012</v>
      </c>
      <c r="E43" s="1" t="s">
        <v>40</v>
      </c>
      <c r="F43" s="1">
        <v>6.72</v>
      </c>
      <c r="I43" s="1" t="s">
        <v>4</v>
      </c>
      <c r="J43" s="11">
        <f t="shared" si="1"/>
        <v>3</v>
      </c>
    </row>
    <row r="44" spans="1:10" ht="14.25">
      <c r="A44" s="1" t="s">
        <v>200</v>
      </c>
      <c r="B44" s="1" t="s">
        <v>81</v>
      </c>
      <c r="C44" s="1" t="s">
        <v>82</v>
      </c>
      <c r="D44" s="1">
        <v>2012</v>
      </c>
      <c r="E44" s="1" t="s">
        <v>48</v>
      </c>
      <c r="F44" s="1">
        <v>6.73</v>
      </c>
      <c r="I44" s="1" t="s">
        <v>4</v>
      </c>
      <c r="J44" s="11">
        <f t="shared" si="1"/>
        <v>2</v>
      </c>
    </row>
    <row r="45" spans="1:10" ht="14.25">
      <c r="A45" s="1" t="s">
        <v>203</v>
      </c>
      <c r="B45" s="1" t="s">
        <v>118</v>
      </c>
      <c r="C45" s="1" t="s">
        <v>117</v>
      </c>
      <c r="D45" s="1">
        <v>2012</v>
      </c>
      <c r="E45" s="1" t="s">
        <v>38</v>
      </c>
      <c r="F45" s="1">
        <v>6.76</v>
      </c>
      <c r="I45" s="1" t="s">
        <v>4</v>
      </c>
      <c r="J45" s="11">
        <f t="shared" si="1"/>
        <v>1</v>
      </c>
    </row>
    <row r="46" spans="1:10" ht="14.25">
      <c r="A46" s="1" t="s">
        <v>206</v>
      </c>
      <c r="B46" s="1" t="s">
        <v>85</v>
      </c>
      <c r="C46" s="1" t="s">
        <v>86</v>
      </c>
      <c r="D46" s="1">
        <v>2012</v>
      </c>
      <c r="E46" s="1" t="s">
        <v>15</v>
      </c>
      <c r="F46" s="1">
        <v>6.9</v>
      </c>
      <c r="I46" s="1" t="s">
        <v>4</v>
      </c>
      <c r="J46" s="11">
        <f t="shared" si="1"/>
        <v>0</v>
      </c>
    </row>
    <row r="47" spans="1:10" ht="14.25">
      <c r="A47" s="1" t="s">
        <v>209</v>
      </c>
      <c r="B47" s="1" t="s">
        <v>113</v>
      </c>
      <c r="C47" s="1" t="s">
        <v>114</v>
      </c>
      <c r="D47" s="1">
        <v>2012</v>
      </c>
      <c r="E47" s="1" t="s">
        <v>15</v>
      </c>
      <c r="F47" s="1">
        <v>6.9</v>
      </c>
      <c r="I47" s="1" t="s">
        <v>4</v>
      </c>
      <c r="J47" s="11">
        <f t="shared" si="1"/>
        <v>0</v>
      </c>
    </row>
    <row r="48" spans="1:10" ht="14.25">
      <c r="A48" s="1" t="s">
        <v>212</v>
      </c>
      <c r="B48" s="1" t="s">
        <v>103</v>
      </c>
      <c r="C48" s="1" t="s">
        <v>104</v>
      </c>
      <c r="D48" s="1">
        <v>2012</v>
      </c>
      <c r="E48" s="1" t="s">
        <v>49</v>
      </c>
      <c r="F48" s="1">
        <v>7.12</v>
      </c>
      <c r="I48" s="1" t="s">
        <v>4</v>
      </c>
      <c r="J48" s="11">
        <f t="shared" si="1"/>
        <v>0</v>
      </c>
    </row>
    <row r="49" spans="1:10" ht="14.25">
      <c r="A49" s="1" t="s">
        <v>215</v>
      </c>
      <c r="B49" s="1" t="s">
        <v>111</v>
      </c>
      <c r="C49" s="1" t="s">
        <v>112</v>
      </c>
      <c r="D49" s="1">
        <v>2012</v>
      </c>
      <c r="E49" s="1" t="s">
        <v>17</v>
      </c>
      <c r="F49" s="1">
        <v>7.34</v>
      </c>
      <c r="I49" s="1" t="s">
        <v>4</v>
      </c>
      <c r="J49" s="11">
        <f t="shared" si="1"/>
        <v>0</v>
      </c>
    </row>
    <row r="50" spans="1:10" ht="14.25">
      <c r="A50" s="1" t="s">
        <v>218</v>
      </c>
      <c r="B50" s="1" t="s">
        <v>95</v>
      </c>
      <c r="C50" s="1" t="s">
        <v>96</v>
      </c>
      <c r="D50" s="1">
        <v>2012</v>
      </c>
      <c r="E50" s="1" t="s">
        <v>56</v>
      </c>
      <c r="F50" s="1">
        <v>7.35</v>
      </c>
      <c r="I50" s="1" t="s">
        <v>4</v>
      </c>
      <c r="J50" s="11">
        <f t="shared" si="1"/>
        <v>0</v>
      </c>
    </row>
    <row r="51" spans="1:10" ht="14.25">
      <c r="A51" s="1" t="s">
        <v>221</v>
      </c>
      <c r="B51" s="1" t="s">
        <v>107</v>
      </c>
      <c r="C51" s="1" t="s">
        <v>108</v>
      </c>
      <c r="D51" s="1">
        <v>2012</v>
      </c>
      <c r="E51" s="1" t="s">
        <v>17</v>
      </c>
      <c r="F51" s="1">
        <v>7.36</v>
      </c>
      <c r="I51" s="1" t="s">
        <v>4</v>
      </c>
      <c r="J51" s="11">
        <f t="shared" si="1"/>
        <v>0</v>
      </c>
    </row>
    <row r="53" spans="1:10" ht="15">
      <c r="A53" s="4" t="s">
        <v>10</v>
      </c>
      <c r="B53" s="4" t="s">
        <v>46</v>
      </c>
      <c r="C53" s="4" t="s">
        <v>11</v>
      </c>
      <c r="D53" s="6" t="s">
        <v>12</v>
      </c>
      <c r="E53" s="7" t="s">
        <v>13</v>
      </c>
      <c r="F53" s="5" t="s">
        <v>14</v>
      </c>
      <c r="G53" s="3"/>
      <c r="J53" s="5" t="s">
        <v>44</v>
      </c>
    </row>
    <row r="54" spans="1:7" ht="15">
      <c r="A54" s="15" t="s">
        <v>5</v>
      </c>
      <c r="B54" s="15"/>
      <c r="C54" s="15"/>
      <c r="D54" s="3"/>
      <c r="E54" s="3"/>
      <c r="F54" s="5"/>
      <c r="G54" s="3"/>
    </row>
    <row r="55" spans="6:10" ht="14.25">
      <c r="F55" s="2"/>
      <c r="J55" s="11">
        <f>IF(A55="1.",15,IF(A55="2.",14,IF(A55="3.",13,IF(A55="4.",12,IF(A55="5.",11,IF(A55="6.",10,IF(A55="7.",9,IF(A55="8.",8,0))))))))+IF(A55="9.",7,IF(A55="10.",6,IF(A55="11.",5,IF(A55="12.",4,IF(A55="13.",3,IF(A55="14.",2,IF(A55="15.",1,0)))))))</f>
        <v>0</v>
      </c>
    </row>
    <row r="56" spans="1:10" ht="14.25">
      <c r="A56" s="1" t="s">
        <v>151</v>
      </c>
      <c r="B56" s="1" t="s">
        <v>148</v>
      </c>
      <c r="C56" s="1" t="s">
        <v>80</v>
      </c>
      <c r="D56" s="1">
        <v>2012</v>
      </c>
      <c r="E56" s="1" t="s">
        <v>17</v>
      </c>
      <c r="F56" s="1">
        <v>6.26</v>
      </c>
      <c r="G56" s="1" t="s">
        <v>6</v>
      </c>
      <c r="J56" s="11">
        <f aca="true" t="shared" si="2" ref="J56:J75">IF(A56="1.",15,IF(A56="2.",14,IF(A56="3.",13,IF(A56="4.",12,IF(A56="5.",11,IF(A56="6.",10,IF(A56="7.",9,IF(A56="8.",8,0))))))))+IF(A56="9.",7,IF(A56="10.",6,IF(A56="11.",5,IF(A56="12.",4,IF(A56="13.",3,IF(A56="14.",2,IF(A56="15.",1,0)))))))</f>
        <v>15</v>
      </c>
    </row>
    <row r="57" spans="1:10" ht="14.25">
      <c r="A57" s="1" t="s">
        <v>154</v>
      </c>
      <c r="B57" s="1" t="s">
        <v>105</v>
      </c>
      <c r="C57" s="1" t="s">
        <v>106</v>
      </c>
      <c r="D57" s="1">
        <v>2012</v>
      </c>
      <c r="E57" s="1" t="s">
        <v>40</v>
      </c>
      <c r="F57" s="1">
        <v>6.19</v>
      </c>
      <c r="G57" s="1" t="s">
        <v>6</v>
      </c>
      <c r="J57" s="11">
        <f t="shared" si="2"/>
        <v>14</v>
      </c>
    </row>
    <row r="58" spans="1:10" ht="14.25">
      <c r="A58" s="1" t="s">
        <v>157</v>
      </c>
      <c r="B58" s="1" t="s">
        <v>91</v>
      </c>
      <c r="C58" s="1" t="s">
        <v>92</v>
      </c>
      <c r="D58" s="1">
        <v>2012</v>
      </c>
      <c r="E58" s="1" t="s">
        <v>15</v>
      </c>
      <c r="F58" s="1">
        <v>5.95</v>
      </c>
      <c r="G58" s="1" t="s">
        <v>6</v>
      </c>
      <c r="J58" s="11">
        <f t="shared" si="2"/>
        <v>13</v>
      </c>
    </row>
    <row r="59" spans="1:10" ht="14.25">
      <c r="A59" s="1" t="s">
        <v>160</v>
      </c>
      <c r="B59" s="1" t="s">
        <v>89</v>
      </c>
      <c r="C59" s="1" t="s">
        <v>90</v>
      </c>
      <c r="D59" s="1">
        <v>2012</v>
      </c>
      <c r="E59" s="1" t="s">
        <v>17</v>
      </c>
      <c r="F59" s="1">
        <v>5.9</v>
      </c>
      <c r="G59" s="1" t="s">
        <v>6</v>
      </c>
      <c r="J59" s="11">
        <f t="shared" si="2"/>
        <v>12</v>
      </c>
    </row>
    <row r="60" spans="1:10" ht="14.25">
      <c r="A60" s="1" t="s">
        <v>165</v>
      </c>
      <c r="B60" s="1" t="s">
        <v>87</v>
      </c>
      <c r="C60" s="1" t="s">
        <v>88</v>
      </c>
      <c r="D60" s="1">
        <v>2012</v>
      </c>
      <c r="E60" s="1" t="s">
        <v>115</v>
      </c>
      <c r="F60" s="1">
        <v>5.76</v>
      </c>
      <c r="G60" s="1" t="s">
        <v>6</v>
      </c>
      <c r="J60" s="11">
        <f t="shared" si="2"/>
        <v>11</v>
      </c>
    </row>
    <row r="61" spans="1:10" ht="14.25">
      <c r="A61" s="1" t="s">
        <v>166</v>
      </c>
      <c r="B61" s="1" t="s">
        <v>99</v>
      </c>
      <c r="C61" s="1" t="s">
        <v>100</v>
      </c>
      <c r="D61" s="1">
        <v>2012</v>
      </c>
      <c r="E61" s="1" t="s">
        <v>115</v>
      </c>
      <c r="F61" s="1">
        <v>5.65</v>
      </c>
      <c r="G61" s="1" t="s">
        <v>6</v>
      </c>
      <c r="J61" s="11">
        <f t="shared" si="2"/>
        <v>10</v>
      </c>
    </row>
    <row r="62" spans="1:10" ht="14.25">
      <c r="A62" s="1" t="s">
        <v>179</v>
      </c>
      <c r="B62" s="1" t="s">
        <v>81</v>
      </c>
      <c r="C62" s="1" t="s">
        <v>82</v>
      </c>
      <c r="D62" s="1">
        <v>2012</v>
      </c>
      <c r="E62" s="1" t="s">
        <v>48</v>
      </c>
      <c r="F62" s="1">
        <v>5.53</v>
      </c>
      <c r="G62" s="1" t="s">
        <v>6</v>
      </c>
      <c r="J62" s="11">
        <f t="shared" si="2"/>
        <v>9</v>
      </c>
    </row>
    <row r="63" spans="1:10" ht="14.25">
      <c r="A63" s="1" t="s">
        <v>182</v>
      </c>
      <c r="B63" s="1" t="s">
        <v>75</v>
      </c>
      <c r="C63" s="1" t="s">
        <v>76</v>
      </c>
      <c r="D63" s="1">
        <v>2012</v>
      </c>
      <c r="E63" s="1" t="s">
        <v>48</v>
      </c>
      <c r="F63" s="1">
        <v>5.43</v>
      </c>
      <c r="G63" s="1" t="s">
        <v>6</v>
      </c>
      <c r="J63" s="11">
        <f t="shared" si="2"/>
        <v>8</v>
      </c>
    </row>
    <row r="64" spans="1:10" ht="14.25">
      <c r="A64" s="1" t="s">
        <v>185</v>
      </c>
      <c r="B64" s="1" t="s">
        <v>97</v>
      </c>
      <c r="C64" s="1" t="s">
        <v>98</v>
      </c>
      <c r="D64" s="1">
        <v>2012</v>
      </c>
      <c r="E64" s="1" t="s">
        <v>115</v>
      </c>
      <c r="F64" s="1">
        <v>5.41</v>
      </c>
      <c r="G64" s="1" t="s">
        <v>6</v>
      </c>
      <c r="J64" s="11">
        <f t="shared" si="2"/>
        <v>7</v>
      </c>
    </row>
    <row r="65" spans="1:10" ht="14.25">
      <c r="A65" s="1" t="s">
        <v>188</v>
      </c>
      <c r="B65" s="1" t="s">
        <v>77</v>
      </c>
      <c r="C65" s="1" t="s">
        <v>78</v>
      </c>
      <c r="D65" s="1">
        <v>2012</v>
      </c>
      <c r="E65" s="1" t="s">
        <v>50</v>
      </c>
      <c r="F65" s="1">
        <v>5.39</v>
      </c>
      <c r="G65" s="1" t="s">
        <v>6</v>
      </c>
      <c r="J65" s="11">
        <f t="shared" si="2"/>
        <v>6</v>
      </c>
    </row>
    <row r="66" spans="1:10" ht="14.25">
      <c r="A66" s="1" t="s">
        <v>191</v>
      </c>
      <c r="B66" s="1" t="s">
        <v>101</v>
      </c>
      <c r="C66" s="1" t="s">
        <v>102</v>
      </c>
      <c r="D66" s="1">
        <v>2012</v>
      </c>
      <c r="E66" s="1" t="s">
        <v>15</v>
      </c>
      <c r="F66" s="1">
        <v>5.31</v>
      </c>
      <c r="G66" s="1" t="s">
        <v>6</v>
      </c>
      <c r="J66" s="11">
        <f t="shared" si="2"/>
        <v>5</v>
      </c>
    </row>
    <row r="67" spans="1:10" ht="14.25">
      <c r="A67" s="1" t="s">
        <v>194</v>
      </c>
      <c r="B67" s="1" t="s">
        <v>85</v>
      </c>
      <c r="C67" s="1" t="s">
        <v>86</v>
      </c>
      <c r="D67" s="1">
        <v>2012</v>
      </c>
      <c r="E67" s="1" t="s">
        <v>15</v>
      </c>
      <c r="F67" s="1">
        <v>5.28</v>
      </c>
      <c r="G67" s="1" t="s">
        <v>6</v>
      </c>
      <c r="J67" s="11">
        <f t="shared" si="2"/>
        <v>4</v>
      </c>
    </row>
    <row r="68" spans="1:10" ht="14.25">
      <c r="A68" s="1" t="s">
        <v>197</v>
      </c>
      <c r="B68" s="1" t="s">
        <v>103</v>
      </c>
      <c r="C68" s="1" t="s">
        <v>104</v>
      </c>
      <c r="D68" s="1">
        <v>2012</v>
      </c>
      <c r="E68" s="1" t="s">
        <v>49</v>
      </c>
      <c r="F68" s="1">
        <v>5.2</v>
      </c>
      <c r="G68" s="1" t="s">
        <v>6</v>
      </c>
      <c r="J68" s="11">
        <f t="shared" si="2"/>
        <v>3</v>
      </c>
    </row>
    <row r="69" spans="1:10" ht="14.25">
      <c r="A69" s="1" t="s">
        <v>200</v>
      </c>
      <c r="B69" s="1" t="s">
        <v>95</v>
      </c>
      <c r="C69" s="1" t="s">
        <v>96</v>
      </c>
      <c r="D69" s="1">
        <v>2012</v>
      </c>
      <c r="E69" s="1" t="s">
        <v>56</v>
      </c>
      <c r="F69" s="1">
        <v>5.16</v>
      </c>
      <c r="G69" s="1" t="s">
        <v>6</v>
      </c>
      <c r="J69" s="11">
        <f t="shared" si="2"/>
        <v>2</v>
      </c>
    </row>
    <row r="70" spans="1:10" ht="14.25">
      <c r="A70" s="1" t="s">
        <v>203</v>
      </c>
      <c r="B70" s="1" t="s">
        <v>118</v>
      </c>
      <c r="C70" s="1" t="s">
        <v>117</v>
      </c>
      <c r="D70" s="1">
        <v>2012</v>
      </c>
      <c r="E70" s="1" t="s">
        <v>38</v>
      </c>
      <c r="F70" s="1">
        <v>5.02</v>
      </c>
      <c r="G70" s="1" t="s">
        <v>6</v>
      </c>
      <c r="J70" s="11">
        <f t="shared" si="2"/>
        <v>1</v>
      </c>
    </row>
    <row r="71" spans="1:10" ht="14.25">
      <c r="A71" s="1" t="s">
        <v>206</v>
      </c>
      <c r="B71" s="1" t="s">
        <v>107</v>
      </c>
      <c r="C71" s="1" t="s">
        <v>108</v>
      </c>
      <c r="D71" s="1">
        <v>2012</v>
      </c>
      <c r="E71" s="1" t="s">
        <v>17</v>
      </c>
      <c r="F71" s="1">
        <v>4.8</v>
      </c>
      <c r="G71" s="1" t="s">
        <v>6</v>
      </c>
      <c r="J71" s="11">
        <f t="shared" si="2"/>
        <v>0</v>
      </c>
    </row>
    <row r="72" spans="1:10" ht="14.25">
      <c r="A72" s="1" t="s">
        <v>209</v>
      </c>
      <c r="B72" s="1" t="s">
        <v>93</v>
      </c>
      <c r="C72" s="1" t="s">
        <v>94</v>
      </c>
      <c r="D72" s="1">
        <v>2012</v>
      </c>
      <c r="E72" s="1" t="s">
        <v>56</v>
      </c>
      <c r="F72" s="1">
        <v>4.73</v>
      </c>
      <c r="G72" s="1" t="s">
        <v>6</v>
      </c>
      <c r="J72" s="11">
        <f t="shared" si="2"/>
        <v>0</v>
      </c>
    </row>
    <row r="73" spans="1:10" ht="14.25">
      <c r="A73" s="1" t="s">
        <v>212</v>
      </c>
      <c r="B73" s="1" t="s">
        <v>109</v>
      </c>
      <c r="C73" s="1" t="s">
        <v>110</v>
      </c>
      <c r="D73" s="1">
        <v>2012</v>
      </c>
      <c r="E73" s="1" t="s">
        <v>47</v>
      </c>
      <c r="F73" s="1">
        <v>4.6</v>
      </c>
      <c r="G73" s="1" t="s">
        <v>6</v>
      </c>
      <c r="J73" s="11">
        <f t="shared" si="2"/>
        <v>0</v>
      </c>
    </row>
    <row r="74" spans="1:10" ht="14.25">
      <c r="A74" s="1" t="s">
        <v>215</v>
      </c>
      <c r="B74" s="1" t="s">
        <v>113</v>
      </c>
      <c r="C74" s="1" t="s">
        <v>114</v>
      </c>
      <c r="D74" s="1">
        <v>2012</v>
      </c>
      <c r="E74" s="1" t="s">
        <v>15</v>
      </c>
      <c r="F74" s="1">
        <v>4.51</v>
      </c>
      <c r="G74" s="1" t="s">
        <v>6</v>
      </c>
      <c r="J74" s="11">
        <f t="shared" si="2"/>
        <v>0</v>
      </c>
    </row>
    <row r="75" spans="1:10" ht="14.25">
      <c r="A75" s="1" t="s">
        <v>218</v>
      </c>
      <c r="B75" s="1" t="s">
        <v>111</v>
      </c>
      <c r="C75" s="1" t="s">
        <v>112</v>
      </c>
      <c r="D75" s="1">
        <v>2012</v>
      </c>
      <c r="E75" s="1" t="s">
        <v>17</v>
      </c>
      <c r="F75" s="1">
        <v>3.98</v>
      </c>
      <c r="G75" s="1" t="s">
        <v>6</v>
      </c>
      <c r="J75" s="11">
        <f t="shared" si="2"/>
        <v>0</v>
      </c>
    </row>
    <row r="78" spans="1:10" ht="15">
      <c r="A78" s="4" t="s">
        <v>10</v>
      </c>
      <c r="B78" s="4" t="s">
        <v>46</v>
      </c>
      <c r="C78" s="4" t="s">
        <v>11</v>
      </c>
      <c r="D78" s="6" t="s">
        <v>12</v>
      </c>
      <c r="E78" s="7" t="s">
        <v>13</v>
      </c>
      <c r="F78" s="5" t="s">
        <v>14</v>
      </c>
      <c r="G78" s="3"/>
      <c r="J78" s="5" t="s">
        <v>44</v>
      </c>
    </row>
    <row r="79" spans="1:6" ht="15">
      <c r="A79" s="15" t="s">
        <v>45</v>
      </c>
      <c r="B79" s="15"/>
      <c r="C79" s="15"/>
      <c r="D79" s="3"/>
      <c r="E79" s="3"/>
      <c r="F79" s="5"/>
    </row>
    <row r="80" spans="6:10" ht="14.25">
      <c r="F80" s="10"/>
      <c r="J80" s="11"/>
    </row>
    <row r="81" spans="1:10" ht="14.25">
      <c r="A81" s="1" t="s">
        <v>151</v>
      </c>
      <c r="B81" s="1" t="s">
        <v>89</v>
      </c>
      <c r="C81" s="1" t="s">
        <v>90</v>
      </c>
      <c r="D81" s="1">
        <v>2012</v>
      </c>
      <c r="E81" s="1" t="s">
        <v>17</v>
      </c>
      <c r="F81" s="14">
        <v>0.0011111111111111111</v>
      </c>
      <c r="G81" s="1" t="s">
        <v>9</v>
      </c>
      <c r="J81" s="11">
        <f aca="true" t="shared" si="3" ref="J81:J96">IF(A81="1.",15,IF(A81="2.",14,IF(A81="3.",13,IF(A81="4.",12,IF(A81="5.",11,IF(A81="6.",10,IF(A81="7.",9,IF(A81="8.",8,0))))))))+IF(A81="9.",7,IF(A81="10.",6,IF(A81="11.",5,IF(A81="12.",4,IF(A81="13.",3,IF(A81="14.",2,IF(A81="15.",1,0)))))))</f>
        <v>15</v>
      </c>
    </row>
    <row r="82" spans="1:10" ht="14.25">
      <c r="A82" s="1" t="s">
        <v>154</v>
      </c>
      <c r="B82" s="1" t="s">
        <v>99</v>
      </c>
      <c r="C82" s="1" t="s">
        <v>100</v>
      </c>
      <c r="D82" s="1">
        <v>2012</v>
      </c>
      <c r="E82" s="1" t="s">
        <v>115</v>
      </c>
      <c r="F82" s="14">
        <v>0.0011481481481481481</v>
      </c>
      <c r="G82" s="1" t="s">
        <v>9</v>
      </c>
      <c r="J82" s="11">
        <f t="shared" si="3"/>
        <v>14</v>
      </c>
    </row>
    <row r="83" spans="1:10" ht="14.25">
      <c r="A83" s="1" t="s">
        <v>157</v>
      </c>
      <c r="B83" s="1" t="s">
        <v>103</v>
      </c>
      <c r="C83" s="1" t="s">
        <v>104</v>
      </c>
      <c r="D83" s="1">
        <v>2012</v>
      </c>
      <c r="E83" s="1" t="s">
        <v>49</v>
      </c>
      <c r="F83" s="14">
        <v>0.0011666666666666668</v>
      </c>
      <c r="G83" s="1" t="s">
        <v>9</v>
      </c>
      <c r="J83" s="11">
        <f t="shared" si="3"/>
        <v>13</v>
      </c>
    </row>
    <row r="84" spans="1:10" ht="14.25">
      <c r="A84" s="1" t="s">
        <v>160</v>
      </c>
      <c r="B84" s="1" t="s">
        <v>91</v>
      </c>
      <c r="C84" s="1" t="s">
        <v>92</v>
      </c>
      <c r="D84" s="1">
        <v>2012</v>
      </c>
      <c r="E84" s="1" t="s">
        <v>15</v>
      </c>
      <c r="F84" s="14">
        <v>0.0011712962962962964</v>
      </c>
      <c r="G84" s="1" t="s">
        <v>9</v>
      </c>
      <c r="J84" s="11">
        <f t="shared" si="3"/>
        <v>12</v>
      </c>
    </row>
    <row r="85" spans="1:10" ht="14.25">
      <c r="A85" s="1" t="s">
        <v>165</v>
      </c>
      <c r="B85" s="1" t="s">
        <v>111</v>
      </c>
      <c r="C85" s="1" t="s">
        <v>112</v>
      </c>
      <c r="D85" s="1">
        <v>2012</v>
      </c>
      <c r="E85" s="1" t="s">
        <v>17</v>
      </c>
      <c r="F85" s="14">
        <v>0.0011747685185185186</v>
      </c>
      <c r="G85" s="1" t="s">
        <v>9</v>
      </c>
      <c r="J85" s="11">
        <f t="shared" si="3"/>
        <v>11</v>
      </c>
    </row>
    <row r="86" spans="1:10" ht="14.25">
      <c r="A86" s="1" t="s">
        <v>166</v>
      </c>
      <c r="B86" s="1" t="s">
        <v>105</v>
      </c>
      <c r="C86" s="1" t="s">
        <v>106</v>
      </c>
      <c r="D86" s="1">
        <v>2012</v>
      </c>
      <c r="E86" s="1" t="s">
        <v>40</v>
      </c>
      <c r="F86" s="14">
        <v>0.0012118055555555556</v>
      </c>
      <c r="G86" s="1" t="s">
        <v>9</v>
      </c>
      <c r="J86" s="11">
        <f t="shared" si="3"/>
        <v>10</v>
      </c>
    </row>
    <row r="87" spans="1:10" ht="14.25">
      <c r="A87" s="1" t="s">
        <v>179</v>
      </c>
      <c r="B87" s="1" t="s">
        <v>79</v>
      </c>
      <c r="C87" s="1" t="s">
        <v>80</v>
      </c>
      <c r="D87" s="1">
        <v>2012</v>
      </c>
      <c r="E87" s="1" t="s">
        <v>17</v>
      </c>
      <c r="F87" s="14">
        <v>0.0012291666666666668</v>
      </c>
      <c r="G87" s="1" t="s">
        <v>9</v>
      </c>
      <c r="J87" s="11">
        <f t="shared" si="3"/>
        <v>9</v>
      </c>
    </row>
    <row r="88" spans="1:10" ht="14.25">
      <c r="A88" s="1" t="s">
        <v>182</v>
      </c>
      <c r="B88" s="1" t="s">
        <v>87</v>
      </c>
      <c r="C88" s="1" t="s">
        <v>88</v>
      </c>
      <c r="D88" s="1">
        <v>2012</v>
      </c>
      <c r="E88" s="1" t="s">
        <v>115</v>
      </c>
      <c r="F88" s="14">
        <v>0.001269675925925926</v>
      </c>
      <c r="G88" s="1" t="s">
        <v>9</v>
      </c>
      <c r="J88" s="11">
        <f t="shared" si="3"/>
        <v>8</v>
      </c>
    </row>
    <row r="89" spans="1:10" ht="14.25">
      <c r="A89" s="1" t="s">
        <v>185</v>
      </c>
      <c r="B89" s="1" t="s">
        <v>101</v>
      </c>
      <c r="C89" s="1" t="s">
        <v>102</v>
      </c>
      <c r="D89" s="1">
        <v>2012</v>
      </c>
      <c r="E89" s="1" t="s">
        <v>15</v>
      </c>
      <c r="F89" s="14">
        <v>0.0013125</v>
      </c>
      <c r="G89" s="1" t="s">
        <v>9</v>
      </c>
      <c r="J89" s="11">
        <f t="shared" si="3"/>
        <v>7</v>
      </c>
    </row>
    <row r="90" spans="1:10" ht="14.25">
      <c r="A90" s="1" t="s">
        <v>188</v>
      </c>
      <c r="B90" s="1" t="s">
        <v>107</v>
      </c>
      <c r="C90" s="1" t="s">
        <v>108</v>
      </c>
      <c r="D90" s="1">
        <v>2012</v>
      </c>
      <c r="E90" s="1" t="s">
        <v>17</v>
      </c>
      <c r="F90" s="14">
        <v>0.0013449074074074075</v>
      </c>
      <c r="G90" s="1" t="s">
        <v>9</v>
      </c>
      <c r="J90" s="11">
        <f t="shared" si="3"/>
        <v>6</v>
      </c>
    </row>
    <row r="91" spans="1:10" ht="14.25">
      <c r="A91" s="1" t="s">
        <v>191</v>
      </c>
      <c r="B91" s="1" t="s">
        <v>95</v>
      </c>
      <c r="C91" s="1" t="s">
        <v>96</v>
      </c>
      <c r="D91" s="1">
        <v>2012</v>
      </c>
      <c r="E91" s="1" t="s">
        <v>56</v>
      </c>
      <c r="F91" s="14">
        <v>0.0013530092592592593</v>
      </c>
      <c r="G91" s="1" t="s">
        <v>9</v>
      </c>
      <c r="J91" s="11">
        <f t="shared" si="3"/>
        <v>5</v>
      </c>
    </row>
    <row r="92" spans="1:10" ht="14.25">
      <c r="A92" s="1" t="s">
        <v>194</v>
      </c>
      <c r="B92" s="1" t="s">
        <v>93</v>
      </c>
      <c r="C92" s="1" t="s">
        <v>94</v>
      </c>
      <c r="D92" s="1">
        <v>2012</v>
      </c>
      <c r="E92" s="1" t="s">
        <v>56</v>
      </c>
      <c r="F92" s="14">
        <v>0.0013807870370370371</v>
      </c>
      <c r="G92" s="1" t="s">
        <v>9</v>
      </c>
      <c r="J92" s="11">
        <f t="shared" si="3"/>
        <v>4</v>
      </c>
    </row>
    <row r="93" spans="1:10" ht="14.25">
      <c r="A93" s="1" t="s">
        <v>197</v>
      </c>
      <c r="B93" s="1" t="s">
        <v>75</v>
      </c>
      <c r="C93" s="1" t="s">
        <v>76</v>
      </c>
      <c r="D93" s="1">
        <v>2012</v>
      </c>
      <c r="E93" s="1" t="s">
        <v>48</v>
      </c>
      <c r="F93" s="14">
        <v>0.0013900462962962961</v>
      </c>
      <c r="G93" s="1" t="s">
        <v>9</v>
      </c>
      <c r="J93" s="11">
        <f t="shared" si="3"/>
        <v>3</v>
      </c>
    </row>
    <row r="94" spans="1:10" ht="14.25">
      <c r="A94" s="1" t="s">
        <v>200</v>
      </c>
      <c r="B94" s="1" t="s">
        <v>85</v>
      </c>
      <c r="C94" s="1" t="s">
        <v>86</v>
      </c>
      <c r="D94" s="1">
        <v>2012</v>
      </c>
      <c r="E94" s="1" t="s">
        <v>15</v>
      </c>
      <c r="F94" s="14">
        <v>0.0014016203703703706</v>
      </c>
      <c r="G94" s="1" t="s">
        <v>9</v>
      </c>
      <c r="J94" s="11">
        <f t="shared" si="3"/>
        <v>2</v>
      </c>
    </row>
    <row r="95" spans="1:10" ht="14.25">
      <c r="A95" s="1" t="s">
        <v>203</v>
      </c>
      <c r="B95" s="1" t="s">
        <v>97</v>
      </c>
      <c r="C95" s="1" t="s">
        <v>98</v>
      </c>
      <c r="D95" s="1">
        <v>2012</v>
      </c>
      <c r="E95" s="1" t="s">
        <v>115</v>
      </c>
      <c r="F95" s="14">
        <v>0.0014409722222222222</v>
      </c>
      <c r="G95" s="1" t="s">
        <v>9</v>
      </c>
      <c r="J95" s="11">
        <f t="shared" si="3"/>
        <v>1</v>
      </c>
    </row>
    <row r="96" spans="1:10" ht="14.25">
      <c r="A96" s="1" t="s">
        <v>206</v>
      </c>
      <c r="B96" s="1" t="s">
        <v>118</v>
      </c>
      <c r="C96" s="1" t="s">
        <v>117</v>
      </c>
      <c r="D96" s="1">
        <v>2012</v>
      </c>
      <c r="E96" s="1" t="s">
        <v>38</v>
      </c>
      <c r="F96" s="14">
        <v>0.0014629629629629628</v>
      </c>
      <c r="G96" s="1" t="s">
        <v>9</v>
      </c>
      <c r="J96" s="11">
        <f t="shared" si="3"/>
        <v>0</v>
      </c>
    </row>
    <row r="97" ht="14.25">
      <c r="J97" s="11"/>
    </row>
    <row r="98" ht="14.25">
      <c r="J98" s="11"/>
    </row>
    <row r="99" ht="14.25">
      <c r="J99" s="11"/>
    </row>
    <row r="100" ht="14.25">
      <c r="J100" s="11"/>
    </row>
    <row r="986" ht="14.25">
      <c r="P986" s="1" t="s">
        <v>38</v>
      </c>
    </row>
    <row r="987" ht="14.25">
      <c r="P987" s="1" t="s">
        <v>47</v>
      </c>
    </row>
    <row r="988" ht="14.25">
      <c r="P988" s="1" t="s">
        <v>48</v>
      </c>
    </row>
    <row r="989" ht="14.25">
      <c r="P989" s="1" t="s">
        <v>49</v>
      </c>
    </row>
    <row r="990" ht="14.25">
      <c r="P990" s="1" t="s">
        <v>56</v>
      </c>
    </row>
    <row r="991" ht="14.25">
      <c r="P991" s="1" t="s">
        <v>50</v>
      </c>
    </row>
    <row r="992" ht="14.25">
      <c r="P992" s="1" t="s">
        <v>51</v>
      </c>
    </row>
    <row r="993" ht="14.25">
      <c r="P993" s="1" t="s">
        <v>52</v>
      </c>
    </row>
    <row r="994" ht="14.25">
      <c r="P994" s="1" t="s">
        <v>119</v>
      </c>
    </row>
    <row r="995" ht="14.25">
      <c r="P995" s="1" t="s">
        <v>115</v>
      </c>
    </row>
    <row r="996" ht="14.25">
      <c r="P996" s="1" t="s">
        <v>15</v>
      </c>
    </row>
    <row r="997" ht="14.25">
      <c r="P997" s="1" t="s">
        <v>16</v>
      </c>
    </row>
    <row r="998" ht="14.25">
      <c r="P998" s="1" t="s">
        <v>17</v>
      </c>
    </row>
    <row r="999" ht="14.25">
      <c r="P999" s="1" t="s">
        <v>18</v>
      </c>
    </row>
    <row r="1000" ht="14.25">
      <c r="P1000" s="1" t="s">
        <v>19</v>
      </c>
    </row>
    <row r="1001" ht="14.25">
      <c r="P1001" s="1" t="s">
        <v>39</v>
      </c>
    </row>
    <row r="1002" ht="14.25">
      <c r="P1002" s="1" t="s">
        <v>40</v>
      </c>
    </row>
    <row r="1004" ht="14.25">
      <c r="P1004" s="1" t="s">
        <v>41</v>
      </c>
    </row>
    <row r="1005" ht="14.25">
      <c r="P1005" s="1" t="s">
        <v>20</v>
      </c>
    </row>
    <row r="1006" ht="14.25">
      <c r="P1006" s="1" t="s">
        <v>21</v>
      </c>
    </row>
    <row r="1007" ht="14.25">
      <c r="P1007" s="1" t="s">
        <v>22</v>
      </c>
    </row>
    <row r="1008" ht="14.25">
      <c r="P1008" s="1" t="s">
        <v>23</v>
      </c>
    </row>
    <row r="1009" ht="14.25">
      <c r="P1009" s="1" t="s">
        <v>24</v>
      </c>
    </row>
    <row r="1010" ht="14.25">
      <c r="P1010" s="1" t="s">
        <v>25</v>
      </c>
    </row>
    <row r="1011" ht="14.25">
      <c r="P1011" s="1" t="s">
        <v>55</v>
      </c>
    </row>
    <row r="1012" ht="14.25">
      <c r="P1012" s="1" t="s">
        <v>26</v>
      </c>
    </row>
    <row r="1013" ht="14.25">
      <c r="P1013" s="1" t="s">
        <v>27</v>
      </c>
    </row>
    <row r="1014" ht="14.25">
      <c r="P1014" s="1" t="s">
        <v>28</v>
      </c>
    </row>
    <row r="1015" ht="14.25">
      <c r="P1015" s="1" t="s">
        <v>29</v>
      </c>
    </row>
    <row r="1016" ht="14.25">
      <c r="P1016" s="1" t="s">
        <v>42</v>
      </c>
    </row>
    <row r="1017" ht="14.25">
      <c r="P1017" s="1" t="s">
        <v>30</v>
      </c>
    </row>
    <row r="1018" ht="14.25">
      <c r="P1018" s="1" t="s">
        <v>31</v>
      </c>
    </row>
    <row r="1019" ht="14.25">
      <c r="P1019" s="1" t="s">
        <v>32</v>
      </c>
    </row>
    <row r="1020" ht="14.25">
      <c r="P1020" s="1" t="s">
        <v>33</v>
      </c>
    </row>
    <row r="1021" ht="14.25">
      <c r="P1021" s="1" t="s">
        <v>34</v>
      </c>
    </row>
    <row r="1022" ht="14.25">
      <c r="P1022" s="1" t="s">
        <v>35</v>
      </c>
    </row>
    <row r="1023" ht="14.25">
      <c r="P1023" s="1" t="s">
        <v>36</v>
      </c>
    </row>
    <row r="1024" ht="14.25">
      <c r="P1024" s="1" t="s">
        <v>37</v>
      </c>
    </row>
    <row r="1025" ht="14.25">
      <c r="P1025" s="1" t="s">
        <v>43</v>
      </c>
    </row>
    <row r="1026" ht="14.25">
      <c r="P1026" s="1" t="s">
        <v>40</v>
      </c>
    </row>
  </sheetData>
  <sheetProtection/>
  <mergeCells count="5">
    <mergeCell ref="A29:C29"/>
    <mergeCell ref="A54:C54"/>
    <mergeCell ref="A79:C79"/>
    <mergeCell ref="A1:C1"/>
    <mergeCell ref="A4:C4"/>
  </mergeCells>
  <dataValidations count="1">
    <dataValidation type="list" allowBlank="1" showInputMessage="1" showErrorMessage="1" sqref="E6:E27 E56:E77 E81:E1036 E31:E52">
      <formula1>$P$986:$P$1003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26"/>
  <sheetViews>
    <sheetView zoomScalePageLayoutView="0" workbookViewId="0" topLeftCell="A1">
      <pane ySplit="1" topLeftCell="A82" activePane="bottomLeft" state="frozen"/>
      <selection pane="topLeft" activeCell="A1" sqref="A1"/>
      <selection pane="bottomLeft" activeCell="A1" sqref="A1:J95"/>
    </sheetView>
  </sheetViews>
  <sheetFormatPr defaultColWidth="11.421875" defaultRowHeight="15"/>
  <cols>
    <col min="1" max="1" width="6.7109375" style="1" bestFit="1" customWidth="1"/>
    <col min="2" max="2" width="16.8515625" style="1" customWidth="1"/>
    <col min="3" max="3" width="16.421875" style="1" customWidth="1"/>
    <col min="4" max="4" width="11.421875" style="1" customWidth="1"/>
    <col min="5" max="5" width="19.57421875" style="1" customWidth="1"/>
    <col min="6" max="15" width="11.421875" style="1" customWidth="1"/>
    <col min="16" max="16" width="22.28125" style="1" customWidth="1"/>
    <col min="17" max="16384" width="11.421875" style="1" customWidth="1"/>
  </cols>
  <sheetData>
    <row r="1" spans="1:7" ht="15">
      <c r="A1" s="15" t="s">
        <v>62</v>
      </c>
      <c r="B1" s="15"/>
      <c r="C1" s="15"/>
      <c r="D1" s="3"/>
      <c r="E1" s="3"/>
      <c r="F1" s="3"/>
      <c r="G1" s="3"/>
    </row>
    <row r="3" spans="1:6" ht="15">
      <c r="A3" s="15" t="s">
        <v>8</v>
      </c>
      <c r="B3" s="15"/>
      <c r="C3" s="15"/>
      <c r="D3" s="3"/>
      <c r="E3" s="3"/>
      <c r="F3" s="5"/>
    </row>
    <row r="4" spans="6:10" ht="14.25">
      <c r="F4" s="10"/>
      <c r="J4" s="11"/>
    </row>
    <row r="5" spans="1:10" ht="14.25">
      <c r="A5" s="1" t="s">
        <v>151</v>
      </c>
      <c r="B5" s="1" t="s">
        <v>225</v>
      </c>
      <c r="C5" s="1" t="s">
        <v>226</v>
      </c>
      <c r="D5" s="1">
        <v>2011</v>
      </c>
      <c r="E5" s="1" t="s">
        <v>17</v>
      </c>
      <c r="F5" s="14">
        <v>0.0010358796296296297</v>
      </c>
      <c r="G5" s="1" t="s">
        <v>9</v>
      </c>
      <c r="J5" s="11">
        <f aca="true" t="shared" si="0" ref="J5:J17"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0" ht="14.25">
      <c r="A6" s="1" t="s">
        <v>154</v>
      </c>
      <c r="B6" s="1" t="s">
        <v>227</v>
      </c>
      <c r="C6" s="1" t="s">
        <v>228</v>
      </c>
      <c r="D6" s="1">
        <v>2011</v>
      </c>
      <c r="E6" s="1" t="s">
        <v>15</v>
      </c>
      <c r="F6" s="14">
        <v>0.0010405092592592593</v>
      </c>
      <c r="G6" s="1" t="s">
        <v>9</v>
      </c>
      <c r="J6" s="11">
        <f t="shared" si="0"/>
        <v>14</v>
      </c>
    </row>
    <row r="7" spans="1:10" ht="14.25">
      <c r="A7" s="1" t="s">
        <v>157</v>
      </c>
      <c r="B7" s="1" t="s">
        <v>229</v>
      </c>
      <c r="C7" s="1" t="s">
        <v>230</v>
      </c>
      <c r="D7" s="1">
        <v>2011</v>
      </c>
      <c r="E7" s="1" t="s">
        <v>17</v>
      </c>
      <c r="F7" s="14">
        <v>0.001048611111111111</v>
      </c>
      <c r="G7" s="1" t="s">
        <v>9</v>
      </c>
      <c r="J7" s="11">
        <f t="shared" si="0"/>
        <v>13</v>
      </c>
    </row>
    <row r="8" spans="1:10" ht="14.25">
      <c r="A8" s="1" t="s">
        <v>160</v>
      </c>
      <c r="B8" s="1" t="s">
        <v>231</v>
      </c>
      <c r="C8" s="1" t="s">
        <v>232</v>
      </c>
      <c r="D8" s="1">
        <v>2011</v>
      </c>
      <c r="E8" s="1" t="s">
        <v>15</v>
      </c>
      <c r="F8" s="14">
        <v>0.0010601851851851853</v>
      </c>
      <c r="G8" s="1" t="s">
        <v>9</v>
      </c>
      <c r="J8" s="11">
        <f t="shared" si="0"/>
        <v>12</v>
      </c>
    </row>
    <row r="9" spans="1:10" ht="14.25">
      <c r="A9" s="1" t="s">
        <v>165</v>
      </c>
      <c r="B9" s="1" t="s">
        <v>233</v>
      </c>
      <c r="C9" s="1" t="s">
        <v>234</v>
      </c>
      <c r="D9" s="1">
        <v>2011</v>
      </c>
      <c r="E9" s="1" t="s">
        <v>56</v>
      </c>
      <c r="F9" s="14">
        <v>0.0011099537037037035</v>
      </c>
      <c r="G9" s="1" t="s">
        <v>9</v>
      </c>
      <c r="J9" s="11">
        <f t="shared" si="0"/>
        <v>11</v>
      </c>
    </row>
    <row r="10" spans="1:10" ht="14.25">
      <c r="A10" s="1" t="s">
        <v>166</v>
      </c>
      <c r="B10" s="1" t="s">
        <v>144</v>
      </c>
      <c r="C10" s="1" t="s">
        <v>235</v>
      </c>
      <c r="D10" s="1">
        <v>2011</v>
      </c>
      <c r="E10" s="1" t="s">
        <v>49</v>
      </c>
      <c r="F10" s="14">
        <v>0.0011203703703703703</v>
      </c>
      <c r="G10" s="1" t="s">
        <v>9</v>
      </c>
      <c r="J10" s="11">
        <f t="shared" si="0"/>
        <v>10</v>
      </c>
    </row>
    <row r="11" spans="1:10" ht="14.25">
      <c r="A11" s="1" t="s">
        <v>179</v>
      </c>
      <c r="B11" s="1" t="s">
        <v>236</v>
      </c>
      <c r="C11" s="1" t="s">
        <v>237</v>
      </c>
      <c r="D11" s="1">
        <v>2011</v>
      </c>
      <c r="E11" s="1" t="s">
        <v>15</v>
      </c>
      <c r="F11" s="14">
        <v>0.0011631944444444443</v>
      </c>
      <c r="G11" s="1" t="s">
        <v>9</v>
      </c>
      <c r="J11" s="11">
        <f t="shared" si="0"/>
        <v>9</v>
      </c>
    </row>
    <row r="12" spans="1:10" ht="14.25">
      <c r="A12" s="1" t="s">
        <v>182</v>
      </c>
      <c r="B12" s="1" t="s">
        <v>238</v>
      </c>
      <c r="C12" s="1" t="s">
        <v>239</v>
      </c>
      <c r="D12" s="1">
        <v>2011</v>
      </c>
      <c r="E12" s="1" t="s">
        <v>38</v>
      </c>
      <c r="F12" s="14">
        <v>0.0011828703703703704</v>
      </c>
      <c r="G12" s="1" t="s">
        <v>9</v>
      </c>
      <c r="J12" s="11">
        <f t="shared" si="0"/>
        <v>8</v>
      </c>
    </row>
    <row r="13" spans="1:10" ht="14.25">
      <c r="A13" s="1" t="s">
        <v>185</v>
      </c>
      <c r="B13" s="1" t="s">
        <v>240</v>
      </c>
      <c r="C13" s="1" t="s">
        <v>241</v>
      </c>
      <c r="D13" s="1">
        <v>2011</v>
      </c>
      <c r="E13" s="1" t="s">
        <v>17</v>
      </c>
      <c r="F13" s="14">
        <v>0.0011863425925925928</v>
      </c>
      <c r="G13" s="1" t="s">
        <v>9</v>
      </c>
      <c r="J13" s="11">
        <f t="shared" si="0"/>
        <v>7</v>
      </c>
    </row>
    <row r="14" spans="1:10" ht="14.25">
      <c r="A14" s="1" t="s">
        <v>188</v>
      </c>
      <c r="B14" s="1" t="s">
        <v>227</v>
      </c>
      <c r="C14" s="1" t="s">
        <v>242</v>
      </c>
      <c r="D14" s="1">
        <v>2011</v>
      </c>
      <c r="E14" s="1" t="s">
        <v>54</v>
      </c>
      <c r="F14" s="14">
        <v>0.0011886574074074074</v>
      </c>
      <c r="G14" s="1" t="s">
        <v>9</v>
      </c>
      <c r="J14" s="11">
        <f t="shared" si="0"/>
        <v>6</v>
      </c>
    </row>
    <row r="15" spans="1:10" ht="14.25">
      <c r="A15" s="1" t="s">
        <v>191</v>
      </c>
      <c r="B15" s="1" t="s">
        <v>243</v>
      </c>
      <c r="C15" s="1" t="s">
        <v>244</v>
      </c>
      <c r="D15" s="1">
        <v>2011</v>
      </c>
      <c r="E15" s="1" t="s">
        <v>15</v>
      </c>
      <c r="F15" s="14">
        <v>0.0011909722222222222</v>
      </c>
      <c r="G15" s="1" t="s">
        <v>9</v>
      </c>
      <c r="J15" s="11">
        <f t="shared" si="0"/>
        <v>5</v>
      </c>
    </row>
    <row r="16" spans="1:10" ht="14.25">
      <c r="A16" s="1" t="s">
        <v>194</v>
      </c>
      <c r="B16" s="1" t="s">
        <v>245</v>
      </c>
      <c r="C16" s="1" t="s">
        <v>246</v>
      </c>
      <c r="D16" s="1">
        <v>2011</v>
      </c>
      <c r="E16" s="1" t="s">
        <v>56</v>
      </c>
      <c r="F16" s="14">
        <v>0.0012025462962962964</v>
      </c>
      <c r="G16" s="1" t="s">
        <v>9</v>
      </c>
      <c r="J16" s="11">
        <f t="shared" si="0"/>
        <v>4</v>
      </c>
    </row>
    <row r="17" spans="1:10" ht="14.25">
      <c r="A17" s="1" t="s">
        <v>197</v>
      </c>
      <c r="B17" s="1" t="s">
        <v>222</v>
      </c>
      <c r="C17" s="1" t="s">
        <v>247</v>
      </c>
      <c r="D17" s="1">
        <v>2011</v>
      </c>
      <c r="E17" s="1" t="s">
        <v>38</v>
      </c>
      <c r="F17" s="14">
        <v>0.0012847222222222223</v>
      </c>
      <c r="G17" s="1" t="s">
        <v>9</v>
      </c>
      <c r="J17" s="11">
        <f t="shared" si="0"/>
        <v>3</v>
      </c>
    </row>
    <row r="18" ht="14.25">
      <c r="F18" s="14"/>
    </row>
    <row r="19" spans="1:10" ht="15">
      <c r="A19" s="4" t="s">
        <v>10</v>
      </c>
      <c r="B19" s="4" t="s">
        <v>46</v>
      </c>
      <c r="C19" s="4" t="s">
        <v>11</v>
      </c>
      <c r="D19" s="6" t="s">
        <v>12</v>
      </c>
      <c r="E19" s="7" t="s">
        <v>13</v>
      </c>
      <c r="F19" s="5" t="s">
        <v>14</v>
      </c>
      <c r="G19" s="3"/>
      <c r="J19" s="5" t="s">
        <v>44</v>
      </c>
    </row>
    <row r="21" spans="1:7" ht="15">
      <c r="A21" s="15" t="s">
        <v>5</v>
      </c>
      <c r="B21" s="15"/>
      <c r="C21" s="15"/>
      <c r="D21" s="3"/>
      <c r="E21" s="3"/>
      <c r="F21" s="5"/>
      <c r="G21" s="3"/>
    </row>
    <row r="22" spans="6:10" ht="14.25">
      <c r="F22" s="2"/>
      <c r="J22" s="11"/>
    </row>
    <row r="23" spans="1:10" ht="14.25">
      <c r="A23" s="1" t="s">
        <v>151</v>
      </c>
      <c r="B23" s="1" t="s">
        <v>248</v>
      </c>
      <c r="C23" s="1" t="s">
        <v>249</v>
      </c>
      <c r="D23" s="1">
        <v>2011</v>
      </c>
      <c r="E23" s="1" t="s">
        <v>50</v>
      </c>
      <c r="F23" s="1">
        <v>7.35</v>
      </c>
      <c r="G23" s="1" t="s">
        <v>6</v>
      </c>
      <c r="J23" s="11">
        <f aca="true" t="shared" si="1" ref="J23:J38">IF(A23="1.",15,IF(A23="2.",14,IF(A23="3.",13,IF(A23="4.",12,IF(A23="5.",11,IF(A23="6.",10,IF(A23="7.",9,IF(A23="8.",8,0))))))))+IF(A23="9.",7,IF(A23="10.",6,IF(A23="11.",5,IF(A23="12.",4,IF(A23="13.",3,IF(A23="14.",2,IF(A23="15.",1,0)))))))</f>
        <v>15</v>
      </c>
    </row>
    <row r="24" spans="1:10" ht="14.25">
      <c r="A24" s="1" t="s">
        <v>154</v>
      </c>
      <c r="B24" s="1" t="s">
        <v>229</v>
      </c>
      <c r="C24" s="1" t="s">
        <v>230</v>
      </c>
      <c r="D24" s="1">
        <v>2011</v>
      </c>
      <c r="E24" s="1" t="s">
        <v>17</v>
      </c>
      <c r="F24" s="2">
        <v>7.1</v>
      </c>
      <c r="G24" s="1" t="s">
        <v>6</v>
      </c>
      <c r="J24" s="11">
        <f t="shared" si="1"/>
        <v>14</v>
      </c>
    </row>
    <row r="25" spans="1:10" ht="14.25">
      <c r="A25" s="1" t="s">
        <v>157</v>
      </c>
      <c r="B25" s="1" t="s">
        <v>225</v>
      </c>
      <c r="C25" s="1" t="s">
        <v>250</v>
      </c>
      <c r="D25" s="1">
        <v>2011</v>
      </c>
      <c r="E25" s="1" t="s">
        <v>17</v>
      </c>
      <c r="F25" s="1">
        <v>6.84</v>
      </c>
      <c r="G25" s="1" t="s">
        <v>6</v>
      </c>
      <c r="J25" s="11">
        <f t="shared" si="1"/>
        <v>13</v>
      </c>
    </row>
    <row r="26" spans="1:10" ht="14.25">
      <c r="A26" s="1" t="s">
        <v>160</v>
      </c>
      <c r="B26" s="1" t="s">
        <v>240</v>
      </c>
      <c r="C26" s="1" t="s">
        <v>241</v>
      </c>
      <c r="D26" s="1">
        <v>2011</v>
      </c>
      <c r="E26" s="1" t="s">
        <v>17</v>
      </c>
      <c r="F26" s="1">
        <v>6.61</v>
      </c>
      <c r="G26" s="1" t="s">
        <v>6</v>
      </c>
      <c r="J26" s="11">
        <f t="shared" si="1"/>
        <v>12</v>
      </c>
    </row>
    <row r="27" spans="1:10" ht="14.25">
      <c r="A27" s="1" t="s">
        <v>165</v>
      </c>
      <c r="B27" s="1" t="s">
        <v>141</v>
      </c>
      <c r="C27" s="1" t="s">
        <v>235</v>
      </c>
      <c r="D27" s="1">
        <v>2011</v>
      </c>
      <c r="E27" s="1" t="s">
        <v>49</v>
      </c>
      <c r="F27" s="1">
        <v>6.57</v>
      </c>
      <c r="G27" s="1" t="s">
        <v>6</v>
      </c>
      <c r="J27" s="11">
        <f t="shared" si="1"/>
        <v>11</v>
      </c>
    </row>
    <row r="28" spans="1:10" ht="14.25">
      <c r="A28" s="1" t="s">
        <v>166</v>
      </c>
      <c r="B28" s="1" t="s">
        <v>222</v>
      </c>
      <c r="C28" s="1" t="s">
        <v>251</v>
      </c>
      <c r="D28" s="1">
        <v>2011</v>
      </c>
      <c r="E28" s="1" t="s">
        <v>47</v>
      </c>
      <c r="F28" s="1">
        <v>6.49</v>
      </c>
      <c r="G28" s="1" t="s">
        <v>6</v>
      </c>
      <c r="J28" s="11">
        <f t="shared" si="1"/>
        <v>10</v>
      </c>
    </row>
    <row r="29" spans="1:10" ht="14.25">
      <c r="A29" s="1" t="s">
        <v>179</v>
      </c>
      <c r="B29" s="1" t="s">
        <v>233</v>
      </c>
      <c r="C29" s="1" t="s">
        <v>252</v>
      </c>
      <c r="D29" s="1">
        <v>2011</v>
      </c>
      <c r="E29" s="1" t="s">
        <v>56</v>
      </c>
      <c r="F29" s="1">
        <v>6.44</v>
      </c>
      <c r="G29" s="1" t="s">
        <v>6</v>
      </c>
      <c r="J29" s="11">
        <f t="shared" si="1"/>
        <v>9</v>
      </c>
    </row>
    <row r="30" spans="1:10" ht="14.25">
      <c r="A30" s="1" t="s">
        <v>182</v>
      </c>
      <c r="B30" s="1" t="s">
        <v>253</v>
      </c>
      <c r="C30" s="1" t="s">
        <v>228</v>
      </c>
      <c r="D30" s="1">
        <v>2011</v>
      </c>
      <c r="E30" s="1" t="s">
        <v>15</v>
      </c>
      <c r="F30" s="2">
        <v>6.3</v>
      </c>
      <c r="G30" s="1" t="s">
        <v>6</v>
      </c>
      <c r="J30" s="11">
        <f t="shared" si="1"/>
        <v>8</v>
      </c>
    </row>
    <row r="31" spans="1:10" ht="14.25">
      <c r="A31" s="1" t="s">
        <v>185</v>
      </c>
      <c r="B31" s="1" t="s">
        <v>201</v>
      </c>
      <c r="C31" s="1" t="s">
        <v>254</v>
      </c>
      <c r="D31" s="1">
        <v>2011</v>
      </c>
      <c r="E31" s="1" t="s">
        <v>48</v>
      </c>
      <c r="F31" s="1">
        <v>6.23</v>
      </c>
      <c r="G31" s="1" t="s">
        <v>6</v>
      </c>
      <c r="J31" s="11">
        <f t="shared" si="1"/>
        <v>7</v>
      </c>
    </row>
    <row r="32" spans="1:10" ht="14.25">
      <c r="A32" s="1" t="s">
        <v>188</v>
      </c>
      <c r="B32" s="1" t="s">
        <v>255</v>
      </c>
      <c r="C32" s="1" t="s">
        <v>242</v>
      </c>
      <c r="D32" s="1">
        <v>2011</v>
      </c>
      <c r="E32" s="1" t="s">
        <v>54</v>
      </c>
      <c r="F32" s="1">
        <v>6.16</v>
      </c>
      <c r="G32" s="1" t="s">
        <v>6</v>
      </c>
      <c r="J32" s="11">
        <f t="shared" si="1"/>
        <v>6</v>
      </c>
    </row>
    <row r="33" spans="1:10" ht="14.25">
      <c r="A33" s="1" t="s">
        <v>191</v>
      </c>
      <c r="B33" s="1" t="s">
        <v>231</v>
      </c>
      <c r="C33" s="1" t="s">
        <v>232</v>
      </c>
      <c r="D33" s="1">
        <v>2011</v>
      </c>
      <c r="E33" s="1" t="s">
        <v>15</v>
      </c>
      <c r="F33" s="1">
        <v>6.14</v>
      </c>
      <c r="G33" s="1" t="s">
        <v>6</v>
      </c>
      <c r="J33" s="11">
        <f t="shared" si="1"/>
        <v>5</v>
      </c>
    </row>
    <row r="34" spans="1:10" ht="14.25">
      <c r="A34" s="1" t="s">
        <v>194</v>
      </c>
      <c r="B34" s="1" t="s">
        <v>245</v>
      </c>
      <c r="C34" s="1" t="s">
        <v>246</v>
      </c>
      <c r="D34" s="1">
        <v>2011</v>
      </c>
      <c r="E34" s="1" t="s">
        <v>56</v>
      </c>
      <c r="F34" s="1">
        <v>6.02</v>
      </c>
      <c r="G34" s="1" t="s">
        <v>6</v>
      </c>
      <c r="J34" s="11">
        <f t="shared" si="1"/>
        <v>4</v>
      </c>
    </row>
    <row r="35" spans="1:10" ht="14.25">
      <c r="A35" s="1" t="s">
        <v>197</v>
      </c>
      <c r="B35" s="1" t="s">
        <v>238</v>
      </c>
      <c r="C35" s="1" t="s">
        <v>239</v>
      </c>
      <c r="D35" s="1">
        <v>2011</v>
      </c>
      <c r="E35" s="1" t="s">
        <v>38</v>
      </c>
      <c r="F35" s="1">
        <v>5.85</v>
      </c>
      <c r="G35" s="1" t="s">
        <v>6</v>
      </c>
      <c r="J35" s="11">
        <f t="shared" si="1"/>
        <v>3</v>
      </c>
    </row>
    <row r="36" spans="1:10" ht="14.25">
      <c r="A36" s="1" t="s">
        <v>200</v>
      </c>
      <c r="B36" s="1" t="s">
        <v>256</v>
      </c>
      <c r="C36" s="1" t="s">
        <v>257</v>
      </c>
      <c r="D36" s="1">
        <v>2011</v>
      </c>
      <c r="E36" s="1" t="s">
        <v>47</v>
      </c>
      <c r="F36" s="1">
        <v>5.72</v>
      </c>
      <c r="G36" s="1" t="s">
        <v>6</v>
      </c>
      <c r="J36" s="11">
        <f t="shared" si="1"/>
        <v>2</v>
      </c>
    </row>
    <row r="37" spans="1:10" ht="14.25">
      <c r="A37" s="1" t="s">
        <v>203</v>
      </c>
      <c r="B37" s="1" t="s">
        <v>222</v>
      </c>
      <c r="C37" s="1" t="s">
        <v>247</v>
      </c>
      <c r="D37" s="1">
        <v>2011</v>
      </c>
      <c r="E37" s="1" t="s">
        <v>38</v>
      </c>
      <c r="F37" s="1">
        <v>5.42</v>
      </c>
      <c r="G37" s="1" t="s">
        <v>6</v>
      </c>
      <c r="J37" s="11">
        <f t="shared" si="1"/>
        <v>1</v>
      </c>
    </row>
    <row r="38" spans="1:10" ht="14.25">
      <c r="A38" s="1" t="s">
        <v>206</v>
      </c>
      <c r="B38" s="1" t="s">
        <v>258</v>
      </c>
      <c r="C38" s="1" t="s">
        <v>259</v>
      </c>
      <c r="D38" s="1">
        <v>2011</v>
      </c>
      <c r="E38" s="1" t="s">
        <v>47</v>
      </c>
      <c r="F38" s="2">
        <v>5</v>
      </c>
      <c r="G38" s="1" t="s">
        <v>6</v>
      </c>
      <c r="J38" s="11">
        <f t="shared" si="1"/>
        <v>0</v>
      </c>
    </row>
    <row r="42" spans="1:10" ht="15">
      <c r="A42" s="4" t="s">
        <v>10</v>
      </c>
      <c r="B42" s="4" t="s">
        <v>46</v>
      </c>
      <c r="C42" s="4" t="s">
        <v>11</v>
      </c>
      <c r="D42" s="6" t="s">
        <v>12</v>
      </c>
      <c r="E42" s="7" t="s">
        <v>13</v>
      </c>
      <c r="F42" s="5" t="s">
        <v>14</v>
      </c>
      <c r="G42" s="3"/>
      <c r="J42" s="5" t="s">
        <v>44</v>
      </c>
    </row>
    <row r="44" spans="1:7" ht="15">
      <c r="A44" s="15" t="s">
        <v>7</v>
      </c>
      <c r="B44" s="15"/>
      <c r="C44" s="15"/>
      <c r="D44" s="8"/>
      <c r="E44" s="3"/>
      <c r="F44" s="5"/>
      <c r="G44" s="3"/>
    </row>
    <row r="45" spans="6:10" ht="14.25">
      <c r="F45" s="2"/>
      <c r="J45" s="11"/>
    </row>
    <row r="46" spans="1:10" ht="14.25">
      <c r="A46" s="1" t="s">
        <v>151</v>
      </c>
      <c r="B46" s="1" t="s">
        <v>229</v>
      </c>
      <c r="C46" s="1" t="s">
        <v>230</v>
      </c>
      <c r="D46" s="1">
        <v>2011</v>
      </c>
      <c r="E46" s="1" t="s">
        <v>17</v>
      </c>
      <c r="F46" s="1">
        <v>8.78</v>
      </c>
      <c r="G46" s="1" t="s">
        <v>6</v>
      </c>
      <c r="J46" s="11">
        <f aca="true" t="shared" si="2" ref="J46:J55">IF(A46="1.",15,IF(A46="2.",14,IF(A46="3.",13,IF(A46="4.",12,IF(A46="5.",11,IF(A46="6.",10,IF(A46="7.",9,IF(A46="8.",8,0))))))))+IF(A46="9.",7,IF(A46="10.",6,IF(A46="11.",5,IF(A46="12.",4,IF(A46="13.",3,IF(A46="14.",2,IF(A46="15.",1,0)))))))</f>
        <v>15</v>
      </c>
    </row>
    <row r="47" spans="1:10" ht="14.25">
      <c r="A47" s="1" t="s">
        <v>154</v>
      </c>
      <c r="B47" s="1" t="s">
        <v>225</v>
      </c>
      <c r="C47" s="1" t="s">
        <v>250</v>
      </c>
      <c r="D47" s="1">
        <v>2011</v>
      </c>
      <c r="E47" s="1" t="s">
        <v>17</v>
      </c>
      <c r="F47" s="1">
        <v>8.71</v>
      </c>
      <c r="G47" s="1" t="s">
        <v>6</v>
      </c>
      <c r="J47" s="11">
        <f t="shared" si="2"/>
        <v>14</v>
      </c>
    </row>
    <row r="48" spans="1:10" ht="14.25">
      <c r="A48" s="1" t="s">
        <v>157</v>
      </c>
      <c r="B48" s="1" t="s">
        <v>248</v>
      </c>
      <c r="C48" s="1" t="s">
        <v>249</v>
      </c>
      <c r="D48" s="1">
        <v>2011</v>
      </c>
      <c r="E48" s="1" t="s">
        <v>50</v>
      </c>
      <c r="F48" s="1">
        <v>8.68</v>
      </c>
      <c r="G48" s="1" t="s">
        <v>6</v>
      </c>
      <c r="J48" s="11">
        <f t="shared" si="2"/>
        <v>13</v>
      </c>
    </row>
    <row r="49" spans="1:10" ht="14.25">
      <c r="A49" s="1" t="s">
        <v>160</v>
      </c>
      <c r="B49" s="1" t="s">
        <v>201</v>
      </c>
      <c r="C49" s="1" t="s">
        <v>260</v>
      </c>
      <c r="D49" s="1">
        <v>2011</v>
      </c>
      <c r="E49" s="1" t="s">
        <v>48</v>
      </c>
      <c r="F49" s="1">
        <v>7.48</v>
      </c>
      <c r="G49" s="1" t="s">
        <v>6</v>
      </c>
      <c r="J49" s="11">
        <f t="shared" si="2"/>
        <v>12</v>
      </c>
    </row>
    <row r="50" spans="1:10" ht="14.25">
      <c r="A50" s="1" t="s">
        <v>165</v>
      </c>
      <c r="B50" s="1" t="s">
        <v>240</v>
      </c>
      <c r="C50" s="1" t="s">
        <v>241</v>
      </c>
      <c r="D50" s="1">
        <v>2011</v>
      </c>
      <c r="E50" s="1" t="s">
        <v>17</v>
      </c>
      <c r="F50" s="1">
        <v>7.37</v>
      </c>
      <c r="G50" s="1" t="s">
        <v>6</v>
      </c>
      <c r="J50" s="11">
        <f t="shared" si="2"/>
        <v>11</v>
      </c>
    </row>
    <row r="51" spans="1:10" ht="14.25">
      <c r="A51" s="1" t="s">
        <v>166</v>
      </c>
      <c r="B51" s="1" t="s">
        <v>253</v>
      </c>
      <c r="C51" s="1" t="s">
        <v>228</v>
      </c>
      <c r="D51" s="1">
        <v>2011</v>
      </c>
      <c r="E51" s="1" t="s">
        <v>15</v>
      </c>
      <c r="F51" s="1">
        <v>6.52</v>
      </c>
      <c r="G51" s="1" t="s">
        <v>6</v>
      </c>
      <c r="J51" s="11">
        <f t="shared" si="2"/>
        <v>10</v>
      </c>
    </row>
    <row r="52" spans="1:10" ht="14.25">
      <c r="A52" s="1" t="s">
        <v>179</v>
      </c>
      <c r="B52" s="1" t="s">
        <v>255</v>
      </c>
      <c r="C52" s="1" t="s">
        <v>242</v>
      </c>
      <c r="D52" s="1">
        <v>2011</v>
      </c>
      <c r="E52" s="1" t="s">
        <v>54</v>
      </c>
      <c r="F52" s="1">
        <v>6.22</v>
      </c>
      <c r="G52" s="1" t="s">
        <v>6</v>
      </c>
      <c r="J52" s="11">
        <f t="shared" si="2"/>
        <v>9</v>
      </c>
    </row>
    <row r="53" spans="1:10" ht="14.25">
      <c r="A53" s="1" t="s">
        <v>182</v>
      </c>
      <c r="B53" s="1" t="s">
        <v>222</v>
      </c>
      <c r="C53" s="1" t="s">
        <v>247</v>
      </c>
      <c r="D53" s="1">
        <v>2011</v>
      </c>
      <c r="E53" s="1" t="s">
        <v>38</v>
      </c>
      <c r="F53" s="1">
        <v>6.16</v>
      </c>
      <c r="G53" s="1" t="s">
        <v>6</v>
      </c>
      <c r="J53" s="11">
        <f t="shared" si="2"/>
        <v>8</v>
      </c>
    </row>
    <row r="54" spans="1:10" ht="14.25">
      <c r="A54" s="1" t="s">
        <v>185</v>
      </c>
      <c r="B54" s="1" t="s">
        <v>231</v>
      </c>
      <c r="C54" s="1" t="s">
        <v>232</v>
      </c>
      <c r="D54" s="1">
        <v>2011</v>
      </c>
      <c r="E54" s="1" t="s">
        <v>15</v>
      </c>
      <c r="F54" s="1">
        <v>5.33</v>
      </c>
      <c r="G54" s="1" t="s">
        <v>6</v>
      </c>
      <c r="J54" s="11">
        <f t="shared" si="2"/>
        <v>7</v>
      </c>
    </row>
    <row r="55" spans="1:10" ht="14.25">
      <c r="A55" s="1" t="s">
        <v>188</v>
      </c>
      <c r="B55" s="1" t="s">
        <v>238</v>
      </c>
      <c r="C55" s="1" t="s">
        <v>239</v>
      </c>
      <c r="D55" s="1">
        <v>2011</v>
      </c>
      <c r="E55" s="1" t="s">
        <v>38</v>
      </c>
      <c r="F55" s="1">
        <v>5.18</v>
      </c>
      <c r="G55" s="1" t="s">
        <v>6</v>
      </c>
      <c r="J55" s="11">
        <f t="shared" si="2"/>
        <v>6</v>
      </c>
    </row>
    <row r="57" spans="1:10" ht="15">
      <c r="A57" s="4"/>
      <c r="B57" s="4"/>
      <c r="C57" s="4"/>
      <c r="D57" s="6"/>
      <c r="E57" s="7"/>
      <c r="F57" s="5"/>
      <c r="G57" s="3"/>
      <c r="J57" s="5"/>
    </row>
    <row r="58" spans="1:10" ht="15">
      <c r="A58" s="4" t="s">
        <v>10</v>
      </c>
      <c r="B58" s="4" t="s">
        <v>46</v>
      </c>
      <c r="C58" s="4" t="s">
        <v>11</v>
      </c>
      <c r="D58" s="6" t="s">
        <v>12</v>
      </c>
      <c r="E58" s="7" t="s">
        <v>13</v>
      </c>
      <c r="F58" s="5" t="s">
        <v>14</v>
      </c>
      <c r="G58" s="3"/>
      <c r="J58" s="5" t="s">
        <v>44</v>
      </c>
    </row>
    <row r="60" spans="1:8" ht="15">
      <c r="A60" s="15" t="s">
        <v>0</v>
      </c>
      <c r="B60" s="15"/>
      <c r="C60" s="15"/>
      <c r="D60" s="3"/>
      <c r="F60" s="16" t="s">
        <v>1</v>
      </c>
      <c r="G60" s="16" t="s">
        <v>2</v>
      </c>
      <c r="H60" s="9" t="s">
        <v>3</v>
      </c>
    </row>
    <row r="61" spans="6:10" ht="14.25">
      <c r="F61" s="2"/>
      <c r="G61" s="2"/>
      <c r="H61" s="2"/>
      <c r="J61" s="11"/>
    </row>
    <row r="62" spans="1:10" ht="14.25">
      <c r="A62" s="1" t="s">
        <v>151</v>
      </c>
      <c r="B62" s="1" t="s">
        <v>248</v>
      </c>
      <c r="C62" s="1" t="s">
        <v>249</v>
      </c>
      <c r="D62" s="1">
        <v>2011</v>
      </c>
      <c r="E62" s="1" t="s">
        <v>50</v>
      </c>
      <c r="F62" s="1">
        <v>5.75</v>
      </c>
      <c r="G62" s="1">
        <v>5.45</v>
      </c>
      <c r="H62" s="1">
        <v>5.61</v>
      </c>
      <c r="I62" s="1" t="s">
        <v>4</v>
      </c>
      <c r="J62" s="11">
        <f aca="true" t="shared" si="3" ref="J62:J79">IF(A62="1.",15,IF(A62="2.",14,IF(A62="3.",13,IF(A62="4.",12,IF(A62="5.",11,IF(A62="6.",10,IF(A62="7.",9,IF(A62="8.",8,0))))))))+IF(A62="9.",7,IF(A62="10.",6,IF(A62="11.",5,IF(A62="12.",4,IF(A62="13.",3,IF(A62="14.",2,IF(A62="15.",1,0)))))))</f>
        <v>15</v>
      </c>
    </row>
    <row r="63" spans="1:10" ht="14.25">
      <c r="A63" s="1" t="s">
        <v>154</v>
      </c>
      <c r="B63" s="1" t="s">
        <v>141</v>
      </c>
      <c r="C63" s="1" t="s">
        <v>235</v>
      </c>
      <c r="D63" s="1">
        <v>2011</v>
      </c>
      <c r="E63" s="1" t="s">
        <v>49</v>
      </c>
      <c r="F63" s="1">
        <v>5.81</v>
      </c>
      <c r="G63" s="1">
        <v>5.49</v>
      </c>
      <c r="H63" s="1">
        <v>5.62</v>
      </c>
      <c r="I63" s="1" t="s">
        <v>4</v>
      </c>
      <c r="J63" s="11">
        <f t="shared" si="3"/>
        <v>14</v>
      </c>
    </row>
    <row r="64" spans="1:10" ht="14.25">
      <c r="A64" s="1" t="s">
        <v>154</v>
      </c>
      <c r="B64" s="1" t="s">
        <v>229</v>
      </c>
      <c r="C64" s="1" t="s">
        <v>230</v>
      </c>
      <c r="D64" s="1">
        <v>2011</v>
      </c>
      <c r="E64" s="1" t="s">
        <v>17</v>
      </c>
      <c r="F64" s="1">
        <v>5.68</v>
      </c>
      <c r="G64" s="1">
        <v>5.43</v>
      </c>
      <c r="H64" s="1">
        <v>5.62</v>
      </c>
      <c r="I64" s="1" t="s">
        <v>4</v>
      </c>
      <c r="J64" s="11">
        <f t="shared" si="3"/>
        <v>14</v>
      </c>
    </row>
    <row r="65" spans="1:10" ht="14.25">
      <c r="A65" s="1" t="s">
        <v>160</v>
      </c>
      <c r="B65" s="1" t="s">
        <v>225</v>
      </c>
      <c r="C65" s="1" t="s">
        <v>250</v>
      </c>
      <c r="D65" s="1">
        <v>2011</v>
      </c>
      <c r="E65" s="1" t="s">
        <v>17</v>
      </c>
      <c r="F65" s="2">
        <v>5.8</v>
      </c>
      <c r="G65" s="1">
        <v>5.61</v>
      </c>
      <c r="H65" s="1">
        <v>5.68</v>
      </c>
      <c r="I65" s="1" t="s">
        <v>4</v>
      </c>
      <c r="J65" s="11">
        <f t="shared" si="3"/>
        <v>12</v>
      </c>
    </row>
    <row r="66" spans="1:10" ht="14.25">
      <c r="A66" s="1" t="s">
        <v>165</v>
      </c>
      <c r="B66" s="1" t="s">
        <v>243</v>
      </c>
      <c r="C66" s="1" t="s">
        <v>244</v>
      </c>
      <c r="D66" s="1">
        <v>2011</v>
      </c>
      <c r="E66" s="1" t="s">
        <v>15</v>
      </c>
      <c r="F66" s="1">
        <v>5.79</v>
      </c>
      <c r="G66" s="1">
        <v>5.69</v>
      </c>
      <c r="I66" s="1" t="s">
        <v>4</v>
      </c>
      <c r="J66" s="11">
        <f t="shared" si="3"/>
        <v>11</v>
      </c>
    </row>
    <row r="67" spans="1:10" ht="14.25">
      <c r="A67" s="1" t="s">
        <v>166</v>
      </c>
      <c r="B67" s="1" t="s">
        <v>222</v>
      </c>
      <c r="C67" s="1" t="s">
        <v>251</v>
      </c>
      <c r="D67" s="1">
        <v>2011</v>
      </c>
      <c r="E67" s="1" t="s">
        <v>47</v>
      </c>
      <c r="F67" s="2">
        <v>5.8</v>
      </c>
      <c r="G67" s="2">
        <v>5.7</v>
      </c>
      <c r="I67" s="1" t="s">
        <v>4</v>
      </c>
      <c r="J67" s="11">
        <f t="shared" si="3"/>
        <v>10</v>
      </c>
    </row>
    <row r="68" spans="1:10" ht="14.25">
      <c r="A68" s="1" t="s">
        <v>179</v>
      </c>
      <c r="B68" s="1" t="s">
        <v>240</v>
      </c>
      <c r="C68" s="1" t="s">
        <v>241</v>
      </c>
      <c r="D68" s="1">
        <v>2011</v>
      </c>
      <c r="E68" s="1" t="s">
        <v>17</v>
      </c>
      <c r="F68" s="1">
        <v>5.89</v>
      </c>
      <c r="G68" s="1">
        <v>6.21</v>
      </c>
      <c r="I68" s="1" t="s">
        <v>4</v>
      </c>
      <c r="J68" s="11">
        <f t="shared" si="3"/>
        <v>9</v>
      </c>
    </row>
    <row r="69" spans="1:10" ht="14.25">
      <c r="A69" s="1" t="s">
        <v>182</v>
      </c>
      <c r="B69" s="1" t="s">
        <v>222</v>
      </c>
      <c r="C69" s="1" t="s">
        <v>247</v>
      </c>
      <c r="D69" s="1">
        <v>2011</v>
      </c>
      <c r="E69" s="1" t="s">
        <v>38</v>
      </c>
      <c r="F69" s="1">
        <v>5.62</v>
      </c>
      <c r="G69" s="1">
        <v>6.64</v>
      </c>
      <c r="I69" s="1" t="s">
        <v>4</v>
      </c>
      <c r="J69" s="11">
        <f t="shared" si="3"/>
        <v>8</v>
      </c>
    </row>
    <row r="70" spans="1:10" ht="14.25">
      <c r="A70" s="1" t="s">
        <v>185</v>
      </c>
      <c r="B70" s="1" t="s">
        <v>233</v>
      </c>
      <c r="C70" s="1" t="s">
        <v>252</v>
      </c>
      <c r="D70" s="1">
        <v>2011</v>
      </c>
      <c r="E70" s="1" t="s">
        <v>56</v>
      </c>
      <c r="F70" s="1">
        <v>5.93</v>
      </c>
      <c r="I70" s="1" t="s">
        <v>4</v>
      </c>
      <c r="J70" s="11">
        <f t="shared" si="3"/>
        <v>7</v>
      </c>
    </row>
    <row r="71" spans="1:10" ht="14.25">
      <c r="A71" s="1" t="s">
        <v>188</v>
      </c>
      <c r="B71" s="1" t="s">
        <v>201</v>
      </c>
      <c r="C71" s="1" t="s">
        <v>254</v>
      </c>
      <c r="D71" s="1">
        <v>2011</v>
      </c>
      <c r="E71" s="1" t="s">
        <v>48</v>
      </c>
      <c r="F71" s="1">
        <v>5.95</v>
      </c>
      <c r="I71" s="1" t="s">
        <v>4</v>
      </c>
      <c r="J71" s="11">
        <f t="shared" si="3"/>
        <v>6</v>
      </c>
    </row>
    <row r="72" spans="1:10" ht="14.25">
      <c r="A72" s="1" t="s">
        <v>191</v>
      </c>
      <c r="B72" s="1" t="s">
        <v>261</v>
      </c>
      <c r="C72" s="1" t="s">
        <v>228</v>
      </c>
      <c r="D72" s="1">
        <v>2011</v>
      </c>
      <c r="E72" s="1" t="s">
        <v>15</v>
      </c>
      <c r="F72" s="2">
        <v>6.2</v>
      </c>
      <c r="I72" s="1" t="s">
        <v>4</v>
      </c>
      <c r="J72" s="11">
        <f t="shared" si="3"/>
        <v>5</v>
      </c>
    </row>
    <row r="73" spans="1:10" ht="14.25">
      <c r="A73" s="1" t="s">
        <v>194</v>
      </c>
      <c r="B73" s="1" t="s">
        <v>238</v>
      </c>
      <c r="C73" s="1" t="s">
        <v>239</v>
      </c>
      <c r="D73" s="1">
        <v>2011</v>
      </c>
      <c r="E73" s="1" t="s">
        <v>38</v>
      </c>
      <c r="F73" s="1">
        <v>6.27</v>
      </c>
      <c r="I73" s="1" t="s">
        <v>4</v>
      </c>
      <c r="J73" s="11">
        <f t="shared" si="3"/>
        <v>4</v>
      </c>
    </row>
    <row r="74" spans="1:10" ht="14.25">
      <c r="A74" s="1" t="s">
        <v>197</v>
      </c>
      <c r="B74" s="1" t="s">
        <v>256</v>
      </c>
      <c r="C74" s="1" t="s">
        <v>257</v>
      </c>
      <c r="D74" s="1">
        <v>2011</v>
      </c>
      <c r="E74" s="1" t="s">
        <v>47</v>
      </c>
      <c r="F74" s="1">
        <v>6.37</v>
      </c>
      <c r="I74" s="1" t="s">
        <v>4</v>
      </c>
      <c r="J74" s="11">
        <f t="shared" si="3"/>
        <v>3</v>
      </c>
    </row>
    <row r="75" spans="1:10" ht="14.25">
      <c r="A75" s="1" t="s">
        <v>200</v>
      </c>
      <c r="B75" s="1" t="s">
        <v>231</v>
      </c>
      <c r="C75" s="1" t="s">
        <v>232</v>
      </c>
      <c r="D75" s="1">
        <v>2011</v>
      </c>
      <c r="E75" s="1" t="s">
        <v>15</v>
      </c>
      <c r="F75" s="1">
        <v>6.44</v>
      </c>
      <c r="I75" s="1" t="s">
        <v>4</v>
      </c>
      <c r="J75" s="11">
        <f t="shared" si="3"/>
        <v>2</v>
      </c>
    </row>
    <row r="76" spans="1:10" ht="14.25">
      <c r="A76" s="1" t="s">
        <v>203</v>
      </c>
      <c r="B76" s="1" t="s">
        <v>262</v>
      </c>
      <c r="C76" s="1" t="s">
        <v>237</v>
      </c>
      <c r="D76" s="1">
        <v>2011</v>
      </c>
      <c r="E76" s="1" t="s">
        <v>15</v>
      </c>
      <c r="F76" s="1">
        <v>6.44</v>
      </c>
      <c r="I76" s="1" t="s">
        <v>4</v>
      </c>
      <c r="J76" s="11">
        <f t="shared" si="3"/>
        <v>1</v>
      </c>
    </row>
    <row r="77" spans="1:10" ht="14.25">
      <c r="A77" s="1" t="s">
        <v>206</v>
      </c>
      <c r="B77" s="1" t="s">
        <v>258</v>
      </c>
      <c r="C77" s="1" t="s">
        <v>259</v>
      </c>
      <c r="D77" s="1">
        <v>2011</v>
      </c>
      <c r="E77" s="1" t="s">
        <v>47</v>
      </c>
      <c r="F77" s="1">
        <v>6.48</v>
      </c>
      <c r="I77" s="1" t="s">
        <v>4</v>
      </c>
      <c r="J77" s="11">
        <f t="shared" si="3"/>
        <v>0</v>
      </c>
    </row>
    <row r="78" spans="1:10" ht="14.25">
      <c r="A78" s="1" t="s">
        <v>209</v>
      </c>
      <c r="B78" s="1" t="s">
        <v>255</v>
      </c>
      <c r="C78" s="1" t="s">
        <v>242</v>
      </c>
      <c r="D78" s="1">
        <v>2011</v>
      </c>
      <c r="E78" s="1" t="s">
        <v>54</v>
      </c>
      <c r="F78" s="2">
        <v>6.6</v>
      </c>
      <c r="I78" s="1" t="s">
        <v>4</v>
      </c>
      <c r="J78" s="11">
        <f t="shared" si="3"/>
        <v>0</v>
      </c>
    </row>
    <row r="79" spans="1:10" ht="14.25">
      <c r="A79" s="1" t="s">
        <v>212</v>
      </c>
      <c r="B79" s="1" t="s">
        <v>245</v>
      </c>
      <c r="C79" s="1" t="s">
        <v>246</v>
      </c>
      <c r="D79" s="1">
        <v>2011</v>
      </c>
      <c r="E79" s="1" t="s">
        <v>56</v>
      </c>
      <c r="F79" s="1">
        <v>6.72</v>
      </c>
      <c r="I79" s="1" t="s">
        <v>4</v>
      </c>
      <c r="J79" s="11">
        <f t="shared" si="3"/>
        <v>0</v>
      </c>
    </row>
    <row r="82" spans="1:10" ht="15">
      <c r="A82" s="4" t="s">
        <v>10</v>
      </c>
      <c r="B82" s="4" t="s">
        <v>46</v>
      </c>
      <c r="C82" s="4" t="s">
        <v>11</v>
      </c>
      <c r="D82" s="6" t="s">
        <v>12</v>
      </c>
      <c r="E82" s="7" t="s">
        <v>13</v>
      </c>
      <c r="F82" s="5" t="s">
        <v>14</v>
      </c>
      <c r="G82" s="3"/>
      <c r="J82" s="5" t="s">
        <v>44</v>
      </c>
    </row>
    <row r="84" spans="1:10" ht="15">
      <c r="A84" s="13" t="s">
        <v>57</v>
      </c>
      <c r="B84" s="13"/>
      <c r="F84" s="2"/>
      <c r="J84" s="11"/>
    </row>
    <row r="85" spans="6:10" ht="14.25">
      <c r="F85" s="2"/>
      <c r="J85" s="11"/>
    </row>
    <row r="86" spans="1:10" ht="14.25">
      <c r="A86" s="1" t="s">
        <v>263</v>
      </c>
      <c r="B86" s="1" t="s">
        <v>144</v>
      </c>
      <c r="C86" s="1" t="s">
        <v>235</v>
      </c>
      <c r="D86" s="1">
        <v>2011</v>
      </c>
      <c r="E86" s="1" t="s">
        <v>49</v>
      </c>
      <c r="F86" s="2">
        <v>11.1</v>
      </c>
      <c r="G86" s="1" t="s">
        <v>6</v>
      </c>
      <c r="J86" s="11">
        <v>15</v>
      </c>
    </row>
    <row r="87" spans="1:10" ht="14.25">
      <c r="A87" s="1" t="s">
        <v>154</v>
      </c>
      <c r="B87" s="1" t="s">
        <v>255</v>
      </c>
      <c r="C87" s="1" t="s">
        <v>242</v>
      </c>
      <c r="D87" s="1">
        <v>2011</v>
      </c>
      <c r="E87" s="1" t="s">
        <v>54</v>
      </c>
      <c r="F87" s="1">
        <v>10.95</v>
      </c>
      <c r="G87" s="1" t="s">
        <v>6</v>
      </c>
      <c r="J87" s="11">
        <f aca="true" t="shared" si="4" ref="J87:J95">IF(A87="1.",15,IF(A87="2.",14,IF(A87="3.",13,IF(A87="4.",12,IF(A87="5.",11,IF(A87="6.",10,IF(A87="7.",9,IF(A87="8.",8,0))))))))+IF(A87="9.",7,IF(A87="10.",6,IF(A87="11.",5,IF(A87="12.",4,IF(A87="13.",3,IF(A87="14.",2,IF(A87="15.",1,0)))))))</f>
        <v>14</v>
      </c>
    </row>
    <row r="88" spans="1:10" ht="14.25">
      <c r="A88" s="1" t="s">
        <v>157</v>
      </c>
      <c r="B88" s="1" t="s">
        <v>201</v>
      </c>
      <c r="C88" s="1" t="s">
        <v>254</v>
      </c>
      <c r="D88" s="1">
        <v>2011</v>
      </c>
      <c r="E88" s="1" t="s">
        <v>48</v>
      </c>
      <c r="F88" s="1">
        <v>8.15</v>
      </c>
      <c r="G88" s="1" t="s">
        <v>6</v>
      </c>
      <c r="J88" s="11">
        <f t="shared" si="4"/>
        <v>13</v>
      </c>
    </row>
    <row r="89" spans="1:10" ht="14.25">
      <c r="A89" s="1" t="s">
        <v>160</v>
      </c>
      <c r="B89" s="1" t="s">
        <v>231</v>
      </c>
      <c r="C89" s="1" t="s">
        <v>232</v>
      </c>
      <c r="D89" s="1">
        <v>2011</v>
      </c>
      <c r="E89" s="1" t="s">
        <v>15</v>
      </c>
      <c r="F89" s="2">
        <v>7.35</v>
      </c>
      <c r="G89" s="1" t="s">
        <v>6</v>
      </c>
      <c r="J89" s="11">
        <f t="shared" si="4"/>
        <v>12</v>
      </c>
    </row>
    <row r="90" spans="1:10" ht="14.25">
      <c r="A90" s="1" t="s">
        <v>165</v>
      </c>
      <c r="B90" s="1" t="s">
        <v>238</v>
      </c>
      <c r="C90" s="1" t="s">
        <v>239</v>
      </c>
      <c r="D90" s="1">
        <v>2011</v>
      </c>
      <c r="E90" s="1" t="s">
        <v>38</v>
      </c>
      <c r="F90" s="2">
        <v>7.1</v>
      </c>
      <c r="G90" s="1" t="s">
        <v>6</v>
      </c>
      <c r="J90" s="11">
        <f t="shared" si="4"/>
        <v>11</v>
      </c>
    </row>
    <row r="91" spans="1:10" ht="14.25">
      <c r="A91" s="1" t="s">
        <v>166</v>
      </c>
      <c r="B91" s="1" t="s">
        <v>261</v>
      </c>
      <c r="C91" s="1" t="s">
        <v>228</v>
      </c>
      <c r="D91" s="1">
        <v>2011</v>
      </c>
      <c r="E91" s="1" t="s">
        <v>15</v>
      </c>
      <c r="F91" s="2">
        <v>6.9</v>
      </c>
      <c r="G91" s="1" t="s">
        <v>6</v>
      </c>
      <c r="J91" s="11">
        <f t="shared" si="4"/>
        <v>10</v>
      </c>
    </row>
    <row r="92" spans="1:10" ht="14.25">
      <c r="A92" s="1" t="s">
        <v>179</v>
      </c>
      <c r="B92" s="1" t="s">
        <v>233</v>
      </c>
      <c r="C92" s="1" t="s">
        <v>252</v>
      </c>
      <c r="D92" s="1">
        <v>2011</v>
      </c>
      <c r="E92" s="1" t="s">
        <v>56</v>
      </c>
      <c r="F92" s="2">
        <v>6.85</v>
      </c>
      <c r="G92" s="1" t="s">
        <v>6</v>
      </c>
      <c r="J92" s="11">
        <f t="shared" si="4"/>
        <v>9</v>
      </c>
    </row>
    <row r="93" spans="1:10" ht="14.25">
      <c r="A93" s="1" t="s">
        <v>182</v>
      </c>
      <c r="B93" s="1" t="s">
        <v>245</v>
      </c>
      <c r="C93" s="1" t="s">
        <v>246</v>
      </c>
      <c r="D93" s="1">
        <v>2011</v>
      </c>
      <c r="E93" s="1" t="s">
        <v>56</v>
      </c>
      <c r="F93" s="2">
        <v>6.8</v>
      </c>
      <c r="G93" s="1" t="s">
        <v>6</v>
      </c>
      <c r="J93" s="11">
        <f t="shared" si="4"/>
        <v>8</v>
      </c>
    </row>
    <row r="94" spans="1:10" ht="14.25">
      <c r="A94" s="1" t="s">
        <v>185</v>
      </c>
      <c r="B94" s="1" t="s">
        <v>258</v>
      </c>
      <c r="C94" s="1" t="s">
        <v>259</v>
      </c>
      <c r="D94" s="1">
        <v>2011</v>
      </c>
      <c r="E94" s="1" t="s">
        <v>47</v>
      </c>
      <c r="F94" s="2">
        <v>6.6</v>
      </c>
      <c r="G94" s="1" t="s">
        <v>6</v>
      </c>
      <c r="J94" s="11">
        <f t="shared" si="4"/>
        <v>7</v>
      </c>
    </row>
    <row r="95" spans="1:10" ht="14.25">
      <c r="A95" s="1" t="s">
        <v>188</v>
      </c>
      <c r="B95" s="1" t="s">
        <v>222</v>
      </c>
      <c r="C95" s="1" t="s">
        <v>247</v>
      </c>
      <c r="D95" s="1">
        <v>2011</v>
      </c>
      <c r="E95" s="1" t="s">
        <v>38</v>
      </c>
      <c r="F95" s="2">
        <v>5.3</v>
      </c>
      <c r="G95" s="1" t="s">
        <v>6</v>
      </c>
      <c r="J95" s="11">
        <f t="shared" si="4"/>
        <v>6</v>
      </c>
    </row>
    <row r="986" ht="14.25">
      <c r="P986" s="1" t="s">
        <v>38</v>
      </c>
    </row>
    <row r="987" ht="14.25">
      <c r="P987" s="1" t="s">
        <v>47</v>
      </c>
    </row>
    <row r="988" ht="14.25">
      <c r="P988" s="1" t="s">
        <v>48</v>
      </c>
    </row>
    <row r="989" ht="14.25">
      <c r="P989" s="1" t="s">
        <v>49</v>
      </c>
    </row>
    <row r="990" ht="14.25">
      <c r="P990" s="1" t="s">
        <v>56</v>
      </c>
    </row>
    <row r="991" ht="14.25">
      <c r="P991" s="1" t="s">
        <v>50</v>
      </c>
    </row>
    <row r="992" ht="14.25">
      <c r="P992" s="1" t="s">
        <v>51</v>
      </c>
    </row>
    <row r="993" ht="14.25">
      <c r="P993" s="1" t="s">
        <v>52</v>
      </c>
    </row>
    <row r="994" ht="14.25">
      <c r="P994" s="1" t="s">
        <v>53</v>
      </c>
    </row>
    <row r="995" ht="14.25">
      <c r="P995" s="1" t="s">
        <v>54</v>
      </c>
    </row>
    <row r="996" ht="14.25">
      <c r="P996" s="1" t="s">
        <v>15</v>
      </c>
    </row>
    <row r="997" ht="14.25">
      <c r="P997" s="1" t="s">
        <v>16</v>
      </c>
    </row>
    <row r="998" ht="14.25">
      <c r="P998" s="1" t="s">
        <v>17</v>
      </c>
    </row>
    <row r="999" ht="14.25">
      <c r="P999" s="1" t="s">
        <v>18</v>
      </c>
    </row>
    <row r="1000" ht="14.25">
      <c r="P1000" s="1" t="s">
        <v>19</v>
      </c>
    </row>
    <row r="1001" ht="14.25">
      <c r="P1001" s="1" t="s">
        <v>39</v>
      </c>
    </row>
    <row r="1002" ht="14.25">
      <c r="P1002" s="1" t="s">
        <v>40</v>
      </c>
    </row>
    <row r="1004" ht="14.25">
      <c r="P1004" s="1" t="s">
        <v>41</v>
      </c>
    </row>
    <row r="1005" ht="14.25">
      <c r="P1005" s="1" t="s">
        <v>20</v>
      </c>
    </row>
    <row r="1006" ht="14.25">
      <c r="P1006" s="1" t="s">
        <v>21</v>
      </c>
    </row>
    <row r="1007" ht="14.25">
      <c r="P1007" s="1" t="s">
        <v>22</v>
      </c>
    </row>
    <row r="1008" ht="14.25">
      <c r="P1008" s="1" t="s">
        <v>23</v>
      </c>
    </row>
    <row r="1009" ht="14.25">
      <c r="P1009" s="1" t="s">
        <v>24</v>
      </c>
    </row>
    <row r="1010" ht="14.25">
      <c r="P1010" s="1" t="s">
        <v>25</v>
      </c>
    </row>
    <row r="1011" ht="14.25">
      <c r="P1011" s="1" t="s">
        <v>55</v>
      </c>
    </row>
    <row r="1012" ht="14.25">
      <c r="P1012" s="1" t="s">
        <v>26</v>
      </c>
    </row>
    <row r="1013" ht="14.25">
      <c r="P1013" s="1" t="s">
        <v>27</v>
      </c>
    </row>
    <row r="1014" ht="14.25">
      <c r="P1014" s="1" t="s">
        <v>28</v>
      </c>
    </row>
    <row r="1015" ht="14.25">
      <c r="P1015" s="1" t="s">
        <v>29</v>
      </c>
    </row>
    <row r="1016" ht="14.25">
      <c r="P1016" s="1" t="s">
        <v>42</v>
      </c>
    </row>
    <row r="1017" ht="14.25">
      <c r="P1017" s="1" t="s">
        <v>30</v>
      </c>
    </row>
    <row r="1018" ht="14.25">
      <c r="P1018" s="1" t="s">
        <v>31</v>
      </c>
    </row>
    <row r="1019" ht="14.25">
      <c r="P1019" s="1" t="s">
        <v>32</v>
      </c>
    </row>
    <row r="1020" ht="14.25">
      <c r="P1020" s="1" t="s">
        <v>33</v>
      </c>
    </row>
    <row r="1021" ht="14.25">
      <c r="P1021" s="1" t="s">
        <v>34</v>
      </c>
    </row>
    <row r="1022" ht="14.25">
      <c r="P1022" s="1" t="s">
        <v>35</v>
      </c>
    </row>
    <row r="1023" ht="14.25">
      <c r="P1023" s="1" t="s">
        <v>36</v>
      </c>
    </row>
    <row r="1024" ht="14.25">
      <c r="P1024" s="1" t="s">
        <v>37</v>
      </c>
    </row>
    <row r="1025" ht="14.25">
      <c r="P1025" s="1" t="s">
        <v>43</v>
      </c>
    </row>
    <row r="1026" ht="14.25">
      <c r="P1026" s="1" t="s">
        <v>40</v>
      </c>
    </row>
  </sheetData>
  <sheetProtection/>
  <mergeCells count="5">
    <mergeCell ref="A21:C21"/>
    <mergeCell ref="A44:C44"/>
    <mergeCell ref="A60:C60"/>
    <mergeCell ref="A1:C1"/>
    <mergeCell ref="A3:C3"/>
  </mergeCells>
  <dataValidations count="2">
    <dataValidation type="list" allowBlank="1" showInputMessage="1" showErrorMessage="1" sqref="E5:E18 E97:E1036">
      <formula1>$P$986:$P$1003</formula1>
    </dataValidation>
    <dataValidation type="list" allowBlank="1" showInputMessage="1" showErrorMessage="1" sqref="E20 E43 E23:E41 E59 E46:E56 E86:E96 E62:E81 E83">
      <formula1>$P$997:$P$1014</formula1>
    </dataValidation>
  </dataValidations>
  <printOptions/>
  <pageMargins left="0.7" right="0.7" top="0.787401575" bottom="0.7874015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08"/>
  <sheetViews>
    <sheetView zoomScale="80" zoomScaleNormal="80" zoomScalePageLayoutView="0" workbookViewId="0" topLeftCell="A1">
      <pane ySplit="1" topLeftCell="A58" activePane="bottomLeft" state="frozen"/>
      <selection pane="topLeft" activeCell="A1" sqref="A1"/>
      <selection pane="bottomLeft" activeCell="A1" sqref="A1:J82"/>
    </sheetView>
  </sheetViews>
  <sheetFormatPr defaultColWidth="11.421875" defaultRowHeight="15"/>
  <cols>
    <col min="1" max="1" width="6.7109375" style="1" bestFit="1" customWidth="1"/>
    <col min="2" max="2" width="16.8515625" style="1" customWidth="1"/>
    <col min="3" max="3" width="16.421875" style="1" customWidth="1"/>
    <col min="4" max="4" width="11.421875" style="1" customWidth="1"/>
    <col min="5" max="5" width="19.57421875" style="1" customWidth="1"/>
    <col min="6" max="15" width="11.421875" style="1" customWidth="1"/>
    <col min="16" max="16" width="22.28125" style="1" customWidth="1"/>
    <col min="17" max="16384" width="11.421875" style="1" customWidth="1"/>
  </cols>
  <sheetData>
    <row r="1" spans="1:7" ht="15">
      <c r="A1" s="15" t="s">
        <v>63</v>
      </c>
      <c r="B1" s="15"/>
      <c r="C1" s="15"/>
      <c r="D1" s="3"/>
      <c r="E1" s="3"/>
      <c r="F1" s="3"/>
      <c r="G1" s="3"/>
    </row>
    <row r="3" spans="1:10" ht="15">
      <c r="A3" s="4" t="s">
        <v>10</v>
      </c>
      <c r="B3" s="4" t="s">
        <v>46</v>
      </c>
      <c r="C3" s="4" t="s">
        <v>11</v>
      </c>
      <c r="D3" s="6" t="s">
        <v>12</v>
      </c>
      <c r="E3" s="7" t="s">
        <v>13</v>
      </c>
      <c r="F3" s="5" t="s">
        <v>14</v>
      </c>
      <c r="G3" s="3"/>
      <c r="J3" s="5" t="s">
        <v>44</v>
      </c>
    </row>
    <row r="4" spans="1:8" ht="15">
      <c r="A4" s="15" t="s">
        <v>0</v>
      </c>
      <c r="B4" s="15"/>
      <c r="C4" s="15"/>
      <c r="D4" s="3"/>
      <c r="F4" s="12" t="s">
        <v>1</v>
      </c>
      <c r="G4" s="12" t="s">
        <v>2</v>
      </c>
      <c r="H4" s="9" t="s">
        <v>3</v>
      </c>
    </row>
    <row r="5" spans="6:10" ht="14.25">
      <c r="F5" s="2"/>
      <c r="G5" s="2"/>
      <c r="H5" s="2"/>
      <c r="J5" s="11"/>
    </row>
    <row r="6" spans="1:10" ht="14.25">
      <c r="A6" s="1" t="s">
        <v>151</v>
      </c>
      <c r="B6" s="1" t="s">
        <v>120</v>
      </c>
      <c r="C6" s="1" t="s">
        <v>121</v>
      </c>
      <c r="D6" s="1">
        <v>2011</v>
      </c>
      <c r="E6" s="1" t="s">
        <v>49</v>
      </c>
      <c r="F6" s="2">
        <v>5.84</v>
      </c>
      <c r="G6" s="1">
        <v>5.91</v>
      </c>
      <c r="H6" s="1">
        <v>5.96</v>
      </c>
      <c r="I6" s="1" t="s">
        <v>4</v>
      </c>
      <c r="J6" s="11">
        <f aca="true" t="shared" si="0" ref="J6:J18">IF(A6="1.",15,IF(A6="2.",14,IF(A6="3.",13,IF(A6="4.",12,IF(A6="5.",11,IF(A6="6.",10,IF(A6="7.",9,IF(A6="8.",8,0))))))))+IF(A6="9.",7,IF(A6="10.",6,IF(A6="11.",5,IF(A6="12.",4,IF(A6="13.",3,IF(A6="14.",2,IF(A6="15.",1,0)))))))</f>
        <v>15</v>
      </c>
    </row>
    <row r="7" spans="1:10" ht="14.25">
      <c r="A7" s="1" t="s">
        <v>154</v>
      </c>
      <c r="B7" s="1" t="s">
        <v>122</v>
      </c>
      <c r="C7" s="1" t="s">
        <v>123</v>
      </c>
      <c r="D7" s="1">
        <v>2011</v>
      </c>
      <c r="E7" s="1" t="s">
        <v>17</v>
      </c>
      <c r="F7" s="2">
        <v>5.98</v>
      </c>
      <c r="G7" s="1">
        <v>6.09</v>
      </c>
      <c r="H7" s="1">
        <v>6.03</v>
      </c>
      <c r="I7" s="1" t="s">
        <v>4</v>
      </c>
      <c r="J7" s="11">
        <f t="shared" si="0"/>
        <v>14</v>
      </c>
    </row>
    <row r="8" spans="1:10" ht="14.25">
      <c r="A8" s="1" t="s">
        <v>157</v>
      </c>
      <c r="B8" s="1" t="s">
        <v>124</v>
      </c>
      <c r="C8" s="1" t="s">
        <v>98</v>
      </c>
      <c r="D8" s="1">
        <v>2011</v>
      </c>
      <c r="E8" s="1" t="s">
        <v>17</v>
      </c>
      <c r="F8" s="2">
        <v>6.33</v>
      </c>
      <c r="G8" s="1">
        <v>6.05</v>
      </c>
      <c r="H8" s="1">
        <v>6.25</v>
      </c>
      <c r="I8" s="1" t="s">
        <v>4</v>
      </c>
      <c r="J8" s="11">
        <f t="shared" si="0"/>
        <v>13</v>
      </c>
    </row>
    <row r="9" spans="1:10" ht="14.25">
      <c r="A9" s="1" t="s">
        <v>160</v>
      </c>
      <c r="B9" s="1" t="s">
        <v>125</v>
      </c>
      <c r="C9" s="1" t="s">
        <v>126</v>
      </c>
      <c r="D9" s="1">
        <v>2011</v>
      </c>
      <c r="E9" s="1" t="s">
        <v>49</v>
      </c>
      <c r="F9" s="2">
        <v>6.33</v>
      </c>
      <c r="G9" s="1">
        <v>6.33</v>
      </c>
      <c r="H9" s="1">
        <v>6.35</v>
      </c>
      <c r="I9" s="1" t="s">
        <v>4</v>
      </c>
      <c r="J9" s="11">
        <f t="shared" si="0"/>
        <v>12</v>
      </c>
    </row>
    <row r="10" spans="1:10" ht="14.25">
      <c r="A10" s="1" t="s">
        <v>165</v>
      </c>
      <c r="B10" s="1" t="s">
        <v>127</v>
      </c>
      <c r="C10" s="1" t="s">
        <v>128</v>
      </c>
      <c r="D10" s="1">
        <v>2011</v>
      </c>
      <c r="E10" s="1" t="s">
        <v>56</v>
      </c>
      <c r="F10" s="2">
        <v>6.23</v>
      </c>
      <c r="G10" s="1">
        <v>6.36</v>
      </c>
      <c r="I10" s="1" t="s">
        <v>4</v>
      </c>
      <c r="J10" s="11">
        <f t="shared" si="0"/>
        <v>11</v>
      </c>
    </row>
    <row r="11" spans="1:10" ht="14.25">
      <c r="A11" s="1" t="s">
        <v>166</v>
      </c>
      <c r="B11" s="1" t="s">
        <v>64</v>
      </c>
      <c r="C11" s="1" t="s">
        <v>129</v>
      </c>
      <c r="D11" s="1">
        <v>2011</v>
      </c>
      <c r="E11" s="1" t="s">
        <v>115</v>
      </c>
      <c r="F11" s="2">
        <v>6.55</v>
      </c>
      <c r="G11" s="1">
        <v>6.37</v>
      </c>
      <c r="I11" s="1" t="s">
        <v>4</v>
      </c>
      <c r="J11" s="11">
        <f t="shared" si="0"/>
        <v>10</v>
      </c>
    </row>
    <row r="12" spans="1:10" ht="14.25">
      <c r="A12" s="1" t="s">
        <v>179</v>
      </c>
      <c r="B12" s="1" t="s">
        <v>130</v>
      </c>
      <c r="C12" s="1" t="s">
        <v>131</v>
      </c>
      <c r="D12" s="1">
        <v>2011</v>
      </c>
      <c r="E12" s="1" t="s">
        <v>15</v>
      </c>
      <c r="F12" s="2">
        <v>6.32</v>
      </c>
      <c r="G12" s="1">
        <v>6.47</v>
      </c>
      <c r="I12" s="1" t="s">
        <v>4</v>
      </c>
      <c r="J12" s="11">
        <f t="shared" si="0"/>
        <v>9</v>
      </c>
    </row>
    <row r="13" spans="1:10" ht="14.25">
      <c r="A13" s="1" t="s">
        <v>182</v>
      </c>
      <c r="B13" s="1" t="s">
        <v>132</v>
      </c>
      <c r="C13" s="1" t="s">
        <v>133</v>
      </c>
      <c r="D13" s="1">
        <v>2011</v>
      </c>
      <c r="E13" s="1" t="s">
        <v>15</v>
      </c>
      <c r="F13" s="2">
        <v>6.63</v>
      </c>
      <c r="G13" s="1">
        <v>6.87</v>
      </c>
      <c r="I13" s="1" t="s">
        <v>4</v>
      </c>
      <c r="J13" s="11">
        <f t="shared" si="0"/>
        <v>8</v>
      </c>
    </row>
    <row r="14" spans="1:10" ht="14.25">
      <c r="A14" s="1" t="s">
        <v>185</v>
      </c>
      <c r="B14" s="1" t="s">
        <v>134</v>
      </c>
      <c r="C14" s="1" t="s">
        <v>135</v>
      </c>
      <c r="D14" s="1">
        <v>2011</v>
      </c>
      <c r="E14" s="1" t="s">
        <v>115</v>
      </c>
      <c r="F14" s="2">
        <v>6.65</v>
      </c>
      <c r="I14" s="1" t="s">
        <v>4</v>
      </c>
      <c r="J14" s="11">
        <f t="shared" si="0"/>
        <v>7</v>
      </c>
    </row>
    <row r="15" spans="1:10" ht="14.25">
      <c r="A15" s="1" t="s">
        <v>188</v>
      </c>
      <c r="B15" s="1" t="s">
        <v>136</v>
      </c>
      <c r="C15" s="1" t="s">
        <v>65</v>
      </c>
      <c r="D15" s="1">
        <v>2011</v>
      </c>
      <c r="E15" s="1" t="s">
        <v>15</v>
      </c>
      <c r="F15" s="2">
        <v>6.75</v>
      </c>
      <c r="I15" s="1" t="s">
        <v>4</v>
      </c>
      <c r="J15" s="11">
        <f t="shared" si="0"/>
        <v>6</v>
      </c>
    </row>
    <row r="16" spans="1:10" ht="14.25">
      <c r="A16" s="1" t="s">
        <v>191</v>
      </c>
      <c r="B16" s="1" t="s">
        <v>137</v>
      </c>
      <c r="C16" s="1" t="s">
        <v>138</v>
      </c>
      <c r="D16" s="1">
        <v>2011</v>
      </c>
      <c r="E16" s="1" t="s">
        <v>56</v>
      </c>
      <c r="F16" s="2">
        <v>6.82</v>
      </c>
      <c r="I16" s="1" t="s">
        <v>4</v>
      </c>
      <c r="J16" s="11">
        <f t="shared" si="0"/>
        <v>5</v>
      </c>
    </row>
    <row r="17" spans="1:10" ht="14.25">
      <c r="A17" s="1" t="s">
        <v>194</v>
      </c>
      <c r="B17" s="1" t="s">
        <v>139</v>
      </c>
      <c r="C17" s="1" t="s">
        <v>140</v>
      </c>
      <c r="D17" s="1">
        <v>2011</v>
      </c>
      <c r="E17" s="1" t="s">
        <v>48</v>
      </c>
      <c r="F17" s="2">
        <v>6.9</v>
      </c>
      <c r="I17" s="1" t="s">
        <v>4</v>
      </c>
      <c r="J17" s="11">
        <f t="shared" si="0"/>
        <v>4</v>
      </c>
    </row>
    <row r="18" spans="1:10" ht="14.25">
      <c r="A18" s="1" t="s">
        <v>197</v>
      </c>
      <c r="B18" s="1" t="s">
        <v>141</v>
      </c>
      <c r="C18" s="1" t="s">
        <v>142</v>
      </c>
      <c r="D18" s="1">
        <v>2011</v>
      </c>
      <c r="E18" s="1" t="s">
        <v>56</v>
      </c>
      <c r="F18" s="2">
        <v>7.04</v>
      </c>
      <c r="I18" s="1" t="s">
        <v>4</v>
      </c>
      <c r="J18" s="11">
        <f t="shared" si="0"/>
        <v>3</v>
      </c>
    </row>
    <row r="19" ht="14.25">
      <c r="F19" s="2"/>
    </row>
    <row r="20" ht="14.25">
      <c r="F20" s="2"/>
    </row>
    <row r="21" spans="1:10" ht="15">
      <c r="A21" s="4" t="s">
        <v>10</v>
      </c>
      <c r="B21" s="4" t="s">
        <v>46</v>
      </c>
      <c r="C21" s="4" t="s">
        <v>11</v>
      </c>
      <c r="D21" s="6" t="s">
        <v>12</v>
      </c>
      <c r="E21" s="7" t="s">
        <v>13</v>
      </c>
      <c r="F21" s="17" t="s">
        <v>14</v>
      </c>
      <c r="G21" s="3"/>
      <c r="J21" s="5" t="s">
        <v>44</v>
      </c>
    </row>
    <row r="22" spans="1:7" ht="15">
      <c r="A22" s="15" t="s">
        <v>7</v>
      </c>
      <c r="B22" s="15"/>
      <c r="C22" s="15"/>
      <c r="D22" s="8"/>
      <c r="E22" s="3"/>
      <c r="F22" s="17"/>
      <c r="G22" s="3"/>
    </row>
    <row r="23" spans="6:10" ht="14.25">
      <c r="F23" s="2"/>
      <c r="J23" s="11">
        <f>IF(A23="1.",15,IF(A23="2.",14,IF(A23="3.",13,IF(A23="4.",12,IF(A23="5.",11,IF(A23="6.",10,IF(A23="7.",9,IF(A23="8.",8,0))))))))+IF(A23="9.",7,IF(A23="10.",6,IF(A23="11.",5,IF(A23="12.",4,IF(A23="13.",3,IF(A23="14.",2,IF(A23="15.",1,0)))))))</f>
        <v>0</v>
      </c>
    </row>
    <row r="24" spans="1:10" ht="14.25">
      <c r="A24" s="1">
        <v>1</v>
      </c>
      <c r="B24" s="1" t="s">
        <v>143</v>
      </c>
      <c r="C24" s="1" t="s">
        <v>98</v>
      </c>
      <c r="D24" s="1">
        <v>2011</v>
      </c>
      <c r="E24" s="1" t="s">
        <v>15</v>
      </c>
      <c r="F24" s="2">
        <v>8.94</v>
      </c>
      <c r="G24" s="1" t="s">
        <v>6</v>
      </c>
      <c r="J24" s="11">
        <f aca="true" t="shared" si="1" ref="J24:J29">IF(A24="1.",15,IF(A24="2.",14,IF(A24="3.",13,IF(A24="4.",12,IF(A24="5.",11,IF(A24="6.",10,IF(A24="7.",9,IF(A24="8.",8,0))))))))+IF(A24="9.",7,IF(A24="10.",6,IF(A24="11.",5,IF(A24="12.",4,IF(A24="13.",3,IF(A24="14.",2,IF(A24="15.",1,0)))))))</f>
        <v>0</v>
      </c>
    </row>
    <row r="25" spans="1:10" ht="14.25">
      <c r="A25" s="1">
        <v>2</v>
      </c>
      <c r="B25" s="1" t="s">
        <v>122</v>
      </c>
      <c r="C25" s="1" t="s">
        <v>123</v>
      </c>
      <c r="D25" s="1">
        <v>2011</v>
      </c>
      <c r="E25" s="1" t="s">
        <v>17</v>
      </c>
      <c r="F25" s="2">
        <v>7.74</v>
      </c>
      <c r="G25" s="1" t="s">
        <v>6</v>
      </c>
      <c r="J25" s="11">
        <f t="shared" si="1"/>
        <v>0</v>
      </c>
    </row>
    <row r="26" spans="1:10" ht="14.25">
      <c r="A26" s="1">
        <v>3</v>
      </c>
      <c r="B26" s="1" t="s">
        <v>139</v>
      </c>
      <c r="C26" s="1" t="s">
        <v>140</v>
      </c>
      <c r="D26" s="1">
        <v>2011</v>
      </c>
      <c r="E26" s="1" t="s">
        <v>48</v>
      </c>
      <c r="F26" s="2">
        <v>7.08</v>
      </c>
      <c r="G26" s="1" t="s">
        <v>6</v>
      </c>
      <c r="J26" s="11">
        <f t="shared" si="1"/>
        <v>0</v>
      </c>
    </row>
    <row r="27" spans="1:10" ht="14.25">
      <c r="A27" s="1">
        <v>4</v>
      </c>
      <c r="B27" s="1" t="s">
        <v>64</v>
      </c>
      <c r="C27" s="1" t="s">
        <v>129</v>
      </c>
      <c r="D27" s="1">
        <v>2011</v>
      </c>
      <c r="E27" s="1" t="s">
        <v>115</v>
      </c>
      <c r="F27" s="2">
        <v>6.87</v>
      </c>
      <c r="G27" s="1" t="s">
        <v>6</v>
      </c>
      <c r="J27" s="11">
        <f t="shared" si="1"/>
        <v>0</v>
      </c>
    </row>
    <row r="28" spans="1:10" ht="14.25">
      <c r="A28" s="1">
        <v>5</v>
      </c>
      <c r="B28" s="1" t="s">
        <v>134</v>
      </c>
      <c r="C28" s="1" t="s">
        <v>135</v>
      </c>
      <c r="D28" s="1">
        <v>2011</v>
      </c>
      <c r="E28" s="1" t="s">
        <v>115</v>
      </c>
      <c r="F28" s="2">
        <v>6.76</v>
      </c>
      <c r="G28" s="1" t="s">
        <v>6</v>
      </c>
      <c r="J28" s="11">
        <f t="shared" si="1"/>
        <v>0</v>
      </c>
    </row>
    <row r="29" spans="1:10" ht="14.25">
      <c r="A29" s="1">
        <v>6</v>
      </c>
      <c r="B29" s="1" t="s">
        <v>124</v>
      </c>
      <c r="C29" s="1" t="s">
        <v>98</v>
      </c>
      <c r="D29" s="1">
        <v>2011</v>
      </c>
      <c r="E29" s="1" t="s">
        <v>17</v>
      </c>
      <c r="F29" s="2">
        <v>6.29</v>
      </c>
      <c r="G29" s="1" t="s">
        <v>6</v>
      </c>
      <c r="J29" s="11">
        <f t="shared" si="1"/>
        <v>0</v>
      </c>
    </row>
    <row r="30" spans="6:10" ht="14.25">
      <c r="F30" s="2"/>
      <c r="J30" s="11"/>
    </row>
    <row r="31" spans="6:10" ht="14.25">
      <c r="F31" s="2"/>
      <c r="J31" s="11"/>
    </row>
    <row r="32" spans="1:10" ht="15">
      <c r="A32" s="4" t="s">
        <v>10</v>
      </c>
      <c r="B32" s="4" t="s">
        <v>46</v>
      </c>
      <c r="C32" s="4" t="s">
        <v>11</v>
      </c>
      <c r="D32" s="6" t="s">
        <v>12</v>
      </c>
      <c r="E32" s="7" t="s">
        <v>13</v>
      </c>
      <c r="F32" s="17" t="s">
        <v>14</v>
      </c>
      <c r="G32" s="3"/>
      <c r="J32" s="5" t="s">
        <v>44</v>
      </c>
    </row>
    <row r="33" spans="1:10" ht="15">
      <c r="A33" s="13" t="s">
        <v>57</v>
      </c>
      <c r="B33" s="13"/>
      <c r="F33" s="2"/>
      <c r="J33" s="11"/>
    </row>
    <row r="34" spans="6:10" ht="14.25">
      <c r="F34" s="2"/>
      <c r="J34" s="11"/>
    </row>
    <row r="35" spans="1:10" ht="14.25">
      <c r="A35" s="1" t="s">
        <v>151</v>
      </c>
      <c r="B35" s="1" t="s">
        <v>136</v>
      </c>
      <c r="C35" s="1" t="s">
        <v>65</v>
      </c>
      <c r="D35" s="1">
        <v>2011</v>
      </c>
      <c r="E35" s="1" t="s">
        <v>15</v>
      </c>
      <c r="F35" s="2">
        <v>8.4</v>
      </c>
      <c r="G35" s="1" t="s">
        <v>6</v>
      </c>
      <c r="J35" s="11">
        <f aca="true" t="shared" si="2" ref="J35:J48">IF(A35="1.",15,IF(A35="2.",14,IF(A35="3.",13,IF(A35="4.",12,IF(A35="5.",11,IF(A35="6.",10,IF(A35="7.",9,IF(A35="8.",8,0))))))))+IF(A35="9.",7,IF(A35="10.",6,IF(A35="11.",5,IF(A35="12.",4,IF(A35="13.",3,IF(A35="14.",2,IF(A35="15.",1,0)))))))</f>
        <v>15</v>
      </c>
    </row>
    <row r="36" spans="1:10" ht="14.25">
      <c r="A36" s="1" t="s">
        <v>154</v>
      </c>
      <c r="B36" s="1" t="s">
        <v>127</v>
      </c>
      <c r="C36" s="1" t="s">
        <v>128</v>
      </c>
      <c r="D36" s="1">
        <v>2011</v>
      </c>
      <c r="E36" s="1" t="s">
        <v>56</v>
      </c>
      <c r="F36" s="2">
        <v>8.4</v>
      </c>
      <c r="G36" s="1" t="s">
        <v>6</v>
      </c>
      <c r="J36" s="11">
        <f t="shared" si="2"/>
        <v>14</v>
      </c>
    </row>
    <row r="37" spans="1:10" ht="14.25">
      <c r="A37" s="1" t="s">
        <v>157</v>
      </c>
      <c r="B37" s="1" t="s">
        <v>120</v>
      </c>
      <c r="C37" s="1" t="s">
        <v>121</v>
      </c>
      <c r="D37" s="1">
        <v>2011</v>
      </c>
      <c r="E37" s="1" t="s">
        <v>49</v>
      </c>
      <c r="F37" s="2">
        <v>7.5</v>
      </c>
      <c r="G37" s="1" t="s">
        <v>6</v>
      </c>
      <c r="J37" s="11">
        <f t="shared" si="2"/>
        <v>13</v>
      </c>
    </row>
    <row r="38" spans="1:10" ht="14.25">
      <c r="A38" s="1" t="s">
        <v>160</v>
      </c>
      <c r="B38" s="1" t="s">
        <v>139</v>
      </c>
      <c r="C38" s="1" t="s">
        <v>140</v>
      </c>
      <c r="D38" s="1">
        <v>2011</v>
      </c>
      <c r="E38" s="1" t="s">
        <v>48</v>
      </c>
      <c r="F38" s="2">
        <v>7.4</v>
      </c>
      <c r="G38" s="1" t="s">
        <v>6</v>
      </c>
      <c r="J38" s="11">
        <f t="shared" si="2"/>
        <v>12</v>
      </c>
    </row>
    <row r="39" spans="1:10" ht="14.25">
      <c r="A39" s="1" t="s">
        <v>165</v>
      </c>
      <c r="B39" s="1" t="s">
        <v>130</v>
      </c>
      <c r="C39" s="1" t="s">
        <v>131</v>
      </c>
      <c r="D39" s="1">
        <v>2011</v>
      </c>
      <c r="E39" s="1" t="s">
        <v>15</v>
      </c>
      <c r="F39" s="2">
        <v>6.9</v>
      </c>
      <c r="G39" s="1" t="s">
        <v>6</v>
      </c>
      <c r="J39" s="11">
        <f t="shared" si="2"/>
        <v>11</v>
      </c>
    </row>
    <row r="40" spans="1:10" ht="14.25">
      <c r="A40" s="1" t="s">
        <v>166</v>
      </c>
      <c r="B40" s="1" t="s">
        <v>122</v>
      </c>
      <c r="C40" s="1" t="s">
        <v>123</v>
      </c>
      <c r="D40" s="1">
        <v>2011</v>
      </c>
      <c r="E40" s="1" t="s">
        <v>17</v>
      </c>
      <c r="F40" s="2">
        <v>6.75</v>
      </c>
      <c r="G40" s="1" t="s">
        <v>6</v>
      </c>
      <c r="J40" s="11">
        <f t="shared" si="2"/>
        <v>10</v>
      </c>
    </row>
    <row r="41" spans="1:10" ht="14.25">
      <c r="A41" s="1" t="s">
        <v>179</v>
      </c>
      <c r="B41" s="1" t="s">
        <v>143</v>
      </c>
      <c r="C41" s="1" t="s">
        <v>98</v>
      </c>
      <c r="D41" s="1">
        <v>2011</v>
      </c>
      <c r="E41" s="1" t="s">
        <v>15</v>
      </c>
      <c r="F41" s="2">
        <v>6.7</v>
      </c>
      <c r="G41" s="1" t="s">
        <v>6</v>
      </c>
      <c r="J41" s="11">
        <f t="shared" si="2"/>
        <v>9</v>
      </c>
    </row>
    <row r="42" spans="1:10" ht="14.25">
      <c r="A42" s="1" t="s">
        <v>182</v>
      </c>
      <c r="B42" s="1" t="s">
        <v>144</v>
      </c>
      <c r="C42" s="1" t="s">
        <v>145</v>
      </c>
      <c r="D42" s="1">
        <v>2011</v>
      </c>
      <c r="E42" s="1" t="s">
        <v>56</v>
      </c>
      <c r="F42" s="2">
        <v>6.5</v>
      </c>
      <c r="G42" s="1" t="s">
        <v>6</v>
      </c>
      <c r="J42" s="11">
        <f t="shared" si="2"/>
        <v>8</v>
      </c>
    </row>
    <row r="43" spans="1:10" ht="14.25">
      <c r="A43" s="1" t="s">
        <v>185</v>
      </c>
      <c r="B43" s="1" t="s">
        <v>125</v>
      </c>
      <c r="C43" s="1" t="s">
        <v>126</v>
      </c>
      <c r="D43" s="1">
        <v>2011</v>
      </c>
      <c r="E43" s="1" t="s">
        <v>49</v>
      </c>
      <c r="F43" s="2">
        <v>6.45</v>
      </c>
      <c r="G43" s="1" t="s">
        <v>6</v>
      </c>
      <c r="J43" s="11">
        <f t="shared" si="2"/>
        <v>7</v>
      </c>
    </row>
    <row r="44" spans="1:10" ht="14.25">
      <c r="A44" s="1" t="s">
        <v>188</v>
      </c>
      <c r="B44" s="1" t="s">
        <v>137</v>
      </c>
      <c r="C44" s="1" t="s">
        <v>138</v>
      </c>
      <c r="D44" s="1">
        <v>2011</v>
      </c>
      <c r="E44" s="1" t="s">
        <v>56</v>
      </c>
      <c r="F44" s="2">
        <v>6.45</v>
      </c>
      <c r="G44" s="1" t="s">
        <v>6</v>
      </c>
      <c r="J44" s="11">
        <f t="shared" si="2"/>
        <v>6</v>
      </c>
    </row>
    <row r="45" spans="1:10" ht="14.25">
      <c r="A45" s="1" t="s">
        <v>191</v>
      </c>
      <c r="B45" s="1" t="s">
        <v>64</v>
      </c>
      <c r="C45" s="1" t="s">
        <v>129</v>
      </c>
      <c r="D45" s="1">
        <v>2011</v>
      </c>
      <c r="E45" s="1" t="s">
        <v>115</v>
      </c>
      <c r="F45" s="2">
        <v>5.9</v>
      </c>
      <c r="G45" s="1" t="s">
        <v>6</v>
      </c>
      <c r="J45" s="11">
        <f t="shared" si="2"/>
        <v>5</v>
      </c>
    </row>
    <row r="46" spans="1:10" ht="14.25">
      <c r="A46" s="1" t="s">
        <v>194</v>
      </c>
      <c r="B46" s="1" t="s">
        <v>146</v>
      </c>
      <c r="C46" s="1" t="s">
        <v>98</v>
      </c>
      <c r="D46" s="1">
        <v>2011</v>
      </c>
      <c r="E46" s="1" t="s">
        <v>17</v>
      </c>
      <c r="F46" s="2">
        <v>5.65</v>
      </c>
      <c r="G46" s="1" t="s">
        <v>6</v>
      </c>
      <c r="J46" s="11">
        <f t="shared" si="2"/>
        <v>4</v>
      </c>
    </row>
    <row r="47" spans="1:10" ht="14.25">
      <c r="A47" s="1" t="s">
        <v>197</v>
      </c>
      <c r="B47" s="1" t="s">
        <v>147</v>
      </c>
      <c r="C47" s="1" t="s">
        <v>135</v>
      </c>
      <c r="D47" s="1">
        <v>2011</v>
      </c>
      <c r="E47" s="1" t="s">
        <v>115</v>
      </c>
      <c r="F47" s="2">
        <v>5.05</v>
      </c>
      <c r="G47" s="1" t="s">
        <v>6</v>
      </c>
      <c r="J47" s="11">
        <f t="shared" si="2"/>
        <v>3</v>
      </c>
    </row>
    <row r="48" spans="1:10" ht="14.25">
      <c r="A48" s="1" t="s">
        <v>200</v>
      </c>
      <c r="B48" s="1" t="s">
        <v>132</v>
      </c>
      <c r="C48" s="1" t="s">
        <v>133</v>
      </c>
      <c r="D48" s="1">
        <v>2011</v>
      </c>
      <c r="E48" s="1" t="s">
        <v>15</v>
      </c>
      <c r="F48" s="2">
        <v>4.4</v>
      </c>
      <c r="G48" s="1" t="s">
        <v>6</v>
      </c>
      <c r="J48" s="11">
        <f t="shared" si="2"/>
        <v>2</v>
      </c>
    </row>
    <row r="49" spans="6:10" ht="14.25">
      <c r="F49" s="2"/>
      <c r="J49" s="11"/>
    </row>
    <row r="50" spans="1:10" ht="15">
      <c r="A50" s="4" t="s">
        <v>10</v>
      </c>
      <c r="B50" s="4" t="s">
        <v>46</v>
      </c>
      <c r="C50" s="4" t="s">
        <v>11</v>
      </c>
      <c r="D50" s="6" t="s">
        <v>12</v>
      </c>
      <c r="E50" s="7" t="s">
        <v>13</v>
      </c>
      <c r="F50" s="17" t="s">
        <v>14</v>
      </c>
      <c r="G50" s="3"/>
      <c r="J50" s="5" t="s">
        <v>44</v>
      </c>
    </row>
    <row r="51" spans="1:7" ht="15">
      <c r="A51" s="15" t="s">
        <v>5</v>
      </c>
      <c r="B51" s="15"/>
      <c r="C51" s="15"/>
      <c r="D51" s="3"/>
      <c r="E51" s="3"/>
      <c r="F51" s="17"/>
      <c r="G51" s="3"/>
    </row>
    <row r="52" spans="6:10" ht="14.25">
      <c r="F52" s="2"/>
      <c r="J52" s="11">
        <f>IF(A52="1.",15,IF(A52="2.",14,IF(A52="3.",13,IF(A52="4.",12,IF(A52="5.",11,IF(A52="6.",10,IF(A52="7.",9,IF(A52="8.",8,0))))))))+IF(A52="9.",7,IF(A52="10.",6,IF(A52="11.",5,IF(A52="12.",4,IF(A52="13.",3,IF(A52="14.",2,IF(A52="15.",1,0)))))))</f>
        <v>0</v>
      </c>
    </row>
    <row r="53" spans="1:10" ht="14.25">
      <c r="A53" s="1" t="s">
        <v>151</v>
      </c>
      <c r="B53" s="1" t="s">
        <v>268</v>
      </c>
      <c r="C53" s="1" t="s">
        <v>121</v>
      </c>
      <c r="D53" s="1">
        <v>2011</v>
      </c>
      <c r="E53" s="1" t="s">
        <v>49</v>
      </c>
      <c r="F53" s="2">
        <v>6.27</v>
      </c>
      <c r="G53" s="1" t="s">
        <v>6</v>
      </c>
      <c r="J53" s="11">
        <f aca="true" t="shared" si="3" ref="J53:J66">IF(A53="1.",15,IF(A53="2.",14,IF(A53="3.",13,IF(A53="4.",12,IF(A53="5.",11,IF(A53="6.",10,IF(A53="7.",9,IF(A53="8.",8,0))))))))+IF(A53="9.",7,IF(A53="10.",6,IF(A53="11.",5,IF(A53="12.",4,IF(A53="13.",3,IF(A53="14.",2,IF(A53="15.",1,0)))))))</f>
        <v>15</v>
      </c>
    </row>
    <row r="54" spans="1:10" ht="14.25">
      <c r="A54" s="1" t="s">
        <v>154</v>
      </c>
      <c r="B54" s="1" t="s">
        <v>134</v>
      </c>
      <c r="C54" s="1" t="s">
        <v>135</v>
      </c>
      <c r="D54" s="1">
        <v>2011</v>
      </c>
      <c r="E54" s="1" t="s">
        <v>115</v>
      </c>
      <c r="F54" s="2">
        <v>6.16</v>
      </c>
      <c r="G54" s="1" t="s">
        <v>6</v>
      </c>
      <c r="J54" s="11">
        <f t="shared" si="3"/>
        <v>14</v>
      </c>
    </row>
    <row r="55" spans="1:10" ht="14.25">
      <c r="A55" s="1" t="s">
        <v>157</v>
      </c>
      <c r="B55" s="1" t="s">
        <v>269</v>
      </c>
      <c r="C55" s="1" t="s">
        <v>270</v>
      </c>
      <c r="D55" s="1">
        <v>2011</v>
      </c>
      <c r="E55" s="1" t="s">
        <v>17</v>
      </c>
      <c r="F55" s="2">
        <v>6.09</v>
      </c>
      <c r="G55" s="1" t="s">
        <v>6</v>
      </c>
      <c r="J55" s="11">
        <f t="shared" si="3"/>
        <v>13</v>
      </c>
    </row>
    <row r="56" spans="1:10" ht="14.25">
      <c r="A56" s="1" t="s">
        <v>160</v>
      </c>
      <c r="B56" s="1" t="s">
        <v>127</v>
      </c>
      <c r="C56" s="1" t="s">
        <v>128</v>
      </c>
      <c r="D56" s="1">
        <v>2011</v>
      </c>
      <c r="E56" s="1" t="s">
        <v>56</v>
      </c>
      <c r="F56" s="2">
        <v>6.04</v>
      </c>
      <c r="G56" s="1" t="s">
        <v>6</v>
      </c>
      <c r="J56" s="11">
        <f t="shared" si="3"/>
        <v>12</v>
      </c>
    </row>
    <row r="57" spans="1:10" ht="14.25">
      <c r="A57" s="1" t="s">
        <v>165</v>
      </c>
      <c r="B57" s="1" t="s">
        <v>271</v>
      </c>
      <c r="C57" s="1" t="s">
        <v>126</v>
      </c>
      <c r="D57" s="1">
        <v>2011</v>
      </c>
      <c r="E57" s="1" t="s">
        <v>49</v>
      </c>
      <c r="F57" s="2">
        <v>5.84</v>
      </c>
      <c r="G57" s="1" t="s">
        <v>6</v>
      </c>
      <c r="J57" s="11">
        <f t="shared" si="3"/>
        <v>11</v>
      </c>
    </row>
    <row r="58" spans="1:10" ht="14.25">
      <c r="A58" s="1" t="s">
        <v>166</v>
      </c>
      <c r="B58" s="1" t="s">
        <v>272</v>
      </c>
      <c r="C58" s="1" t="s">
        <v>131</v>
      </c>
      <c r="D58" s="1">
        <v>2011</v>
      </c>
      <c r="E58" s="1" t="s">
        <v>15</v>
      </c>
      <c r="F58" s="2">
        <v>5.82</v>
      </c>
      <c r="G58" s="1" t="s">
        <v>6</v>
      </c>
      <c r="J58" s="11">
        <f t="shared" si="3"/>
        <v>10</v>
      </c>
    </row>
    <row r="59" spans="1:10" ht="14.25">
      <c r="A59" s="1" t="s">
        <v>179</v>
      </c>
      <c r="B59" s="1" t="s">
        <v>146</v>
      </c>
      <c r="C59" s="1" t="s">
        <v>98</v>
      </c>
      <c r="D59" s="1">
        <v>2011</v>
      </c>
      <c r="E59" s="1" t="s">
        <v>17</v>
      </c>
      <c r="F59" s="2">
        <v>5.7</v>
      </c>
      <c r="G59" s="1" t="s">
        <v>6</v>
      </c>
      <c r="J59" s="11">
        <f t="shared" si="3"/>
        <v>9</v>
      </c>
    </row>
    <row r="60" spans="1:10" ht="14.25">
      <c r="A60" s="1" t="s">
        <v>182</v>
      </c>
      <c r="B60" s="1" t="s">
        <v>143</v>
      </c>
      <c r="C60" s="1" t="s">
        <v>98</v>
      </c>
      <c r="D60" s="1">
        <v>2011</v>
      </c>
      <c r="E60" s="1" t="s">
        <v>15</v>
      </c>
      <c r="F60" s="2">
        <v>5.61</v>
      </c>
      <c r="G60" s="1" t="s">
        <v>6</v>
      </c>
      <c r="J60" s="11">
        <f t="shared" si="3"/>
        <v>8</v>
      </c>
    </row>
    <row r="61" spans="1:10" ht="14.25">
      <c r="A61" s="1" t="s">
        <v>185</v>
      </c>
      <c r="B61" s="1" t="s">
        <v>132</v>
      </c>
      <c r="C61" s="1" t="s">
        <v>133</v>
      </c>
      <c r="D61" s="1">
        <v>2011</v>
      </c>
      <c r="E61" s="1" t="s">
        <v>15</v>
      </c>
      <c r="F61" s="2">
        <v>5.51</v>
      </c>
      <c r="G61" s="1" t="s">
        <v>6</v>
      </c>
      <c r="J61" s="11">
        <f t="shared" si="3"/>
        <v>7</v>
      </c>
    </row>
    <row r="62" spans="1:10" ht="14.25">
      <c r="A62" s="1" t="s">
        <v>188</v>
      </c>
      <c r="B62" s="1" t="s">
        <v>144</v>
      </c>
      <c r="C62" s="1" t="s">
        <v>145</v>
      </c>
      <c r="D62" s="1">
        <v>2011</v>
      </c>
      <c r="E62" s="1" t="s">
        <v>56</v>
      </c>
      <c r="F62" s="2">
        <v>5.37</v>
      </c>
      <c r="G62" s="1" t="s">
        <v>6</v>
      </c>
      <c r="J62" s="11">
        <f t="shared" si="3"/>
        <v>6</v>
      </c>
    </row>
    <row r="63" spans="1:10" ht="14.25">
      <c r="A63" s="1" t="s">
        <v>191</v>
      </c>
      <c r="B63" s="1" t="s">
        <v>137</v>
      </c>
      <c r="C63" s="1" t="s">
        <v>138</v>
      </c>
      <c r="D63" s="1">
        <v>2011</v>
      </c>
      <c r="E63" s="1" t="s">
        <v>56</v>
      </c>
      <c r="F63" s="2">
        <v>5.34</v>
      </c>
      <c r="G63" s="1" t="s">
        <v>6</v>
      </c>
      <c r="J63" s="11">
        <f t="shared" si="3"/>
        <v>5</v>
      </c>
    </row>
    <row r="64" spans="1:10" ht="14.25">
      <c r="A64" s="1" t="s">
        <v>194</v>
      </c>
      <c r="B64" s="1" t="s">
        <v>64</v>
      </c>
      <c r="C64" s="1" t="s">
        <v>129</v>
      </c>
      <c r="D64" s="1">
        <v>2011</v>
      </c>
      <c r="E64" s="1" t="s">
        <v>115</v>
      </c>
      <c r="F64" s="2">
        <v>5.27</v>
      </c>
      <c r="G64" s="1" t="s">
        <v>6</v>
      </c>
      <c r="J64" s="11">
        <f t="shared" si="3"/>
        <v>4</v>
      </c>
    </row>
    <row r="65" spans="1:10" ht="14.25">
      <c r="A65" s="1" t="s">
        <v>197</v>
      </c>
      <c r="B65" s="1" t="s">
        <v>136</v>
      </c>
      <c r="C65" s="1" t="s">
        <v>65</v>
      </c>
      <c r="D65" s="1">
        <v>2011</v>
      </c>
      <c r="E65" s="1" t="s">
        <v>15</v>
      </c>
      <c r="F65" s="2">
        <v>5.23</v>
      </c>
      <c r="G65" s="1" t="s">
        <v>6</v>
      </c>
      <c r="J65" s="11">
        <f t="shared" si="3"/>
        <v>3</v>
      </c>
    </row>
    <row r="66" spans="1:10" ht="14.25">
      <c r="A66" s="1" t="s">
        <v>200</v>
      </c>
      <c r="B66" s="1" t="s">
        <v>139</v>
      </c>
      <c r="C66" s="1" t="s">
        <v>140</v>
      </c>
      <c r="D66" s="1">
        <v>2011</v>
      </c>
      <c r="E66" s="1" t="s">
        <v>48</v>
      </c>
      <c r="F66" s="2">
        <v>5.02</v>
      </c>
      <c r="G66" s="1" t="s">
        <v>6</v>
      </c>
      <c r="J66" s="11">
        <f t="shared" si="3"/>
        <v>2</v>
      </c>
    </row>
    <row r="69" spans="1:10" ht="15">
      <c r="A69" s="4" t="s">
        <v>10</v>
      </c>
      <c r="B69" s="4" t="s">
        <v>46</v>
      </c>
      <c r="C69" s="4" t="s">
        <v>11</v>
      </c>
      <c r="D69" s="6" t="s">
        <v>12</v>
      </c>
      <c r="E69" s="7" t="s">
        <v>13</v>
      </c>
      <c r="F69" s="5" t="s">
        <v>14</v>
      </c>
      <c r="G69" s="3"/>
      <c r="J69" s="5" t="s">
        <v>44</v>
      </c>
    </row>
    <row r="70" spans="1:6" ht="15">
      <c r="A70" s="15" t="s">
        <v>8</v>
      </c>
      <c r="B70" s="15"/>
      <c r="C70" s="15"/>
      <c r="D70" s="3"/>
      <c r="E70" s="3"/>
      <c r="F70" s="5"/>
    </row>
    <row r="71" spans="6:10" ht="14.25">
      <c r="F71" s="10"/>
      <c r="J71" s="11"/>
    </row>
    <row r="72" spans="1:10" ht="14.25">
      <c r="A72" s="1" t="s">
        <v>151</v>
      </c>
      <c r="B72" s="1" t="s">
        <v>120</v>
      </c>
      <c r="C72" s="1" t="s">
        <v>121</v>
      </c>
      <c r="D72" s="1">
        <v>2011</v>
      </c>
      <c r="E72" s="1" t="s">
        <v>49</v>
      </c>
      <c r="F72" s="14">
        <v>0.0011516203703703703</v>
      </c>
      <c r="G72" s="1" t="s">
        <v>9</v>
      </c>
      <c r="J72" s="11">
        <f aca="true" t="shared" si="4" ref="J72:J82">IF(A72="1.",15,IF(A72="2.",14,IF(A72="3.",13,IF(A72="4.",12,IF(A72="5.",11,IF(A72="6.",10,IF(A72="7.",9,IF(A72="8.",8,0))))))))+IF(A72="9.",7,IF(A72="10.",6,IF(A72="11.",5,IF(A72="12.",4,IF(A72="13.",3,IF(A72="14.",2,IF(A72="15.",1,0)))))))</f>
        <v>15</v>
      </c>
    </row>
    <row r="73" spans="1:10" ht="14.25">
      <c r="A73" s="1" t="s">
        <v>154</v>
      </c>
      <c r="B73" s="1" t="s">
        <v>146</v>
      </c>
      <c r="C73" s="1" t="s">
        <v>98</v>
      </c>
      <c r="D73" s="1">
        <v>2011</v>
      </c>
      <c r="E73" s="1" t="s">
        <v>17</v>
      </c>
      <c r="F73" s="14">
        <v>0.0011689814814814816</v>
      </c>
      <c r="G73" s="1" t="s">
        <v>9</v>
      </c>
      <c r="J73" s="11">
        <f t="shared" si="4"/>
        <v>14</v>
      </c>
    </row>
    <row r="74" spans="1:10" ht="14.25">
      <c r="A74" s="1" t="s">
        <v>157</v>
      </c>
      <c r="B74" s="1" t="s">
        <v>269</v>
      </c>
      <c r="C74" s="1" t="s">
        <v>123</v>
      </c>
      <c r="D74" s="1">
        <v>2011</v>
      </c>
      <c r="E74" s="1" t="s">
        <v>17</v>
      </c>
      <c r="F74" s="14">
        <v>0.0011863425925925928</v>
      </c>
      <c r="G74" s="1" t="s">
        <v>9</v>
      </c>
      <c r="J74" s="11">
        <f t="shared" si="4"/>
        <v>13</v>
      </c>
    </row>
    <row r="75" spans="1:10" ht="14.25">
      <c r="A75" s="1" t="s">
        <v>160</v>
      </c>
      <c r="B75" s="1" t="s">
        <v>134</v>
      </c>
      <c r="C75" s="1" t="s">
        <v>135</v>
      </c>
      <c r="D75" s="1">
        <v>2011</v>
      </c>
      <c r="E75" s="1" t="s">
        <v>115</v>
      </c>
      <c r="F75" s="14">
        <v>0.0011898148148148148</v>
      </c>
      <c r="G75" s="1" t="s">
        <v>9</v>
      </c>
      <c r="J75" s="11">
        <f t="shared" si="4"/>
        <v>12</v>
      </c>
    </row>
    <row r="76" spans="1:10" ht="14.25">
      <c r="A76" s="1" t="s">
        <v>165</v>
      </c>
      <c r="B76" s="1" t="s">
        <v>64</v>
      </c>
      <c r="C76" s="1" t="s">
        <v>129</v>
      </c>
      <c r="D76" s="1">
        <v>2011</v>
      </c>
      <c r="E76" s="1" t="s">
        <v>115</v>
      </c>
      <c r="F76" s="14">
        <v>0.0011921296296296296</v>
      </c>
      <c r="G76" s="1" t="s">
        <v>9</v>
      </c>
      <c r="J76" s="11">
        <f t="shared" si="4"/>
        <v>11</v>
      </c>
    </row>
    <row r="77" spans="1:10" ht="14.25">
      <c r="A77" s="1" t="s">
        <v>166</v>
      </c>
      <c r="B77" s="1" t="s">
        <v>125</v>
      </c>
      <c r="C77" s="1" t="s">
        <v>126</v>
      </c>
      <c r="D77" s="1">
        <v>2011</v>
      </c>
      <c r="E77" s="1" t="s">
        <v>49</v>
      </c>
      <c r="F77" s="14">
        <v>0.0012002314814814816</v>
      </c>
      <c r="G77" s="1" t="s">
        <v>9</v>
      </c>
      <c r="J77" s="11">
        <f t="shared" si="4"/>
        <v>10</v>
      </c>
    </row>
    <row r="78" spans="1:10" ht="14.25">
      <c r="A78" s="1" t="s">
        <v>179</v>
      </c>
      <c r="B78" s="1" t="s">
        <v>137</v>
      </c>
      <c r="C78" s="1" t="s">
        <v>138</v>
      </c>
      <c r="D78" s="1">
        <v>2011</v>
      </c>
      <c r="E78" s="1" t="s">
        <v>56</v>
      </c>
      <c r="F78" s="14">
        <v>0.001236111111111111</v>
      </c>
      <c r="G78" s="1" t="s">
        <v>9</v>
      </c>
      <c r="J78" s="11">
        <f t="shared" si="4"/>
        <v>9</v>
      </c>
    </row>
    <row r="79" spans="1:10" ht="14.25">
      <c r="A79" s="1" t="s">
        <v>182</v>
      </c>
      <c r="B79" s="1" t="s">
        <v>272</v>
      </c>
      <c r="C79" s="1" t="s">
        <v>131</v>
      </c>
      <c r="D79" s="1">
        <v>2011</v>
      </c>
      <c r="E79" s="1" t="s">
        <v>15</v>
      </c>
      <c r="F79" s="14">
        <v>0.0012662037037037036</v>
      </c>
      <c r="G79" s="1" t="s">
        <v>9</v>
      </c>
      <c r="J79" s="11">
        <f t="shared" si="4"/>
        <v>8</v>
      </c>
    </row>
    <row r="80" spans="1:10" ht="14.25">
      <c r="A80" s="1" t="s">
        <v>185</v>
      </c>
      <c r="B80" s="1" t="s">
        <v>139</v>
      </c>
      <c r="C80" s="1" t="s">
        <v>140</v>
      </c>
      <c r="D80" s="1">
        <v>2011</v>
      </c>
      <c r="E80" s="1" t="s">
        <v>48</v>
      </c>
      <c r="F80" s="14">
        <v>0.0012997685185185185</v>
      </c>
      <c r="G80" s="1" t="s">
        <v>9</v>
      </c>
      <c r="J80" s="11">
        <f t="shared" si="4"/>
        <v>7</v>
      </c>
    </row>
    <row r="81" spans="1:10" ht="14.25">
      <c r="A81" s="1" t="s">
        <v>188</v>
      </c>
      <c r="B81" s="1" t="s">
        <v>127</v>
      </c>
      <c r="C81" s="1" t="s">
        <v>128</v>
      </c>
      <c r="D81" s="1">
        <v>2011</v>
      </c>
      <c r="E81" s="1" t="s">
        <v>56</v>
      </c>
      <c r="F81" s="14">
        <v>0.0013437500000000001</v>
      </c>
      <c r="G81" s="1" t="s">
        <v>9</v>
      </c>
      <c r="J81" s="11">
        <f t="shared" si="4"/>
        <v>6</v>
      </c>
    </row>
    <row r="82" spans="1:10" ht="14.25">
      <c r="A82" s="1" t="s">
        <v>191</v>
      </c>
      <c r="B82" s="1" t="s">
        <v>144</v>
      </c>
      <c r="C82" s="1" t="s">
        <v>145</v>
      </c>
      <c r="D82" s="1">
        <v>2011</v>
      </c>
      <c r="E82" s="1" t="s">
        <v>56</v>
      </c>
      <c r="F82" s="14">
        <v>0.0014768518518518516</v>
      </c>
      <c r="G82" s="1" t="s">
        <v>9</v>
      </c>
      <c r="J82" s="11">
        <f t="shared" si="4"/>
        <v>5</v>
      </c>
    </row>
    <row r="968" ht="14.25">
      <c r="P968" s="1" t="s">
        <v>38</v>
      </c>
    </row>
    <row r="969" ht="14.25">
      <c r="P969" s="1" t="s">
        <v>47</v>
      </c>
    </row>
    <row r="970" ht="14.25">
      <c r="P970" s="1" t="s">
        <v>48</v>
      </c>
    </row>
    <row r="971" ht="14.25">
      <c r="P971" s="1" t="s">
        <v>49</v>
      </c>
    </row>
    <row r="972" ht="14.25">
      <c r="P972" s="1" t="s">
        <v>56</v>
      </c>
    </row>
    <row r="973" ht="14.25">
      <c r="P973" s="1" t="s">
        <v>50</v>
      </c>
    </row>
    <row r="974" ht="14.25">
      <c r="P974" s="1" t="s">
        <v>51</v>
      </c>
    </row>
    <row r="975" ht="14.25">
      <c r="P975" s="1" t="s">
        <v>52</v>
      </c>
    </row>
    <row r="976" ht="14.25">
      <c r="P976" s="1" t="s">
        <v>119</v>
      </c>
    </row>
    <row r="977" ht="14.25">
      <c r="P977" s="1" t="s">
        <v>115</v>
      </c>
    </row>
    <row r="978" ht="14.25">
      <c r="P978" s="1" t="s">
        <v>15</v>
      </c>
    </row>
    <row r="979" ht="14.25">
      <c r="P979" s="1" t="s">
        <v>16</v>
      </c>
    </row>
    <row r="980" ht="14.25">
      <c r="P980" s="1" t="s">
        <v>17</v>
      </c>
    </row>
    <row r="981" ht="14.25">
      <c r="P981" s="1" t="s">
        <v>18</v>
      </c>
    </row>
    <row r="982" ht="14.25">
      <c r="P982" s="1" t="s">
        <v>19</v>
      </c>
    </row>
    <row r="983" ht="14.25">
      <c r="P983" s="1" t="s">
        <v>39</v>
      </c>
    </row>
    <row r="984" ht="14.25">
      <c r="P984" s="1" t="s">
        <v>40</v>
      </c>
    </row>
    <row r="986" ht="14.25">
      <c r="P986" s="1" t="s">
        <v>41</v>
      </c>
    </row>
    <row r="987" ht="14.25">
      <c r="P987" s="1" t="s">
        <v>20</v>
      </c>
    </row>
    <row r="988" ht="14.25">
      <c r="P988" s="1" t="s">
        <v>21</v>
      </c>
    </row>
    <row r="989" ht="14.25">
      <c r="P989" s="1" t="s">
        <v>22</v>
      </c>
    </row>
    <row r="990" ht="14.25">
      <c r="P990" s="1" t="s">
        <v>23</v>
      </c>
    </row>
    <row r="991" ht="14.25">
      <c r="P991" s="1" t="s">
        <v>24</v>
      </c>
    </row>
    <row r="992" ht="14.25">
      <c r="P992" s="1" t="s">
        <v>25</v>
      </c>
    </row>
    <row r="993" ht="14.25">
      <c r="P993" s="1" t="s">
        <v>55</v>
      </c>
    </row>
    <row r="994" ht="14.25">
      <c r="P994" s="1" t="s">
        <v>26</v>
      </c>
    </row>
    <row r="995" ht="14.25">
      <c r="P995" s="1" t="s">
        <v>27</v>
      </c>
    </row>
    <row r="996" ht="14.25">
      <c r="P996" s="1" t="s">
        <v>28</v>
      </c>
    </row>
    <row r="997" ht="14.25">
      <c r="P997" s="1" t="s">
        <v>29</v>
      </c>
    </row>
    <row r="998" ht="14.25">
      <c r="P998" s="1" t="s">
        <v>42</v>
      </c>
    </row>
    <row r="999" ht="14.25">
      <c r="P999" s="1" t="s">
        <v>30</v>
      </c>
    </row>
    <row r="1000" ht="14.25">
      <c r="P1000" s="1" t="s">
        <v>31</v>
      </c>
    </row>
    <row r="1001" ht="14.25">
      <c r="P1001" s="1" t="s">
        <v>32</v>
      </c>
    </row>
    <row r="1002" ht="14.25">
      <c r="P1002" s="1" t="s">
        <v>33</v>
      </c>
    </row>
    <row r="1003" ht="14.25">
      <c r="P1003" s="1" t="s">
        <v>34</v>
      </c>
    </row>
    <row r="1004" ht="14.25">
      <c r="P1004" s="1" t="s">
        <v>35</v>
      </c>
    </row>
    <row r="1005" ht="14.25">
      <c r="P1005" s="1" t="s">
        <v>36</v>
      </c>
    </row>
    <row r="1006" ht="14.25">
      <c r="P1006" s="1" t="s">
        <v>37</v>
      </c>
    </row>
    <row r="1007" ht="14.25">
      <c r="P1007" s="1" t="s">
        <v>43</v>
      </c>
    </row>
    <row r="1008" ht="14.25">
      <c r="P1008" s="1" t="s">
        <v>40</v>
      </c>
    </row>
  </sheetData>
  <sheetProtection/>
  <mergeCells count="5">
    <mergeCell ref="A51:C51"/>
    <mergeCell ref="A70:C70"/>
    <mergeCell ref="A22:C22"/>
    <mergeCell ref="A1:C1"/>
    <mergeCell ref="A4:C4"/>
  </mergeCells>
  <dataValidations count="1">
    <dataValidation type="list" allowBlank="1" showInputMessage="1" showErrorMessage="1" sqref="E6:E20 E24:E31 E35:E49 E72:E1018 E53:E68">
      <formula1>$P$968:$P$985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cp:lastPrinted>2024-03-21T15:48:06Z</cp:lastPrinted>
  <dcterms:created xsi:type="dcterms:W3CDTF">2012-03-11T17:52:53Z</dcterms:created>
  <dcterms:modified xsi:type="dcterms:W3CDTF">2024-03-21T15:55:21Z</dcterms:modified>
  <cp:category/>
  <cp:version/>
  <cp:contentType/>
  <cp:contentStatus/>
</cp:coreProperties>
</file>