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760"/>
  </bookViews>
  <sheets>
    <sheet name="Gesamtergebnis" sheetId="2" r:id="rId1"/>
    <sheet name="Schulwertung" sheetId="3" r:id="rId2"/>
    <sheet name="Berechnung" sheetId="4" r:id="rId3"/>
  </sheets>
  <calcPr calcId="145621"/>
</workbook>
</file>

<file path=xl/calcChain.xml><?xml version="1.0" encoding="utf-8"?>
<calcChain xmlns="http://schemas.openxmlformats.org/spreadsheetml/2006/main">
  <c r="J288" i="4" l="1"/>
  <c r="J789" i="4"/>
  <c r="J732" i="4"/>
  <c r="J542" i="4"/>
  <c r="J259" i="4"/>
  <c r="J541" i="4"/>
  <c r="J49" i="4"/>
  <c r="J788" i="4"/>
  <c r="J118" i="4"/>
  <c r="J540" i="4"/>
  <c r="J434" i="4"/>
  <c r="J854" i="4"/>
  <c r="J606" i="4"/>
  <c r="J655" i="4"/>
  <c r="J117" i="4"/>
  <c r="J1080" i="4"/>
  <c r="J853" i="4"/>
  <c r="J1038" i="4"/>
  <c r="J539" i="4"/>
  <c r="J731" i="4"/>
  <c r="J654" i="4"/>
  <c r="J352" i="4"/>
  <c r="J787" i="4"/>
  <c r="J287" i="4"/>
  <c r="J538" i="4"/>
  <c r="J852" i="4"/>
  <c r="J116" i="4"/>
  <c r="J258" i="4"/>
  <c r="J786" i="4"/>
  <c r="J537" i="4"/>
  <c r="J433" i="4"/>
  <c r="J115" i="4"/>
  <c r="J605" i="4"/>
  <c r="J48" i="4"/>
  <c r="J653" i="4"/>
  <c r="J1079" i="4"/>
  <c r="J851" i="4"/>
  <c r="J1037" i="4"/>
  <c r="J432" i="4"/>
  <c r="J850" i="4"/>
  <c r="J730" i="4"/>
  <c r="J351" i="4"/>
  <c r="J652" i="4"/>
  <c r="J47" i="4"/>
  <c r="J536" i="4"/>
  <c r="J651" i="4"/>
  <c r="J604" i="4"/>
  <c r="J535" i="4"/>
  <c r="J785" i="4"/>
  <c r="J114" i="4"/>
  <c r="J113" i="4"/>
  <c r="J534" i="4"/>
  <c r="J849" i="4"/>
  <c r="J1036" i="4"/>
  <c r="J784" i="4"/>
  <c r="J286" i="4"/>
  <c r="J1078" i="4"/>
  <c r="J257" i="4"/>
  <c r="J533" i="4"/>
  <c r="J532" i="4"/>
  <c r="J650" i="4"/>
  <c r="J848" i="4"/>
  <c r="J783" i="4"/>
  <c r="J285" i="4"/>
  <c r="J729" i="4"/>
  <c r="J782" i="4"/>
  <c r="J350" i="4"/>
  <c r="J112" i="4"/>
  <c r="J649" i="4"/>
  <c r="J46" i="4"/>
  <c r="J111" i="4"/>
  <c r="J1035" i="4"/>
  <c r="J1077" i="4"/>
  <c r="J431" i="4"/>
  <c r="J256" i="4"/>
  <c r="J531" i="4"/>
  <c r="J603" i="4"/>
  <c r="J847" i="4"/>
  <c r="J110" i="4"/>
  <c r="J1034" i="4"/>
  <c r="J781" i="4"/>
  <c r="J45" i="4"/>
  <c r="J530" i="4"/>
  <c r="J284" i="4"/>
  <c r="J602" i="4"/>
  <c r="J44" i="4"/>
  <c r="J728" i="4"/>
  <c r="J780" i="4"/>
  <c r="J174" i="4"/>
  <c r="J529" i="4"/>
  <c r="J349" i="4"/>
  <c r="J255" i="4"/>
  <c r="J173" i="4"/>
  <c r="J846" i="4"/>
  <c r="J109" i="4"/>
  <c r="J1076" i="4"/>
  <c r="J1033" i="4"/>
  <c r="J172" i="4"/>
  <c r="J601" i="4"/>
  <c r="J914" i="4"/>
  <c r="J845" i="4"/>
  <c r="J779" i="4"/>
  <c r="J528" i="4"/>
  <c r="J949" i="4"/>
  <c r="J171" i="4"/>
  <c r="J527" i="4"/>
  <c r="J43" i="4"/>
  <c r="J913" i="4"/>
  <c r="J648" i="4"/>
  <c r="J348" i="4"/>
  <c r="J108" i="4"/>
  <c r="J1032" i="4"/>
  <c r="J254" i="4"/>
  <c r="J948" i="4"/>
  <c r="J1031" i="4"/>
  <c r="J170" i="4"/>
  <c r="J600" i="4"/>
  <c r="J844" i="4"/>
  <c r="J778" i="4"/>
  <c r="J843" i="4"/>
  <c r="J599" i="4"/>
  <c r="J107" i="4"/>
  <c r="J598" i="4"/>
  <c r="J42" i="4"/>
  <c r="J406" i="4"/>
  <c r="J169" i="4"/>
  <c r="J283" i="4"/>
  <c r="J41" i="4"/>
  <c r="J526" i="4"/>
  <c r="J777" i="4"/>
  <c r="J597" i="4"/>
  <c r="J40" i="4"/>
  <c r="J1030" i="4"/>
  <c r="J776" i="4"/>
  <c r="J253" i="4"/>
  <c r="J525" i="4"/>
  <c r="J647" i="4"/>
  <c r="J347" i="4"/>
  <c r="J727" i="4"/>
  <c r="J106" i="4"/>
  <c r="J168" i="4"/>
  <c r="J282" i="4"/>
  <c r="J947" i="4"/>
  <c r="J105" i="4"/>
  <c r="J946" i="4"/>
  <c r="J405" i="4"/>
  <c r="J1075" i="4"/>
  <c r="J1029" i="4"/>
  <c r="J167" i="4"/>
  <c r="J166" i="4"/>
  <c r="J912" i="4"/>
  <c r="J596" i="4"/>
  <c r="J842" i="4"/>
  <c r="J841" i="4"/>
  <c r="J595" i="4"/>
  <c r="J524" i="4"/>
  <c r="J775" i="4"/>
  <c r="J39" i="4"/>
  <c r="J945" i="4"/>
  <c r="J104" i="4"/>
  <c r="J38" i="4"/>
  <c r="J1028" i="4"/>
  <c r="J944" i="4"/>
  <c r="J252" i="4"/>
  <c r="J165" i="4"/>
  <c r="J346" i="4"/>
  <c r="J523" i="4"/>
  <c r="J164" i="4"/>
  <c r="J840" i="4"/>
  <c r="J1074" i="4"/>
  <c r="J911" i="4"/>
  <c r="J774" i="4"/>
  <c r="J404" i="4"/>
  <c r="J726" i="4"/>
  <c r="J103" i="4"/>
  <c r="J1027" i="4"/>
  <c r="J163" i="4"/>
  <c r="J281" i="4"/>
  <c r="J594" i="4"/>
  <c r="J593" i="4"/>
  <c r="J839" i="4"/>
  <c r="J646" i="4"/>
  <c r="J592" i="4"/>
  <c r="J280" i="4"/>
  <c r="J725" i="4"/>
  <c r="J403" i="4"/>
  <c r="J250" i="4"/>
  <c r="J249" i="4"/>
  <c r="J724" i="4"/>
  <c r="J1026" i="4"/>
  <c r="J591" i="4"/>
  <c r="J345" i="4"/>
  <c r="J1073" i="4"/>
  <c r="J279" i="4"/>
  <c r="J37" i="4"/>
  <c r="J910" i="4"/>
  <c r="J162" i="4"/>
  <c r="J943" i="4"/>
  <c r="J838" i="4"/>
  <c r="J161" i="4"/>
  <c r="J522" i="4"/>
  <c r="J36" i="4"/>
  <c r="J402" i="4"/>
  <c r="J590" i="4"/>
  <c r="J521" i="4"/>
  <c r="J645" i="4"/>
  <c r="J1025" i="4"/>
  <c r="J909" i="4"/>
  <c r="J344" i="4"/>
  <c r="J102" i="4"/>
  <c r="J644" i="4"/>
  <c r="J837" i="4"/>
  <c r="J1024" i="4"/>
  <c r="J343" i="4"/>
  <c r="J520" i="4"/>
  <c r="J942" i="4"/>
  <c r="J101" i="4"/>
  <c r="J723" i="4"/>
  <c r="J908" i="4"/>
  <c r="J248" i="4"/>
  <c r="J35" i="4"/>
  <c r="J1023" i="4"/>
  <c r="J519" i="4"/>
  <c r="J836" i="4"/>
  <c r="J247" i="4"/>
  <c r="J160" i="4"/>
  <c r="J835" i="4"/>
  <c r="J159" i="4"/>
  <c r="J34" i="4"/>
  <c r="J589" i="4"/>
  <c r="J941" i="4"/>
  <c r="J246" i="4"/>
  <c r="J907" i="4"/>
  <c r="J278" i="4"/>
  <c r="J722" i="4"/>
  <c r="J1022" i="4"/>
  <c r="J1072" i="4"/>
  <c r="J643" i="4"/>
  <c r="J1021" i="4"/>
  <c r="J401" i="4"/>
  <c r="J342" i="4"/>
  <c r="J588" i="4"/>
  <c r="J518" i="4"/>
  <c r="J277" i="4"/>
  <c r="J517" i="4"/>
  <c r="J341" i="4"/>
  <c r="J340" i="4"/>
  <c r="J906" i="4"/>
  <c r="J721" i="4"/>
  <c r="J100" i="4"/>
  <c r="J33" i="4"/>
  <c r="J400" i="4"/>
  <c r="J245" i="4"/>
  <c r="J642" i="4"/>
  <c r="J244" i="4"/>
  <c r="J720" i="4"/>
  <c r="J32" i="4"/>
  <c r="J158" i="4"/>
  <c r="J243" i="4"/>
  <c r="J516" i="4"/>
  <c r="J905" i="4"/>
  <c r="J1020" i="4"/>
  <c r="J276" i="4"/>
  <c r="J834" i="4"/>
  <c r="J1071" i="4"/>
  <c r="J833" i="4"/>
  <c r="J157" i="4"/>
  <c r="J515" i="4"/>
  <c r="J940" i="4"/>
  <c r="J587" i="4"/>
  <c r="J339" i="4"/>
  <c r="J1019" i="4"/>
  <c r="J641" i="4"/>
  <c r="J399" i="4"/>
  <c r="J939" i="4"/>
  <c r="J586" i="4"/>
  <c r="J275" i="4"/>
  <c r="J1018" i="4"/>
  <c r="J338" i="4"/>
  <c r="J514" i="4"/>
  <c r="J337" i="4"/>
  <c r="J154" i="4"/>
  <c r="J396" i="4"/>
  <c r="J773" i="4"/>
  <c r="J772" i="4"/>
  <c r="J395" i="4"/>
  <c r="J333" i="4"/>
  <c r="J509" i="4"/>
  <c r="J830" i="4"/>
  <c r="J98" i="4"/>
  <c r="J430" i="4"/>
  <c r="J394" i="4"/>
  <c r="J508" i="4"/>
  <c r="J583" i="4"/>
  <c r="J507" i="4"/>
  <c r="J97" i="4"/>
  <c r="J902" i="4"/>
  <c r="J29" i="4"/>
  <c r="J1069" i="4"/>
  <c r="J239" i="4"/>
  <c r="J829" i="4"/>
  <c r="J238" i="4"/>
  <c r="J1014" i="4"/>
  <c r="J272" i="4"/>
  <c r="J1013" i="4"/>
  <c r="J717" i="4"/>
  <c r="J771" i="4"/>
  <c r="J936" i="4"/>
  <c r="J237" i="4"/>
  <c r="J639" i="4"/>
  <c r="J332" i="4"/>
  <c r="J582" i="4"/>
  <c r="J1012" i="4"/>
  <c r="J28" i="4"/>
  <c r="J828" i="4"/>
  <c r="J935" i="4"/>
  <c r="J393" i="4"/>
  <c r="J770" i="4"/>
  <c r="J769" i="4"/>
  <c r="J96" i="4"/>
  <c r="J392" i="4"/>
  <c r="J429" i="4"/>
  <c r="J581" i="4"/>
  <c r="J331" i="4"/>
  <c r="J901" i="4"/>
  <c r="J934" i="4"/>
  <c r="J638" i="4"/>
  <c r="J153" i="4"/>
  <c r="J1011" i="4"/>
  <c r="J827" i="4"/>
  <c r="J330" i="4"/>
  <c r="J826" i="4"/>
  <c r="J506" i="4"/>
  <c r="J27" i="4"/>
  <c r="J271" i="4"/>
  <c r="J26" i="4"/>
  <c r="J391" i="4"/>
  <c r="J1068" i="4"/>
  <c r="J1010" i="4"/>
  <c r="J933" i="4"/>
  <c r="J768" i="4"/>
  <c r="J236" i="4"/>
  <c r="J505" i="4"/>
  <c r="J504" i="4"/>
  <c r="J95" i="4"/>
  <c r="J235" i="4"/>
  <c r="J825" i="4"/>
  <c r="J1009" i="4"/>
  <c r="J580" i="4"/>
  <c r="J234" i="4"/>
  <c r="J390" i="4"/>
  <c r="J767" i="4"/>
  <c r="J932" i="4"/>
  <c r="J766" i="4"/>
  <c r="J94" i="4"/>
  <c r="J503" i="4"/>
  <c r="J93" i="4"/>
  <c r="J389" i="4"/>
  <c r="J900" i="4"/>
  <c r="J765" i="4"/>
  <c r="J428" i="4"/>
  <c r="J329" i="4"/>
  <c r="J1008" i="4"/>
  <c r="J824" i="4"/>
  <c r="J233" i="4"/>
  <c r="J152" i="4"/>
  <c r="J25" i="4"/>
  <c r="J270" i="4"/>
  <c r="J388" i="4"/>
  <c r="J823" i="4"/>
  <c r="J24" i="4"/>
  <c r="J1067" i="4"/>
  <c r="J637" i="4"/>
  <c r="J579" i="4"/>
  <c r="J328" i="4"/>
  <c r="J502" i="4"/>
  <c r="J578" i="4"/>
  <c r="J822" i="4"/>
  <c r="J1007" i="4"/>
  <c r="J232" i="4"/>
  <c r="J1006" i="4"/>
  <c r="J231" i="4"/>
  <c r="J931" i="4"/>
  <c r="J501" i="4"/>
  <c r="J898" i="4"/>
  <c r="J897" i="4"/>
  <c r="J497" i="4"/>
  <c r="J576" i="4"/>
  <c r="J716" i="4"/>
  <c r="J818" i="4"/>
  <c r="J817" i="4"/>
  <c r="J715" i="4"/>
  <c r="J268" i="4"/>
  <c r="J896" i="4"/>
  <c r="J816" i="4"/>
  <c r="J150" i="4"/>
  <c r="J575" i="4"/>
  <c r="J761" i="4"/>
  <c r="J384" i="4"/>
  <c r="J635" i="4"/>
  <c r="J714" i="4"/>
  <c r="J227" i="4"/>
  <c r="J574" i="4"/>
  <c r="J1002" i="4"/>
  <c r="J90" i="4"/>
  <c r="J325" i="4"/>
  <c r="J426" i="4"/>
  <c r="J226" i="4"/>
  <c r="J1001" i="4"/>
  <c r="J760" i="4"/>
  <c r="J225" i="4"/>
  <c r="J713" i="4"/>
  <c r="J895" i="4"/>
  <c r="J815" i="4"/>
  <c r="J224" i="4"/>
  <c r="J573" i="4"/>
  <c r="J759" i="4"/>
  <c r="J425" i="4"/>
  <c r="J149" i="4"/>
  <c r="J634" i="4"/>
  <c r="J89" i="4"/>
  <c r="J267" i="4"/>
  <c r="J814" i="4"/>
  <c r="J894" i="4"/>
  <c r="J324" i="4"/>
  <c r="J496" i="4"/>
  <c r="J1000" i="4"/>
  <c r="J383" i="4"/>
  <c r="J223" i="4"/>
  <c r="J88" i="4"/>
  <c r="J712" i="4"/>
  <c r="J572" i="4"/>
  <c r="J711" i="4"/>
  <c r="J999" i="4"/>
  <c r="J571" i="4"/>
  <c r="J495" i="4"/>
  <c r="J813" i="4"/>
  <c r="J758" i="4"/>
  <c r="J222" i="4"/>
  <c r="J998" i="4"/>
  <c r="J889" i="4"/>
  <c r="J380" i="4"/>
  <c r="J83" i="4"/>
  <c r="J422" i="4"/>
  <c r="J82" i="4"/>
  <c r="J321" i="4"/>
  <c r="J888" i="4"/>
  <c r="J21" i="4"/>
  <c r="J215" i="4"/>
  <c r="J20" i="4"/>
  <c r="J1064" i="4"/>
  <c r="J631" i="4"/>
  <c r="J147" i="4"/>
  <c r="J1063" i="4"/>
  <c r="J81" i="4"/>
  <c r="J989" i="4"/>
  <c r="J146" i="4"/>
  <c r="J929" i="4"/>
  <c r="J214" i="4"/>
  <c r="J490" i="4"/>
  <c r="J379" i="4"/>
  <c r="J564" i="4"/>
  <c r="J378" i="4"/>
  <c r="J704" i="4"/>
  <c r="J489" i="4"/>
  <c r="J806" i="4"/>
  <c r="J753" i="4"/>
  <c r="J488" i="4"/>
  <c r="J805" i="4"/>
  <c r="J264" i="4"/>
  <c r="J563" i="4"/>
  <c r="J703" i="4"/>
  <c r="J320" i="4"/>
  <c r="J377" i="4"/>
  <c r="J213" i="4"/>
  <c r="J702" i="4"/>
  <c r="J988" i="4"/>
  <c r="J630" i="4"/>
  <c r="J928" i="4"/>
  <c r="J804" i="4"/>
  <c r="J987" i="4"/>
  <c r="J80" i="4"/>
  <c r="J562" i="4"/>
  <c r="J701" i="4"/>
  <c r="J19" i="4"/>
  <c r="J319" i="4"/>
  <c r="J212" i="4"/>
  <c r="J144" i="4"/>
  <c r="J487" i="4"/>
  <c r="J927" i="4"/>
  <c r="J263" i="4"/>
  <c r="J486" i="4"/>
  <c r="J376" i="4"/>
  <c r="J79" i="4"/>
  <c r="J926" i="4"/>
  <c r="J561" i="4"/>
  <c r="J803" i="4"/>
  <c r="J318" i="4"/>
  <c r="J1062" i="4"/>
  <c r="J78" i="4"/>
  <c r="J1061" i="4"/>
  <c r="J886" i="4"/>
  <c r="J375" i="4"/>
  <c r="J18" i="4"/>
  <c r="J485" i="4"/>
  <c r="J421" i="4"/>
  <c r="J752" i="4"/>
  <c r="J374" i="4"/>
  <c r="J17" i="4"/>
  <c r="J1060" i="4"/>
  <c r="J211" i="4"/>
  <c r="J925" i="4"/>
  <c r="J885" i="4"/>
  <c r="J802" i="4"/>
  <c r="J484" i="4"/>
  <c r="J483" i="4"/>
  <c r="J317" i="4"/>
  <c r="J629" i="4"/>
  <c r="J986" i="4"/>
  <c r="J700" i="4"/>
  <c r="J482" i="4"/>
  <c r="J924" i="4"/>
  <c r="J373" i="4"/>
  <c r="J210" i="4"/>
  <c r="J985" i="4"/>
  <c r="J143" i="4"/>
  <c r="J699" i="4"/>
  <c r="J77" i="4"/>
  <c r="J76" i="4"/>
  <c r="J420" i="4"/>
  <c r="J142" i="4"/>
  <c r="J262" i="4"/>
  <c r="J16" i="4"/>
  <c r="J316" i="4"/>
  <c r="J884" i="4"/>
  <c r="J75" i="4"/>
  <c r="J560" i="4"/>
  <c r="J923" i="4"/>
  <c r="J801" i="4"/>
  <c r="J559" i="4"/>
  <c r="J372" i="4"/>
  <c r="J751" i="4"/>
  <c r="J209" i="4"/>
  <c r="J883" i="4"/>
  <c r="J1059" i="4"/>
  <c r="J141" i="4"/>
  <c r="J628" i="4"/>
  <c r="J74" i="4"/>
  <c r="J73" i="4"/>
  <c r="J315" i="4"/>
  <c r="J984" i="4"/>
  <c r="J481" i="4"/>
  <c r="J983" i="4"/>
  <c r="J698" i="4"/>
  <c r="J15" i="4"/>
  <c r="J371" i="4"/>
  <c r="J922" i="4"/>
  <c r="J558" i="4"/>
  <c r="J208" i="4"/>
  <c r="J72" i="4"/>
  <c r="J800" i="4"/>
  <c r="J1058" i="4"/>
  <c r="J419" i="4"/>
  <c r="J140" i="4"/>
  <c r="J370" i="4"/>
  <c r="J921" i="4"/>
  <c r="J882" i="4"/>
  <c r="J369" i="4"/>
  <c r="J14" i="4"/>
  <c r="J480" i="4"/>
  <c r="J479" i="4"/>
  <c r="J557" i="4"/>
  <c r="J478" i="4"/>
  <c r="J314" i="4"/>
  <c r="J920" i="4"/>
  <c r="J950" i="4" s="1"/>
  <c r="J697" i="4"/>
  <c r="J750" i="4"/>
  <c r="J799" i="4"/>
  <c r="J261" i="4"/>
  <c r="J289" i="4" s="1"/>
  <c r="J477" i="4"/>
  <c r="J1057" i="4"/>
  <c r="J881" i="4"/>
  <c r="J1056" i="4"/>
  <c r="J139" i="4"/>
  <c r="J880" i="4"/>
  <c r="J71" i="4"/>
  <c r="J368" i="4"/>
  <c r="J418" i="4"/>
  <c r="J207" i="4"/>
  <c r="J982" i="4"/>
  <c r="J749" i="4"/>
  <c r="J556" i="4"/>
  <c r="J206" i="4"/>
  <c r="J13" i="4"/>
  <c r="J476" i="4"/>
  <c r="J981" i="4"/>
  <c r="J696" i="4"/>
  <c r="J205" i="4"/>
  <c r="J70" i="4"/>
  <c r="J798" i="4"/>
  <c r="J138" i="4"/>
  <c r="J627" i="4"/>
  <c r="J367" i="4"/>
  <c r="J695" i="4"/>
  <c r="J694" i="4"/>
  <c r="J313" i="4"/>
  <c r="J693" i="4"/>
  <c r="J475" i="4"/>
  <c r="J12" i="4"/>
  <c r="J312" i="4"/>
  <c r="J69" i="4"/>
  <c r="J417" i="4"/>
  <c r="J555" i="4"/>
  <c r="J366" i="4"/>
  <c r="J980" i="4"/>
  <c r="J474" i="4"/>
  <c r="J748" i="4"/>
  <c r="J692" i="4"/>
  <c r="J68" i="4"/>
  <c r="J879" i="4"/>
  <c r="J1055" i="4"/>
  <c r="J204" i="4"/>
  <c r="J311" i="4"/>
  <c r="J137" i="4"/>
  <c r="J203" i="4"/>
  <c r="J797" i="4"/>
  <c r="J136" i="4"/>
  <c r="J365" i="4"/>
  <c r="J878" i="4"/>
  <c r="J691" i="4"/>
  <c r="J690" i="4"/>
  <c r="J979" i="4"/>
  <c r="J202" i="4"/>
  <c r="J689" i="4"/>
  <c r="J310" i="4"/>
  <c r="J1054" i="4"/>
  <c r="J473" i="4"/>
  <c r="J626" i="4"/>
  <c r="J11" i="4"/>
  <c r="J67" i="4"/>
  <c r="J10" i="4"/>
  <c r="J472" i="4"/>
  <c r="J471" i="4"/>
  <c r="J66" i="4"/>
  <c r="J688" i="4"/>
  <c r="J687" i="4"/>
  <c r="J978" i="4"/>
  <c r="J686" i="4"/>
  <c r="J416" i="4"/>
  <c r="J796" i="4"/>
  <c r="J135" i="4"/>
  <c r="J201" i="4"/>
  <c r="J747" i="4"/>
  <c r="J364" i="4"/>
  <c r="J470" i="4"/>
  <c r="J9" i="4"/>
  <c r="J877" i="4"/>
  <c r="J977" i="4"/>
  <c r="J554" i="4"/>
  <c r="J200" i="4"/>
  <c r="J469" i="4"/>
  <c r="J309" i="4"/>
  <c r="J363" i="4"/>
  <c r="J685" i="4"/>
  <c r="J625" i="4"/>
  <c r="J134" i="4"/>
  <c r="J199" i="4"/>
  <c r="J308" i="4"/>
  <c r="J8" i="4"/>
  <c r="J65" i="4"/>
  <c r="J1053" i="4"/>
  <c r="J876" i="4"/>
  <c r="J64" i="4"/>
  <c r="J468" i="4"/>
  <c r="J63" i="4"/>
  <c r="J875" i="4"/>
  <c r="J362" i="4"/>
  <c r="J976" i="4"/>
  <c r="J198" i="4"/>
  <c r="J197" i="4"/>
  <c r="J684" i="4"/>
  <c r="J746" i="4"/>
  <c r="J795" i="4"/>
  <c r="J196" i="4"/>
  <c r="J7" i="4"/>
  <c r="J683" i="4"/>
  <c r="J133" i="4"/>
  <c r="J1052" i="4"/>
  <c r="J975" i="4"/>
  <c r="J307" i="4"/>
  <c r="J62" i="4"/>
  <c r="J467" i="4"/>
  <c r="J415" i="4"/>
  <c r="J874" i="4"/>
  <c r="J682" i="4"/>
  <c r="J553" i="4"/>
  <c r="J624" i="4"/>
  <c r="J681" i="4"/>
  <c r="J466" i="4"/>
  <c r="J132" i="4"/>
  <c r="J361" i="4"/>
  <c r="J306" i="4"/>
  <c r="J6" i="4"/>
  <c r="J61" i="4"/>
  <c r="J360" i="4"/>
  <c r="J60" i="4"/>
  <c r="J359" i="4"/>
  <c r="J680" i="4"/>
  <c r="J679" i="4"/>
  <c r="J195" i="4"/>
  <c r="J794" i="4"/>
  <c r="J552" i="4"/>
  <c r="J465" i="4"/>
  <c r="J464" i="4"/>
  <c r="J860" i="4"/>
  <c r="J678" i="4"/>
  <c r="J305" i="4"/>
  <c r="J194" i="4"/>
  <c r="J745" i="4"/>
  <c r="J744" i="4"/>
  <c r="J1051" i="4"/>
  <c r="J131" i="4"/>
  <c r="J130" i="4"/>
  <c r="J414" i="4"/>
  <c r="J677" i="4"/>
  <c r="J193" i="4"/>
  <c r="J623" i="4"/>
  <c r="J1050" i="4"/>
  <c r="J974" i="4"/>
  <c r="J622" i="4"/>
  <c r="J358" i="4"/>
  <c r="J793" i="4"/>
  <c r="J192" i="4"/>
  <c r="J357" i="4"/>
  <c r="J463" i="4"/>
  <c r="J676" i="4"/>
  <c r="J304" i="4"/>
  <c r="J675" i="4"/>
  <c r="J59" i="4"/>
  <c r="J191" i="4"/>
  <c r="J674" i="4"/>
  <c r="J413" i="4"/>
  <c r="J462" i="4"/>
  <c r="J621" i="4"/>
  <c r="J129" i="4"/>
  <c r="J859" i="4"/>
  <c r="J973" i="4"/>
  <c r="J1049" i="4"/>
  <c r="J58" i="4"/>
  <c r="J461" i="4"/>
  <c r="J673" i="4"/>
  <c r="J743" i="4"/>
  <c r="J551" i="4"/>
  <c r="J742" i="4"/>
  <c r="J1048" i="4"/>
  <c r="J128" i="4"/>
  <c r="J620" i="4"/>
  <c r="J190" i="4"/>
  <c r="J57" i="4"/>
  <c r="J56" i="4"/>
  <c r="J119" i="4" s="1"/>
  <c r="J189" i="4"/>
  <c r="J460" i="4"/>
  <c r="J356" i="4"/>
  <c r="J459" i="4"/>
  <c r="J672" i="4"/>
  <c r="J355" i="4"/>
  <c r="J407" i="4" s="1"/>
  <c r="J412" i="4"/>
  <c r="J792" i="4"/>
  <c r="J855" i="4" s="1"/>
  <c r="J972" i="4"/>
  <c r="J619" i="4"/>
  <c r="J671" i="4"/>
  <c r="J618" i="4"/>
  <c r="J1047" i="4"/>
  <c r="J127" i="4"/>
  <c r="J188" i="4"/>
  <c r="J303" i="4"/>
  <c r="J670" i="4"/>
  <c r="J741" i="4"/>
  <c r="J858" i="4"/>
  <c r="J861" i="4" s="1"/>
  <c r="J1046" i="4"/>
  <c r="J1081" i="4" s="1"/>
  <c r="J740" i="4"/>
  <c r="J790" i="4" s="1"/>
  <c r="J126" i="4"/>
  <c r="J175" i="4" s="1"/>
  <c r="J550" i="4"/>
  <c r="J669" i="4"/>
  <c r="J187" i="4"/>
  <c r="J447" i="4"/>
  <c r="J5" i="4"/>
  <c r="J446" i="4"/>
  <c r="J869" i="4"/>
  <c r="J179" i="4"/>
  <c r="J664" i="4"/>
  <c r="J445" i="4"/>
  <c r="J611" i="4"/>
  <c r="J958" i="4"/>
  <c r="J957" i="4"/>
  <c r="J548" i="4"/>
  <c r="J410" i="4"/>
  <c r="J868" i="4"/>
  <c r="J663" i="4"/>
  <c r="J293" i="4"/>
  <c r="J444" i="4"/>
  <c r="J443" i="4"/>
  <c r="J610" i="4"/>
  <c r="J292" i="4"/>
  <c r="J867" i="4"/>
  <c r="J956" i="4"/>
  <c r="J955" i="4"/>
  <c r="J4" i="4"/>
  <c r="J442" i="4"/>
  <c r="J866" i="4"/>
  <c r="J547" i="4"/>
  <c r="J662" i="4"/>
  <c r="J661" i="4"/>
  <c r="J546" i="4"/>
  <c r="J178" i="4"/>
  <c r="J441" i="4"/>
  <c r="J609" i="4"/>
  <c r="J954" i="4"/>
  <c r="J440" i="4"/>
  <c r="J3" i="4"/>
  <c r="J865" i="4"/>
  <c r="J864" i="4"/>
  <c r="J439" i="4"/>
  <c r="J953" i="4"/>
  <c r="J545" i="4"/>
  <c r="J177" i="4"/>
  <c r="J409" i="4"/>
  <c r="J660" i="4"/>
  <c r="J291" i="4"/>
  <c r="J659" i="4"/>
  <c r="J438" i="4"/>
  <c r="J2" i="4"/>
  <c r="J50" i="4" s="1"/>
  <c r="J176" i="4"/>
  <c r="J260" i="4" s="1"/>
  <c r="J437" i="4"/>
  <c r="J863" i="4"/>
  <c r="J952" i="4"/>
  <c r="J862" i="4"/>
  <c r="J915" i="4" s="1"/>
  <c r="J608" i="4"/>
  <c r="J656" i="4" s="1"/>
  <c r="J436" i="4"/>
  <c r="J543" i="4" s="1"/>
  <c r="J658" i="4"/>
  <c r="J951" i="4"/>
  <c r="J1039" i="4" s="1"/>
  <c r="J408" i="4"/>
  <c r="J435" i="4" s="1"/>
  <c r="J657" i="4"/>
  <c r="J733" i="4" s="1"/>
  <c r="J544" i="4"/>
  <c r="J607" i="4" s="1"/>
  <c r="J290" i="4"/>
  <c r="J353" i="4" s="1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<sst xmlns="http://schemas.openxmlformats.org/spreadsheetml/2006/main" count="10929" uniqueCount="535">
  <si>
    <t>AK 7 männlich</t>
  </si>
  <si>
    <t>Platz</t>
  </si>
  <si>
    <t>Name,</t>
  </si>
  <si>
    <t>Vorname</t>
  </si>
  <si>
    <t>Jahrg.</t>
  </si>
  <si>
    <t>Schule</t>
  </si>
  <si>
    <t>Ergebnis</t>
  </si>
  <si>
    <t>Punkte</t>
  </si>
  <si>
    <t>Sprint</t>
  </si>
  <si>
    <t>VL</t>
  </si>
  <si>
    <t>ZL</t>
  </si>
  <si>
    <t>EL</t>
  </si>
  <si>
    <t>1.</t>
  </si>
  <si>
    <t>Nahke</t>
  </si>
  <si>
    <t>Eugene</t>
  </si>
  <si>
    <t>GS Ehrenfriedersdorf</t>
  </si>
  <si>
    <t>sec</t>
  </si>
  <si>
    <t>2.</t>
  </si>
  <si>
    <t>Groß</t>
  </si>
  <si>
    <t>Linus</t>
  </si>
  <si>
    <t>GS Geyer</t>
  </si>
  <si>
    <t>3.</t>
  </si>
  <si>
    <t>Hutschig</t>
  </si>
  <si>
    <t>Jacob</t>
  </si>
  <si>
    <t>GS Grumbach</t>
  </si>
  <si>
    <t>Zimmermann</t>
  </si>
  <si>
    <t>GS Friedrich Fröbel</t>
  </si>
  <si>
    <t>5.</t>
  </si>
  <si>
    <t>Herrmann</t>
  </si>
  <si>
    <t>Mika</t>
  </si>
  <si>
    <t>GS Thum</t>
  </si>
  <si>
    <t>6.</t>
  </si>
  <si>
    <t>Bayer</t>
  </si>
  <si>
    <t>Lias</t>
  </si>
  <si>
    <t>7.</t>
  </si>
  <si>
    <t>Decker</t>
  </si>
  <si>
    <t>Roman</t>
  </si>
  <si>
    <t>GS Gelenau</t>
  </si>
  <si>
    <t>8.</t>
  </si>
  <si>
    <t>Racz</t>
  </si>
  <si>
    <t>Nino</t>
  </si>
  <si>
    <t>GS Großrückerswalde</t>
  </si>
  <si>
    <t>9.</t>
  </si>
  <si>
    <t>Keilig</t>
  </si>
  <si>
    <t>Zinedine</t>
  </si>
  <si>
    <t>GS Scheibenberg</t>
  </si>
  <si>
    <t>10.</t>
  </si>
  <si>
    <t>Kirsch</t>
  </si>
  <si>
    <t>Liam</t>
  </si>
  <si>
    <t>11.</t>
  </si>
  <si>
    <t>Kreißig</t>
  </si>
  <si>
    <t>Oskar</t>
  </si>
  <si>
    <t>Reichel</t>
  </si>
  <si>
    <t>Eddy</t>
  </si>
  <si>
    <t>13.</t>
  </si>
  <si>
    <t>Georgi</t>
  </si>
  <si>
    <t>Tim</t>
  </si>
  <si>
    <t>GS Crottendorf</t>
  </si>
  <si>
    <t>14.</t>
  </si>
  <si>
    <t>Vorberg</t>
  </si>
  <si>
    <t>Benny</t>
  </si>
  <si>
    <t>BZ Adam  Ries GS</t>
  </si>
  <si>
    <t>15.</t>
  </si>
  <si>
    <t>Gerlach</t>
  </si>
  <si>
    <t>Enno</t>
  </si>
  <si>
    <t>Dreierhopp</t>
  </si>
  <si>
    <t>m</t>
  </si>
  <si>
    <t>Jakob</t>
  </si>
  <si>
    <t>4.</t>
  </si>
  <si>
    <t>12.</t>
  </si>
  <si>
    <t>Ballschocken</t>
  </si>
  <si>
    <t>Rundenlauf ( 3 Runden )</t>
  </si>
  <si>
    <t>min</t>
  </si>
  <si>
    <t>AK 7 weiblich</t>
  </si>
  <si>
    <t>Prommersberger</t>
  </si>
  <si>
    <t>Suri</t>
  </si>
  <si>
    <t>Theumer</t>
  </si>
  <si>
    <t>Madita</t>
  </si>
  <si>
    <t>GS Sehmatal</t>
  </si>
  <si>
    <t>Weiß</t>
  </si>
  <si>
    <t>Virpi-Marie</t>
  </si>
  <si>
    <t>Wünsch</t>
  </si>
  <si>
    <t>Alexa</t>
  </si>
  <si>
    <t>GS Bärenstein</t>
  </si>
  <si>
    <t>Hanings</t>
  </si>
  <si>
    <t>Luisa</t>
  </si>
  <si>
    <t>Tippmer</t>
  </si>
  <si>
    <t>Hermine</t>
  </si>
  <si>
    <t>Becher</t>
  </si>
  <si>
    <t>Sally</t>
  </si>
  <si>
    <t>Müller</t>
  </si>
  <si>
    <t>Alice Emily</t>
  </si>
  <si>
    <t>Kainz</t>
  </si>
  <si>
    <t>Magdalena</t>
  </si>
  <si>
    <t>Weißflog</t>
  </si>
  <si>
    <t>Malin</t>
  </si>
  <si>
    <t>GS Kleinrückerswalde</t>
  </si>
  <si>
    <t>Feig</t>
  </si>
  <si>
    <t>Anneliese</t>
  </si>
  <si>
    <t>GS An der Riesenburg</t>
  </si>
  <si>
    <t>Clauß</t>
  </si>
  <si>
    <t>Hanna</t>
  </si>
  <si>
    <t>Köhler</t>
  </si>
  <si>
    <t>Emma</t>
  </si>
  <si>
    <t>GS Wiesa</t>
  </si>
  <si>
    <t>Wolff</t>
  </si>
  <si>
    <t>Nebel</t>
  </si>
  <si>
    <t>Anni</t>
  </si>
  <si>
    <t>AK 8 männlich</t>
  </si>
  <si>
    <t>Gutt</t>
  </si>
  <si>
    <t>Dustin</t>
  </si>
  <si>
    <t>Schmidl</t>
  </si>
  <si>
    <t>Fynn</t>
  </si>
  <si>
    <t>Schuster</t>
  </si>
  <si>
    <t>Emil</t>
  </si>
  <si>
    <t>Sommerfeld</t>
  </si>
  <si>
    <t>Sten</t>
  </si>
  <si>
    <t>Lieberwirth</t>
  </si>
  <si>
    <t>Simon</t>
  </si>
  <si>
    <t>Massalsky</t>
  </si>
  <si>
    <t>Kandy</t>
  </si>
  <si>
    <t>Schreiter</t>
  </si>
  <si>
    <t>Luis</t>
  </si>
  <si>
    <t>Schaarschmidt</t>
  </si>
  <si>
    <t>Lennox</t>
  </si>
  <si>
    <t>Häßler</t>
  </si>
  <si>
    <t>Hans</t>
  </si>
  <si>
    <t>Kühn</t>
  </si>
  <si>
    <t>Felix</t>
  </si>
  <si>
    <t>GS Mildenau</t>
  </si>
  <si>
    <t>Hartmann</t>
  </si>
  <si>
    <t>Schmiedel</t>
  </si>
  <si>
    <t>Ottokar</t>
  </si>
  <si>
    <t>Oettel</t>
  </si>
  <si>
    <t>Raphael</t>
  </si>
  <si>
    <t>GS Montessori</t>
  </si>
  <si>
    <t>16.</t>
  </si>
  <si>
    <t>Pausch</t>
  </si>
  <si>
    <t>17.</t>
  </si>
  <si>
    <t>Schmidt</t>
  </si>
  <si>
    <t>Charlie</t>
  </si>
  <si>
    <t>18.</t>
  </si>
  <si>
    <t>Manz</t>
  </si>
  <si>
    <t>Merlin</t>
  </si>
  <si>
    <t>Würzburg</t>
  </si>
  <si>
    <t>Noah</t>
  </si>
  <si>
    <t>20.</t>
  </si>
  <si>
    <t>Wienhold</t>
  </si>
  <si>
    <t>Till</t>
  </si>
  <si>
    <t>21.</t>
  </si>
  <si>
    <t>Weber</t>
  </si>
  <si>
    <t>Binner</t>
  </si>
  <si>
    <t>Norman</t>
  </si>
  <si>
    <t>23.</t>
  </si>
  <si>
    <t>Langer</t>
  </si>
  <si>
    <t>Victor</t>
  </si>
  <si>
    <t>24.</t>
  </si>
  <si>
    <t>Lindner</t>
  </si>
  <si>
    <t>Fritz</t>
  </si>
  <si>
    <t>25.</t>
  </si>
  <si>
    <t>Schramm</t>
  </si>
  <si>
    <t>GS Elterlein</t>
  </si>
  <si>
    <t>Landrock</t>
  </si>
  <si>
    <t>Sören</t>
  </si>
  <si>
    <t>27.</t>
  </si>
  <si>
    <t>Iser</t>
  </si>
  <si>
    <t>Terence</t>
  </si>
  <si>
    <t xml:space="preserve">Schmidl </t>
  </si>
  <si>
    <t>Sommerfeldt</t>
  </si>
  <si>
    <t>19.</t>
  </si>
  <si>
    <t>22.</t>
  </si>
  <si>
    <t>26.</t>
  </si>
  <si>
    <t>Schubert</t>
  </si>
  <si>
    <t>28.</t>
  </si>
  <si>
    <t xml:space="preserve">Schaarschmidt </t>
  </si>
  <si>
    <t>AK 8 weiblich</t>
  </si>
  <si>
    <t>Hentschel</t>
  </si>
  <si>
    <t>Marie</t>
  </si>
  <si>
    <t>Schulze</t>
  </si>
  <si>
    <t>Elly</t>
  </si>
  <si>
    <t>Hillig</t>
  </si>
  <si>
    <t>Otto</t>
  </si>
  <si>
    <t>Amy Lynn</t>
  </si>
  <si>
    <t>Lucie</t>
  </si>
  <si>
    <t>Bochnig</t>
  </si>
  <si>
    <t>Lena</t>
  </si>
  <si>
    <t>Xenia</t>
  </si>
  <si>
    <t>Fischer</t>
  </si>
  <si>
    <t>Resi</t>
  </si>
  <si>
    <t>Püschl</t>
  </si>
  <si>
    <t>Miri</t>
  </si>
  <si>
    <t>Weinert</t>
  </si>
  <si>
    <t>Zierold</t>
  </si>
  <si>
    <t>Mia</t>
  </si>
  <si>
    <t>Herberger</t>
  </si>
  <si>
    <t>Luna</t>
  </si>
  <si>
    <t>Gellesch</t>
  </si>
  <si>
    <t>Kim</t>
  </si>
  <si>
    <t>Einenkel</t>
  </si>
  <si>
    <t>Lina</t>
  </si>
  <si>
    <t>Freitag</t>
  </si>
  <si>
    <t>Matilda</t>
  </si>
  <si>
    <t>Beyer</t>
  </si>
  <si>
    <t>Ida</t>
  </si>
  <si>
    <t>Gahlert</t>
  </si>
  <si>
    <t>Emily</t>
  </si>
  <si>
    <t>Carolin</t>
  </si>
  <si>
    <t>Petzold</t>
  </si>
  <si>
    <t>Josephine</t>
  </si>
  <si>
    <t>Rahel</t>
  </si>
  <si>
    <t>Bartl</t>
  </si>
  <si>
    <t>Reichmann</t>
  </si>
  <si>
    <t>Maja</t>
  </si>
  <si>
    <t>Wieland</t>
  </si>
  <si>
    <t>Marielle</t>
  </si>
  <si>
    <t>Päckert</t>
  </si>
  <si>
    <t>Melissa</t>
  </si>
  <si>
    <t>Effenberger</t>
  </si>
  <si>
    <t>Charlotte</t>
  </si>
  <si>
    <t>Nele</t>
  </si>
  <si>
    <t>Häberlein</t>
  </si>
  <si>
    <t>Lenja</t>
  </si>
  <si>
    <t>29.</t>
  </si>
  <si>
    <t>Hoffmann</t>
  </si>
  <si>
    <t>Alina</t>
  </si>
  <si>
    <t>30.</t>
  </si>
  <si>
    <t>Swarowsky</t>
  </si>
  <si>
    <t>Soley</t>
  </si>
  <si>
    <t>Uhlig</t>
  </si>
  <si>
    <t>Natalie</t>
  </si>
  <si>
    <t>Klutz</t>
  </si>
  <si>
    <t>Helene</t>
  </si>
  <si>
    <t>31.</t>
  </si>
  <si>
    <t>32.</t>
  </si>
  <si>
    <t>AK 9 männlich</t>
  </si>
  <si>
    <t>Sieber</t>
  </si>
  <si>
    <t>Ernst</t>
  </si>
  <si>
    <t>GS Drebach</t>
  </si>
  <si>
    <t>Bräuer</t>
  </si>
  <si>
    <t>Toni</t>
  </si>
  <si>
    <t>Wustlich</t>
  </si>
  <si>
    <t>Niklas</t>
  </si>
  <si>
    <t>Kirschig</t>
  </si>
  <si>
    <t>Anton</t>
  </si>
  <si>
    <t>Just</t>
  </si>
  <si>
    <t>Stopp</t>
  </si>
  <si>
    <t>Hannes</t>
  </si>
  <si>
    <t>Landmann</t>
  </si>
  <si>
    <t>Silas</t>
  </si>
  <si>
    <t>George</t>
  </si>
  <si>
    <t>Julian</t>
  </si>
  <si>
    <t>Nils</t>
  </si>
  <si>
    <t>Schneider</t>
  </si>
  <si>
    <t>Kandler</t>
  </si>
  <si>
    <t>Jared</t>
  </si>
  <si>
    <t>Frohberg</t>
  </si>
  <si>
    <t>Frank</t>
  </si>
  <si>
    <t>Karl</t>
  </si>
  <si>
    <t>Aßmann</t>
  </si>
  <si>
    <t>Timo</t>
  </si>
  <si>
    <t>Mey</t>
  </si>
  <si>
    <t>Jack-Lennox</t>
  </si>
  <si>
    <t>Hinkel</t>
  </si>
  <si>
    <t>Kmell</t>
  </si>
  <si>
    <t>Dominique</t>
  </si>
  <si>
    <t>Fiedler</t>
  </si>
  <si>
    <t>Ben</t>
  </si>
  <si>
    <t>Dietze</t>
  </si>
  <si>
    <t>Lucien</t>
  </si>
  <si>
    <t>Fyn</t>
  </si>
  <si>
    <t>Jeremy</t>
  </si>
  <si>
    <t>Baumann</t>
  </si>
  <si>
    <t>Tobi</t>
  </si>
  <si>
    <t>Grocholski</t>
  </si>
  <si>
    <t>Arne</t>
  </si>
  <si>
    <t>Arvid</t>
  </si>
  <si>
    <t>Roscher</t>
  </si>
  <si>
    <t>Rune</t>
  </si>
  <si>
    <t>Mattia</t>
  </si>
  <si>
    <t>Tost</t>
  </si>
  <si>
    <t>Aaron</t>
  </si>
  <si>
    <t>Manuel</t>
  </si>
  <si>
    <t>Maiwald</t>
  </si>
  <si>
    <t>Florian</t>
  </si>
  <si>
    <t>33.</t>
  </si>
  <si>
    <t>Aurich</t>
  </si>
  <si>
    <t>Nevio</t>
  </si>
  <si>
    <t>34.</t>
  </si>
  <si>
    <t>Uhlmann</t>
  </si>
  <si>
    <t>35.</t>
  </si>
  <si>
    <t>Ahnert</t>
  </si>
  <si>
    <t>Preiß</t>
  </si>
  <si>
    <t>Johannes</t>
  </si>
  <si>
    <t>37.</t>
  </si>
  <si>
    <t>Nathanael</t>
  </si>
  <si>
    <t>Jannes</t>
  </si>
  <si>
    <t>Dominiqe</t>
  </si>
  <si>
    <t>36.</t>
  </si>
  <si>
    <t>AK 9 weiblich</t>
  </si>
  <si>
    <t>Stoll</t>
  </si>
  <si>
    <t>Mathilda</t>
  </si>
  <si>
    <t>Schiefer</t>
  </si>
  <si>
    <t>Leni</t>
  </si>
  <si>
    <t>Martha</t>
  </si>
  <si>
    <t>Schraps</t>
  </si>
  <si>
    <t>Pia</t>
  </si>
  <si>
    <t>Tittmann</t>
  </si>
  <si>
    <t>Rosa Charlene</t>
  </si>
  <si>
    <t>Frauenlob</t>
  </si>
  <si>
    <t>Elise</t>
  </si>
  <si>
    <t>Pauline</t>
  </si>
  <si>
    <t>Engelhardt</t>
  </si>
  <si>
    <t>Julie Sue</t>
  </si>
  <si>
    <t>Mynett</t>
  </si>
  <si>
    <t>Emilie</t>
  </si>
  <si>
    <t>Hofmann</t>
  </si>
  <si>
    <t>Mette</t>
  </si>
  <si>
    <t>Kyra</t>
  </si>
  <si>
    <t>Lorenz</t>
  </si>
  <si>
    <t>Coleen</t>
  </si>
  <si>
    <t>Klaus</t>
  </si>
  <si>
    <t>Linda</t>
  </si>
  <si>
    <t>Sachse</t>
  </si>
  <si>
    <t>Siegert</t>
  </si>
  <si>
    <t>Drahoradova</t>
  </si>
  <si>
    <t>Ema</t>
  </si>
  <si>
    <t>Glätzner</t>
  </si>
  <si>
    <t>Leonie</t>
  </si>
  <si>
    <t>Kaden</t>
  </si>
  <si>
    <t>Marit</t>
  </si>
  <si>
    <t>Tränkner</t>
  </si>
  <si>
    <t>Marnie</t>
  </si>
  <si>
    <t>Braun</t>
  </si>
  <si>
    <t>Weiser</t>
  </si>
  <si>
    <t>Lein</t>
  </si>
  <si>
    <t>Pollmer</t>
  </si>
  <si>
    <t>Dany</t>
  </si>
  <si>
    <t>Hunger</t>
  </si>
  <si>
    <t>Jolie</t>
  </si>
  <si>
    <t>Felicitas</t>
  </si>
  <si>
    <t>Graupner</t>
  </si>
  <si>
    <t>Amelie</t>
  </si>
  <si>
    <t>Kakoschke</t>
  </si>
  <si>
    <t>Melina</t>
  </si>
  <si>
    <t>Rosa Charéne</t>
  </si>
  <si>
    <t xml:space="preserve"> Mathilda</t>
  </si>
  <si>
    <t>AK 10 männlich</t>
  </si>
  <si>
    <t>Rundenlauf ( 4 Runden )</t>
  </si>
  <si>
    <t>Konz</t>
  </si>
  <si>
    <t>Debray</t>
  </si>
  <si>
    <t>Jannik</t>
  </si>
  <si>
    <t>Marschall</t>
  </si>
  <si>
    <t>Luca</t>
  </si>
  <si>
    <t>Dean</t>
  </si>
  <si>
    <t>Seidl</t>
  </si>
  <si>
    <t>Jonas</t>
  </si>
  <si>
    <t>Lohr</t>
  </si>
  <si>
    <t>Maximilian</t>
  </si>
  <si>
    <t>Weiner</t>
  </si>
  <si>
    <t>Sammy</t>
  </si>
  <si>
    <t>Morgenstern</t>
  </si>
  <si>
    <t>Tom</t>
  </si>
  <si>
    <t>Beck</t>
  </si>
  <si>
    <t>Jeremy Luca</t>
  </si>
  <si>
    <t>Seyfert</t>
  </si>
  <si>
    <t>Kenan</t>
  </si>
  <si>
    <t>Schlegel</t>
  </si>
  <si>
    <t>Emile</t>
  </si>
  <si>
    <t>Freudenberg</t>
  </si>
  <si>
    <t>Rohde</t>
  </si>
  <si>
    <t>Levi</t>
  </si>
  <si>
    <t>Winkler</t>
  </si>
  <si>
    <t>Lukas</t>
  </si>
  <si>
    <t>Großer</t>
  </si>
  <si>
    <t>Salomon</t>
  </si>
  <si>
    <t>Richter</t>
  </si>
  <si>
    <t>Ryan</t>
  </si>
  <si>
    <t>Zenner</t>
  </si>
  <si>
    <t>Randy</t>
  </si>
  <si>
    <t>Künzel</t>
  </si>
  <si>
    <t>Neubert</t>
  </si>
  <si>
    <t>Finn Kilian</t>
  </si>
  <si>
    <t>Küchler</t>
  </si>
  <si>
    <t>Moritz</t>
  </si>
  <si>
    <t>Kliem</t>
  </si>
  <si>
    <t>Lerchenberger</t>
  </si>
  <si>
    <t>Erwin</t>
  </si>
  <si>
    <t>Leibelt</t>
  </si>
  <si>
    <t>Schönfelder</t>
  </si>
  <si>
    <t>Hanisch</t>
  </si>
  <si>
    <t>David</t>
  </si>
  <si>
    <t>Walther</t>
  </si>
  <si>
    <t>Rudi</t>
  </si>
  <si>
    <t>Pascal</t>
  </si>
  <si>
    <t>Dietz</t>
  </si>
  <si>
    <t>Martin</t>
  </si>
  <si>
    <t>Steingräber</t>
  </si>
  <si>
    <t>Erik</t>
  </si>
  <si>
    <t>Max</t>
  </si>
  <si>
    <t>Schiffel</t>
  </si>
  <si>
    <t>Lewin</t>
  </si>
  <si>
    <t>Marshall</t>
  </si>
  <si>
    <t>Seide</t>
  </si>
  <si>
    <t>Jeremy-Luca</t>
  </si>
  <si>
    <t>Schurig</t>
  </si>
  <si>
    <t>Hugo</t>
  </si>
  <si>
    <t>AK 10 weiblich</t>
  </si>
  <si>
    <t>Franke</t>
  </si>
  <si>
    <t>Seraphine</t>
  </si>
  <si>
    <t>Orsuliak</t>
  </si>
  <si>
    <t>Paula</t>
  </si>
  <si>
    <t>Netwall</t>
  </si>
  <si>
    <t>Tamina</t>
  </si>
  <si>
    <t>Langklotz</t>
  </si>
  <si>
    <t>Tabea</t>
  </si>
  <si>
    <t>Maneck</t>
  </si>
  <si>
    <t>Hannah</t>
  </si>
  <si>
    <t>Welsch</t>
  </si>
  <si>
    <t>Aliya</t>
  </si>
  <si>
    <t>Heß</t>
  </si>
  <si>
    <t>Johanna</t>
  </si>
  <si>
    <t>Fritzsch</t>
  </si>
  <si>
    <t>Vanessa</t>
  </si>
  <si>
    <t>Jody</t>
  </si>
  <si>
    <t>Löschner</t>
  </si>
  <si>
    <t>Naomi</t>
  </si>
  <si>
    <t>Hünel</t>
  </si>
  <si>
    <t>Leistner</t>
  </si>
  <si>
    <t>Büßer</t>
  </si>
  <si>
    <t>Nora</t>
  </si>
  <si>
    <t>Kolbe</t>
  </si>
  <si>
    <t>Lucy</t>
  </si>
  <si>
    <t>Schumacher</t>
  </si>
  <si>
    <t>Pügner</t>
  </si>
  <si>
    <t>Joline</t>
  </si>
  <si>
    <t>Fiege</t>
  </si>
  <si>
    <t>Böhm</t>
  </si>
  <si>
    <t>Ortmann</t>
  </si>
  <si>
    <t>Felice</t>
  </si>
  <si>
    <t>Pilz</t>
  </si>
  <si>
    <t>Tabitha</t>
  </si>
  <si>
    <t>Vigilowsky</t>
  </si>
  <si>
    <t>Lara</t>
  </si>
  <si>
    <t>Ullrich</t>
  </si>
  <si>
    <t>Anna</t>
  </si>
  <si>
    <t>Poller</t>
  </si>
  <si>
    <t>Abby</t>
  </si>
  <si>
    <t>Schierig</t>
  </si>
  <si>
    <t>Sarah</t>
  </si>
  <si>
    <t>Engert</t>
  </si>
  <si>
    <t>Sasette</t>
  </si>
  <si>
    <t>Gräfling</t>
  </si>
  <si>
    <t>Nathalie</t>
  </si>
  <si>
    <t>Götz</t>
  </si>
  <si>
    <t>Offenderlein</t>
  </si>
  <si>
    <t>Katy Lynn</t>
  </si>
  <si>
    <t>Nele-Joy</t>
  </si>
  <si>
    <t>Loh</t>
  </si>
  <si>
    <t>Stapff</t>
  </si>
  <si>
    <t>Enya</t>
  </si>
  <si>
    <t>Hänel</t>
  </si>
  <si>
    <t>Szallies</t>
  </si>
  <si>
    <t>Swantje</t>
  </si>
  <si>
    <t>AK 11 männlich</t>
  </si>
  <si>
    <t>Berger</t>
  </si>
  <si>
    <t>Alexander</t>
  </si>
  <si>
    <t>Lutter</t>
  </si>
  <si>
    <t>Kevin</t>
  </si>
  <si>
    <t>Wötzel</t>
  </si>
  <si>
    <t>Nick</t>
  </si>
  <si>
    <t>Keßler</t>
  </si>
  <si>
    <t>Augustin</t>
  </si>
  <si>
    <t>Paavo</t>
  </si>
  <si>
    <t>Oertel</t>
  </si>
  <si>
    <t>Drechsel</t>
  </si>
  <si>
    <t>Richard</t>
  </si>
  <si>
    <t>Haase</t>
  </si>
  <si>
    <t>Marcell</t>
  </si>
  <si>
    <t>Felter</t>
  </si>
  <si>
    <t>Büddicker</t>
  </si>
  <si>
    <t>Willy</t>
  </si>
  <si>
    <t>Endt</t>
  </si>
  <si>
    <t>Nicklaus</t>
  </si>
  <si>
    <t>Franz</t>
  </si>
  <si>
    <t>Drechsler</t>
  </si>
  <si>
    <t>Hagen</t>
  </si>
  <si>
    <t xml:space="preserve">Fritzsche </t>
  </si>
  <si>
    <t>Hendrik</t>
  </si>
  <si>
    <t>Werner</t>
  </si>
  <si>
    <t>Timmy</t>
  </si>
  <si>
    <t>Lenny</t>
  </si>
  <si>
    <t>Finn</t>
  </si>
  <si>
    <t>Süß</t>
  </si>
  <si>
    <t>Benedikt</t>
  </si>
  <si>
    <t>Grimm</t>
  </si>
  <si>
    <t>Wendrich</t>
  </si>
  <si>
    <t>Vincent</t>
  </si>
  <si>
    <t>Enrico</t>
  </si>
  <si>
    <t>Herles</t>
  </si>
  <si>
    <t>Fynn-Leon</t>
  </si>
  <si>
    <t>Seypt</t>
  </si>
  <si>
    <t>Kreuzmann</t>
  </si>
  <si>
    <t>Liebig</t>
  </si>
  <si>
    <t>AK 11 weiblich</t>
  </si>
  <si>
    <t>Wohlgemuth</t>
  </si>
  <si>
    <t>Wilma</t>
  </si>
  <si>
    <t>Julie</t>
  </si>
  <si>
    <t>Lea</t>
  </si>
  <si>
    <t>Günther</t>
  </si>
  <si>
    <t>Kauffmann</t>
  </si>
  <si>
    <t>Laura</t>
  </si>
  <si>
    <t>Oelmann</t>
  </si>
  <si>
    <t>Enni</t>
  </si>
  <si>
    <t>Rathgeber</t>
  </si>
  <si>
    <t>Winni</t>
  </si>
  <si>
    <t>Fabienne</t>
  </si>
  <si>
    <t>Nestler</t>
  </si>
  <si>
    <t>Jeannine</t>
  </si>
  <si>
    <t>Lene</t>
  </si>
  <si>
    <t>Jannsen</t>
  </si>
  <si>
    <t>Naumann</t>
  </si>
  <si>
    <t>Sophie</t>
  </si>
  <si>
    <t>Wolf</t>
  </si>
  <si>
    <t>Nelly</t>
  </si>
  <si>
    <t>Enderlein</t>
  </si>
  <si>
    <t>Ronja</t>
  </si>
  <si>
    <t>Barthmann</t>
  </si>
  <si>
    <t>Nötzel</t>
  </si>
  <si>
    <t>Sunny</t>
  </si>
  <si>
    <t>Wiesner</t>
  </si>
  <si>
    <t>GS Königswalde</t>
  </si>
  <si>
    <t>GS Schlettau</t>
  </si>
  <si>
    <t>GS Venusberg</t>
  </si>
  <si>
    <t>Ergebnisliste  Hallenleichtathletik AK 7 bis 11</t>
  </si>
  <si>
    <t>Silberlandhalle Annaberg am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</si>
</sst>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2" fontId="3" fillId="0" borderId="0" xfId="1" applyNumberFormat="1" applyFont="1" applyAlignment="1">
      <alignment horizontal="right"/>
    </xf>
    <xf numFmtId="2" fontId="2" fillId="0" borderId="0" xfId="1" applyNumberFormat="1"/>
    <xf numFmtId="0" fontId="4" fillId="0" borderId="0" xfId="1" applyFont="1" applyAlignment="1">
      <alignment horizontal="center"/>
    </xf>
    <xf numFmtId="47" fontId="0" fillId="0" borderId="0" xfId="0" applyNumberFormat="1"/>
    <xf numFmtId="164" fontId="0" fillId="0" borderId="0" xfId="0" applyNumberFormat="1"/>
    <xf numFmtId="2" fontId="2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1" applyFont="1" applyAlignment="1">
      <alignment horizontal="left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7" fillId="0" borderId="0" xfId="1" applyFont="1" applyAlignment="1"/>
    <xf numFmtId="0" fontId="8" fillId="0" borderId="0" xfId="1" applyFont="1"/>
    <xf numFmtId="0" fontId="9" fillId="0" borderId="0" xfId="0" applyFont="1"/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2" fontId="11" fillId="0" borderId="0" xfId="1" applyNumberFormat="1" applyFont="1" applyAlignment="1">
      <alignment horizontal="right"/>
    </xf>
    <xf numFmtId="2" fontId="10" fillId="0" borderId="0" xfId="0" applyNumberFormat="1" applyFont="1"/>
    <xf numFmtId="0" fontId="3" fillId="0" borderId="0" xfId="1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09"/>
  <sheetViews>
    <sheetView tabSelected="1" topLeftCell="B49" workbookViewId="0">
      <selection activeCell="E66" sqref="E66"/>
    </sheetView>
  </sheetViews>
  <sheetFormatPr baseColWidth="10" defaultRowHeight="15" x14ac:dyDescent="0.25"/>
  <cols>
    <col min="5" max="5" width="20.28515625" bestFit="1" customWidth="1"/>
  </cols>
  <sheetData>
    <row r="1" spans="1:10" s="23" customFormat="1" ht="31.5" x14ac:dyDescent="0.5">
      <c r="A1" s="21" t="s">
        <v>533</v>
      </c>
      <c r="B1" s="21"/>
      <c r="C1" s="21"/>
      <c r="D1" s="22"/>
      <c r="E1" s="22"/>
      <c r="F1" s="22"/>
      <c r="G1" s="22"/>
    </row>
    <row r="2" spans="1:10" s="23" customFormat="1" ht="31.5" x14ac:dyDescent="0.5">
      <c r="A2" s="21" t="s">
        <v>534</v>
      </c>
      <c r="B2" s="21"/>
      <c r="C2" s="21"/>
      <c r="D2" s="22"/>
      <c r="F2" s="24"/>
      <c r="G2" s="24"/>
      <c r="H2" s="25"/>
    </row>
    <row r="3" spans="1:10" ht="15.75" x14ac:dyDescent="0.25">
      <c r="A3" s="28" t="s">
        <v>0</v>
      </c>
      <c r="B3" s="28"/>
      <c r="C3" s="28"/>
      <c r="D3" s="1"/>
      <c r="E3" s="1"/>
      <c r="F3" s="1"/>
      <c r="G3" s="1"/>
    </row>
    <row r="5" spans="1:10" ht="15.75" x14ac:dyDescent="0.25">
      <c r="A5" s="2" t="s">
        <v>1</v>
      </c>
      <c r="B5" s="2" t="s">
        <v>2</v>
      </c>
      <c r="C5" s="2" t="s">
        <v>3</v>
      </c>
      <c r="D5" s="3" t="s">
        <v>4</v>
      </c>
      <c r="E5" s="4" t="s">
        <v>5</v>
      </c>
      <c r="F5" s="5" t="s">
        <v>6</v>
      </c>
      <c r="G5" s="1"/>
      <c r="J5" s="5" t="s">
        <v>7</v>
      </c>
    </row>
    <row r="6" spans="1:10" ht="15.75" x14ac:dyDescent="0.25">
      <c r="A6" s="28" t="s">
        <v>8</v>
      </c>
      <c r="B6" s="28"/>
      <c r="C6" s="28"/>
      <c r="D6" s="1"/>
      <c r="F6" s="6" t="s">
        <v>9</v>
      </c>
      <c r="G6" s="6" t="s">
        <v>10</v>
      </c>
      <c r="H6" s="7" t="s">
        <v>11</v>
      </c>
    </row>
    <row r="7" spans="1:10" x14ac:dyDescent="0.25">
      <c r="A7" t="s">
        <v>12</v>
      </c>
      <c r="B7" t="s">
        <v>13</v>
      </c>
      <c r="C7" t="s">
        <v>14</v>
      </c>
      <c r="D7">
        <v>2012</v>
      </c>
      <c r="E7" t="s">
        <v>15</v>
      </c>
      <c r="F7" s="8">
        <v>6.97</v>
      </c>
      <c r="G7" s="8">
        <v>7.04</v>
      </c>
      <c r="H7" s="8">
        <v>6.75</v>
      </c>
      <c r="I7" s="8" t="s">
        <v>16</v>
      </c>
      <c r="J7" s="9">
        <f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0" x14ac:dyDescent="0.25">
      <c r="A8" t="s">
        <v>17</v>
      </c>
      <c r="B8" t="s">
        <v>18</v>
      </c>
      <c r="C8" t="s">
        <v>19</v>
      </c>
      <c r="D8">
        <v>2012</v>
      </c>
      <c r="E8" t="s">
        <v>20</v>
      </c>
      <c r="F8" s="8">
        <v>7.2</v>
      </c>
      <c r="G8" s="8">
        <v>6.95</v>
      </c>
      <c r="H8" s="8">
        <v>6.89</v>
      </c>
      <c r="I8" s="8" t="s">
        <v>16</v>
      </c>
      <c r="J8" s="9">
        <f t="shared" ref="J8:J21" si="0"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0" x14ac:dyDescent="0.25">
      <c r="A9" t="s">
        <v>21</v>
      </c>
      <c r="B9" t="s">
        <v>22</v>
      </c>
      <c r="C9" t="s">
        <v>23</v>
      </c>
      <c r="D9">
        <v>2012</v>
      </c>
      <c r="E9" t="s">
        <v>24</v>
      </c>
      <c r="F9" s="8">
        <v>6.99</v>
      </c>
      <c r="G9" s="8">
        <v>7.06</v>
      </c>
      <c r="H9" s="8">
        <v>6.94</v>
      </c>
      <c r="I9" s="8" t="s">
        <v>16</v>
      </c>
      <c r="J9" s="9">
        <f t="shared" si="0"/>
        <v>13</v>
      </c>
    </row>
    <row r="10" spans="1:10" x14ac:dyDescent="0.25">
      <c r="A10" t="s">
        <v>21</v>
      </c>
      <c r="B10" t="s">
        <v>25</v>
      </c>
      <c r="C10" t="s">
        <v>19</v>
      </c>
      <c r="D10">
        <v>2012</v>
      </c>
      <c r="E10" t="s">
        <v>26</v>
      </c>
      <c r="F10" s="8">
        <v>6.98</v>
      </c>
      <c r="G10" s="8">
        <v>6.87</v>
      </c>
      <c r="H10" s="8">
        <v>6.94</v>
      </c>
      <c r="I10" s="8" t="s">
        <v>16</v>
      </c>
      <c r="J10" s="9">
        <f t="shared" si="0"/>
        <v>13</v>
      </c>
    </row>
    <row r="11" spans="1:10" x14ac:dyDescent="0.25">
      <c r="A11" t="s">
        <v>27</v>
      </c>
      <c r="B11" t="s">
        <v>28</v>
      </c>
      <c r="C11" t="s">
        <v>29</v>
      </c>
      <c r="D11">
        <v>2012</v>
      </c>
      <c r="E11" t="s">
        <v>30</v>
      </c>
      <c r="F11" s="8">
        <v>7.35</v>
      </c>
      <c r="G11" s="8">
        <v>7.24</v>
      </c>
      <c r="H11" s="8"/>
      <c r="I11" s="8" t="s">
        <v>16</v>
      </c>
      <c r="J11" s="9">
        <f t="shared" si="0"/>
        <v>11</v>
      </c>
    </row>
    <row r="12" spans="1:10" x14ac:dyDescent="0.25">
      <c r="A12" t="s">
        <v>31</v>
      </c>
      <c r="B12" t="s">
        <v>32</v>
      </c>
      <c r="C12" t="s">
        <v>33</v>
      </c>
      <c r="D12">
        <v>2012</v>
      </c>
      <c r="E12" t="s">
        <v>24</v>
      </c>
      <c r="F12" s="8">
        <v>7.16</v>
      </c>
      <c r="G12" s="8">
        <v>7.3</v>
      </c>
      <c r="H12" s="8"/>
      <c r="I12" s="8" t="s">
        <v>16</v>
      </c>
      <c r="J12" s="9">
        <f t="shared" si="0"/>
        <v>10</v>
      </c>
    </row>
    <row r="13" spans="1:10" x14ac:dyDescent="0.25">
      <c r="A13" t="s">
        <v>34</v>
      </c>
      <c r="B13" t="s">
        <v>35</v>
      </c>
      <c r="C13" t="s">
        <v>36</v>
      </c>
      <c r="D13">
        <v>2012</v>
      </c>
      <c r="E13" t="s">
        <v>37</v>
      </c>
      <c r="F13" s="8">
        <v>7.41</v>
      </c>
      <c r="G13" s="8">
        <v>7.32</v>
      </c>
      <c r="H13" s="8"/>
      <c r="I13" s="8" t="s">
        <v>16</v>
      </c>
      <c r="J13" s="9">
        <f t="shared" si="0"/>
        <v>9</v>
      </c>
    </row>
    <row r="14" spans="1:10" x14ac:dyDescent="0.25">
      <c r="A14" t="s">
        <v>38</v>
      </c>
      <c r="B14" t="s">
        <v>39</v>
      </c>
      <c r="C14" t="s">
        <v>40</v>
      </c>
      <c r="D14">
        <v>2012</v>
      </c>
      <c r="E14" t="s">
        <v>41</v>
      </c>
      <c r="F14" s="8">
        <v>7.02</v>
      </c>
      <c r="G14" s="8">
        <v>7.43</v>
      </c>
      <c r="H14" s="8"/>
      <c r="I14" s="8" t="s">
        <v>16</v>
      </c>
      <c r="J14" s="9">
        <f t="shared" si="0"/>
        <v>8</v>
      </c>
    </row>
    <row r="15" spans="1:10" x14ac:dyDescent="0.25">
      <c r="A15" t="s">
        <v>42</v>
      </c>
      <c r="B15" t="s">
        <v>43</v>
      </c>
      <c r="C15" t="s">
        <v>44</v>
      </c>
      <c r="D15">
        <v>2012</v>
      </c>
      <c r="E15" t="s">
        <v>45</v>
      </c>
      <c r="F15" s="8">
        <v>7.44</v>
      </c>
      <c r="G15" s="8"/>
      <c r="H15" s="8"/>
      <c r="I15" s="8" t="s">
        <v>16</v>
      </c>
      <c r="J15" s="9">
        <f t="shared" si="0"/>
        <v>7</v>
      </c>
    </row>
    <row r="16" spans="1:10" x14ac:dyDescent="0.25">
      <c r="A16" t="s">
        <v>46</v>
      </c>
      <c r="B16" t="s">
        <v>47</v>
      </c>
      <c r="C16" t="s">
        <v>48</v>
      </c>
      <c r="D16">
        <v>2012</v>
      </c>
      <c r="E16" t="s">
        <v>30</v>
      </c>
      <c r="F16" s="8">
        <v>7.49</v>
      </c>
      <c r="G16" s="8"/>
      <c r="H16" s="8"/>
      <c r="I16" s="8" t="s">
        <v>16</v>
      </c>
      <c r="J16" s="9">
        <f t="shared" si="0"/>
        <v>6</v>
      </c>
    </row>
    <row r="17" spans="1:10" x14ac:dyDescent="0.25">
      <c r="A17" t="s">
        <v>49</v>
      </c>
      <c r="B17" t="s">
        <v>50</v>
      </c>
      <c r="C17" t="s">
        <v>51</v>
      </c>
      <c r="D17">
        <v>2012</v>
      </c>
      <c r="E17" t="s">
        <v>45</v>
      </c>
      <c r="F17" s="8">
        <v>7.53</v>
      </c>
      <c r="G17" s="8"/>
      <c r="H17" s="8"/>
      <c r="I17" s="8" t="s">
        <v>16</v>
      </c>
      <c r="J17" s="9">
        <f t="shared" si="0"/>
        <v>5</v>
      </c>
    </row>
    <row r="18" spans="1:10" x14ac:dyDescent="0.25">
      <c r="A18" t="s">
        <v>49</v>
      </c>
      <c r="B18" t="s">
        <v>52</v>
      </c>
      <c r="C18" t="s">
        <v>53</v>
      </c>
      <c r="D18">
        <v>2012</v>
      </c>
      <c r="E18" t="s">
        <v>37</v>
      </c>
      <c r="F18" s="8">
        <v>7.53</v>
      </c>
      <c r="G18" s="8"/>
      <c r="H18" s="8"/>
      <c r="I18" s="8" t="s">
        <v>16</v>
      </c>
      <c r="J18" s="9">
        <f t="shared" si="0"/>
        <v>5</v>
      </c>
    </row>
    <row r="19" spans="1:10" x14ac:dyDescent="0.25">
      <c r="A19" t="s">
        <v>54</v>
      </c>
      <c r="B19" t="s">
        <v>55</v>
      </c>
      <c r="C19" t="s">
        <v>56</v>
      </c>
      <c r="D19">
        <v>2012</v>
      </c>
      <c r="E19" t="s">
        <v>57</v>
      </c>
      <c r="F19" s="8">
        <v>7.64</v>
      </c>
      <c r="G19" s="8"/>
      <c r="H19" s="8"/>
      <c r="I19" s="8" t="s">
        <v>16</v>
      </c>
      <c r="J19" s="9">
        <f t="shared" si="0"/>
        <v>3</v>
      </c>
    </row>
    <row r="20" spans="1:10" x14ac:dyDescent="0.25">
      <c r="A20" t="s">
        <v>58</v>
      </c>
      <c r="B20" t="s">
        <v>59</v>
      </c>
      <c r="C20" t="s">
        <v>60</v>
      </c>
      <c r="D20">
        <v>2012</v>
      </c>
      <c r="E20" t="s">
        <v>61</v>
      </c>
      <c r="F20" s="8">
        <v>7.83</v>
      </c>
      <c r="G20" s="8"/>
      <c r="H20" s="8"/>
      <c r="I20" s="8" t="s">
        <v>16</v>
      </c>
      <c r="J20" s="9">
        <f t="shared" si="0"/>
        <v>2</v>
      </c>
    </row>
    <row r="21" spans="1:10" x14ac:dyDescent="0.25">
      <c r="A21" t="s">
        <v>62</v>
      </c>
      <c r="B21" t="s">
        <v>63</v>
      </c>
      <c r="C21" t="s">
        <v>64</v>
      </c>
      <c r="D21">
        <v>2012</v>
      </c>
      <c r="E21" t="s">
        <v>37</v>
      </c>
      <c r="F21" s="8">
        <v>8.1999999999999993</v>
      </c>
      <c r="G21" s="8"/>
      <c r="H21" s="8"/>
      <c r="I21" s="8" t="s">
        <v>16</v>
      </c>
      <c r="J21" s="9">
        <f t="shared" si="0"/>
        <v>1</v>
      </c>
    </row>
    <row r="22" spans="1:10" x14ac:dyDescent="0.25">
      <c r="F22" s="8"/>
      <c r="G22" s="8"/>
      <c r="H22" s="8"/>
      <c r="I22" s="8"/>
    </row>
    <row r="23" spans="1:10" x14ac:dyDescent="0.25">
      <c r="F23" s="8"/>
      <c r="G23" s="8"/>
      <c r="H23" s="8"/>
      <c r="I23" s="8"/>
    </row>
    <row r="24" spans="1:10" ht="15.75" x14ac:dyDescent="0.25">
      <c r="A24" s="28" t="s">
        <v>65</v>
      </c>
      <c r="B24" s="28"/>
      <c r="C24" s="28"/>
      <c r="D24" s="1"/>
      <c r="E24" s="1"/>
      <c r="F24" s="10"/>
      <c r="G24" s="11"/>
      <c r="H24" s="8"/>
      <c r="I24" s="8"/>
    </row>
    <row r="25" spans="1:10" x14ac:dyDescent="0.25">
      <c r="A25" t="s">
        <v>12</v>
      </c>
      <c r="B25" t="s">
        <v>32</v>
      </c>
      <c r="C25" t="s">
        <v>19</v>
      </c>
      <c r="D25">
        <v>2012</v>
      </c>
      <c r="E25" t="s">
        <v>24</v>
      </c>
      <c r="F25" s="8">
        <v>3.98</v>
      </c>
      <c r="G25" s="8" t="s">
        <v>66</v>
      </c>
      <c r="H25" s="8"/>
      <c r="I25" s="8"/>
      <c r="J25" s="9">
        <f>IF(A25="1.",15,IF(A25="2.",14,IF(A25="3.",13,IF(A25="4.",12,IF(A25="5.",11,IF(A25="6.",10,IF(A25="7.",9,IF(A25="8.",8,0))))))))+IF(A25="9.",7,IF(A25="10.",6,IF(A25="11.",5,IF(A25="12.",4,IF(A25="13.",3,IF(A25="14.",2,IF(A25="15.",1,0)))))))</f>
        <v>15</v>
      </c>
    </row>
    <row r="26" spans="1:10" x14ac:dyDescent="0.25">
      <c r="A26" t="s">
        <v>17</v>
      </c>
      <c r="B26" t="s">
        <v>13</v>
      </c>
      <c r="C26" t="s">
        <v>14</v>
      </c>
      <c r="D26">
        <v>2012</v>
      </c>
      <c r="E26" t="s">
        <v>15</v>
      </c>
      <c r="F26" s="8">
        <v>3.62</v>
      </c>
      <c r="G26" s="8" t="s">
        <v>66</v>
      </c>
      <c r="H26" s="8"/>
      <c r="I26" s="8"/>
      <c r="J26" s="9">
        <f t="shared" ref="J26:J39" si="1">IF(A26="1.",15,IF(A26="2.",14,IF(A26="3.",13,IF(A26="4.",12,IF(A26="5.",11,IF(A26="6.",10,IF(A26="7.",9,IF(A26="8.",8,0))))))))+IF(A26="9.",7,IF(A26="10.",6,IF(A26="11.",5,IF(A26="12.",4,IF(A26="13.",3,IF(A26="14.",2,IF(A26="15.",1,0)))))))</f>
        <v>14</v>
      </c>
    </row>
    <row r="27" spans="1:10" x14ac:dyDescent="0.25">
      <c r="A27" t="s">
        <v>21</v>
      </c>
      <c r="B27" t="s">
        <v>22</v>
      </c>
      <c r="C27" t="s">
        <v>67</v>
      </c>
      <c r="D27">
        <v>2012</v>
      </c>
      <c r="E27" t="s">
        <v>24</v>
      </c>
      <c r="F27" s="8">
        <v>3.62</v>
      </c>
      <c r="G27" s="8" t="s">
        <v>66</v>
      </c>
      <c r="H27" s="8"/>
      <c r="I27" s="8"/>
      <c r="J27" s="9">
        <f t="shared" si="1"/>
        <v>13</v>
      </c>
    </row>
    <row r="28" spans="1:10" x14ac:dyDescent="0.25">
      <c r="A28" t="s">
        <v>68</v>
      </c>
      <c r="B28" t="s">
        <v>25</v>
      </c>
      <c r="C28" t="s">
        <v>19</v>
      </c>
      <c r="D28">
        <v>2012</v>
      </c>
      <c r="E28" t="s">
        <v>26</v>
      </c>
      <c r="F28" s="8">
        <v>3.61</v>
      </c>
      <c r="G28" s="8" t="s">
        <v>66</v>
      </c>
      <c r="H28" s="8"/>
      <c r="I28" s="8"/>
      <c r="J28" s="9">
        <f t="shared" si="1"/>
        <v>12</v>
      </c>
    </row>
    <row r="29" spans="1:10" x14ac:dyDescent="0.25">
      <c r="A29" t="s">
        <v>27</v>
      </c>
      <c r="B29" t="s">
        <v>55</v>
      </c>
      <c r="C29" t="s">
        <v>56</v>
      </c>
      <c r="D29">
        <v>2012</v>
      </c>
      <c r="E29" t="s">
        <v>57</v>
      </c>
      <c r="F29" s="8">
        <v>3.58</v>
      </c>
      <c r="G29" s="8" t="s">
        <v>66</v>
      </c>
      <c r="H29" s="8"/>
      <c r="I29" s="8"/>
      <c r="J29" s="9">
        <f t="shared" si="1"/>
        <v>11</v>
      </c>
    </row>
    <row r="30" spans="1:10" x14ac:dyDescent="0.25">
      <c r="A30" t="s">
        <v>31</v>
      </c>
      <c r="B30" t="s">
        <v>18</v>
      </c>
      <c r="C30" t="s">
        <v>19</v>
      </c>
      <c r="D30">
        <v>2012</v>
      </c>
      <c r="E30" t="s">
        <v>20</v>
      </c>
      <c r="F30" s="8">
        <v>3.55</v>
      </c>
      <c r="G30" s="8" t="s">
        <v>66</v>
      </c>
      <c r="H30" s="8"/>
      <c r="I30" s="8"/>
      <c r="J30" s="9">
        <f t="shared" si="1"/>
        <v>10</v>
      </c>
    </row>
    <row r="31" spans="1:10" x14ac:dyDescent="0.25">
      <c r="A31" t="s">
        <v>34</v>
      </c>
      <c r="B31" t="s">
        <v>47</v>
      </c>
      <c r="C31" t="s">
        <v>48</v>
      </c>
      <c r="D31">
        <v>2012</v>
      </c>
      <c r="E31" t="s">
        <v>30</v>
      </c>
      <c r="F31" s="8">
        <v>3.53</v>
      </c>
      <c r="G31" s="8" t="s">
        <v>66</v>
      </c>
      <c r="H31" s="8"/>
      <c r="I31" s="8"/>
      <c r="J31" s="9">
        <f t="shared" si="1"/>
        <v>9</v>
      </c>
    </row>
    <row r="32" spans="1:10" x14ac:dyDescent="0.25">
      <c r="A32" t="s">
        <v>38</v>
      </c>
      <c r="B32" t="s">
        <v>63</v>
      </c>
      <c r="C32" t="s">
        <v>64</v>
      </c>
      <c r="D32">
        <v>2012</v>
      </c>
      <c r="E32" t="s">
        <v>37</v>
      </c>
      <c r="F32" s="8">
        <v>3.47</v>
      </c>
      <c r="G32" s="8" t="s">
        <v>66</v>
      </c>
      <c r="H32" s="8"/>
      <c r="I32" s="8"/>
      <c r="J32" s="9">
        <f t="shared" si="1"/>
        <v>8</v>
      </c>
    </row>
    <row r="33" spans="1:10" x14ac:dyDescent="0.25">
      <c r="A33" t="s">
        <v>42</v>
      </c>
      <c r="B33" t="s">
        <v>50</v>
      </c>
      <c r="C33" t="s">
        <v>51</v>
      </c>
      <c r="D33">
        <v>2012</v>
      </c>
      <c r="E33" t="s">
        <v>45</v>
      </c>
      <c r="F33" s="8">
        <v>3.42</v>
      </c>
      <c r="G33" s="8" t="s">
        <v>66</v>
      </c>
      <c r="H33" s="8"/>
      <c r="I33" s="8"/>
      <c r="J33" s="9">
        <f t="shared" si="1"/>
        <v>7</v>
      </c>
    </row>
    <row r="34" spans="1:10" x14ac:dyDescent="0.25">
      <c r="A34" t="s">
        <v>46</v>
      </c>
      <c r="B34" t="s">
        <v>43</v>
      </c>
      <c r="C34" t="s">
        <v>44</v>
      </c>
      <c r="D34">
        <v>2012</v>
      </c>
      <c r="E34" t="s">
        <v>45</v>
      </c>
      <c r="F34" s="8">
        <v>3.37</v>
      </c>
      <c r="G34" s="8" t="s">
        <v>66</v>
      </c>
      <c r="H34" s="8"/>
      <c r="I34" s="8"/>
      <c r="J34" s="9">
        <f t="shared" si="1"/>
        <v>6</v>
      </c>
    </row>
    <row r="35" spans="1:10" x14ac:dyDescent="0.25">
      <c r="A35" t="s">
        <v>49</v>
      </c>
      <c r="B35" t="s">
        <v>59</v>
      </c>
      <c r="C35" t="s">
        <v>60</v>
      </c>
      <c r="D35">
        <v>2012</v>
      </c>
      <c r="E35" t="s">
        <v>61</v>
      </c>
      <c r="F35" s="8">
        <v>3.32</v>
      </c>
      <c r="G35" s="8" t="s">
        <v>66</v>
      </c>
      <c r="H35" s="8"/>
      <c r="I35" s="8"/>
      <c r="J35" s="9">
        <f t="shared" si="1"/>
        <v>5</v>
      </c>
    </row>
    <row r="36" spans="1:10" x14ac:dyDescent="0.25">
      <c r="A36" t="s">
        <v>69</v>
      </c>
      <c r="B36" t="s">
        <v>35</v>
      </c>
      <c r="C36" t="s">
        <v>36</v>
      </c>
      <c r="D36">
        <v>2012</v>
      </c>
      <c r="E36" t="s">
        <v>37</v>
      </c>
      <c r="F36" s="8">
        <v>3.3</v>
      </c>
      <c r="G36" s="8" t="s">
        <v>66</v>
      </c>
      <c r="H36" s="8"/>
      <c r="I36" s="8"/>
      <c r="J36" s="9">
        <f t="shared" si="1"/>
        <v>4</v>
      </c>
    </row>
    <row r="37" spans="1:10" x14ac:dyDescent="0.25">
      <c r="A37" t="s">
        <v>54</v>
      </c>
      <c r="B37" t="s">
        <v>28</v>
      </c>
      <c r="C37" t="s">
        <v>29</v>
      </c>
      <c r="D37">
        <v>2012</v>
      </c>
      <c r="E37" t="s">
        <v>30</v>
      </c>
      <c r="F37" s="8">
        <v>3.25</v>
      </c>
      <c r="G37" s="8" t="s">
        <v>66</v>
      </c>
      <c r="H37" s="8"/>
      <c r="I37" s="8"/>
      <c r="J37" s="9">
        <f t="shared" si="1"/>
        <v>3</v>
      </c>
    </row>
    <row r="38" spans="1:10" x14ac:dyDescent="0.25">
      <c r="A38" t="s">
        <v>58</v>
      </c>
      <c r="B38" t="s">
        <v>39</v>
      </c>
      <c r="C38" t="s">
        <v>40</v>
      </c>
      <c r="D38">
        <v>2012</v>
      </c>
      <c r="E38" t="s">
        <v>41</v>
      </c>
      <c r="F38" s="8">
        <v>3.22</v>
      </c>
      <c r="G38" s="8" t="s">
        <v>66</v>
      </c>
      <c r="H38" s="8"/>
      <c r="I38" s="8"/>
      <c r="J38" s="9">
        <f t="shared" si="1"/>
        <v>2</v>
      </c>
    </row>
    <row r="39" spans="1:10" x14ac:dyDescent="0.25">
      <c r="A39" t="s">
        <v>62</v>
      </c>
      <c r="B39" t="s">
        <v>52</v>
      </c>
      <c r="C39" t="s">
        <v>53</v>
      </c>
      <c r="D39">
        <v>2012</v>
      </c>
      <c r="E39" t="s">
        <v>37</v>
      </c>
      <c r="F39" s="8">
        <v>3.01</v>
      </c>
      <c r="G39" s="8" t="s">
        <v>66</v>
      </c>
      <c r="H39" s="8"/>
      <c r="I39" s="8"/>
      <c r="J39" s="9">
        <f t="shared" si="1"/>
        <v>1</v>
      </c>
    </row>
    <row r="40" spans="1:10" x14ac:dyDescent="0.25">
      <c r="F40" s="8"/>
      <c r="G40" s="8"/>
      <c r="H40" s="8"/>
      <c r="I40" s="8"/>
    </row>
    <row r="41" spans="1:10" x14ac:dyDescent="0.25">
      <c r="F41" s="8"/>
      <c r="G41" s="8"/>
      <c r="H41" s="8"/>
      <c r="I41" s="8"/>
    </row>
    <row r="42" spans="1:10" ht="15.75" x14ac:dyDescent="0.25">
      <c r="A42" s="28" t="s">
        <v>70</v>
      </c>
      <c r="B42" s="28"/>
      <c r="C42" s="28"/>
      <c r="D42" s="12"/>
      <c r="E42" s="1"/>
      <c r="F42" s="10"/>
      <c r="G42" s="11"/>
      <c r="H42" s="8"/>
      <c r="I42" s="8"/>
    </row>
    <row r="43" spans="1:10" x14ac:dyDescent="0.25">
      <c r="A43" t="s">
        <v>12</v>
      </c>
      <c r="B43" t="s">
        <v>55</v>
      </c>
      <c r="C43" t="s">
        <v>56</v>
      </c>
      <c r="D43">
        <v>2012</v>
      </c>
      <c r="E43" t="s">
        <v>57</v>
      </c>
      <c r="F43" s="8">
        <v>5.7</v>
      </c>
      <c r="G43" s="8" t="s">
        <v>66</v>
      </c>
      <c r="H43" s="8"/>
      <c r="I43" s="8"/>
      <c r="J43" s="9">
        <f>IF(A43="1.",15,IF(A43="2.",14,IF(A43="3.",13,IF(A43="4.",12,IF(A43="5.",11,IF(A43="6.",10,IF(A43="7.",9,IF(A43="8.",8,0))))))))+IF(A43="9.",7,IF(A43="10.",6,IF(A43="11.",5,IF(A43="12.",4,IF(A43="13.",3,IF(A43="14.",2,IF(A43="15.",1,0)))))))</f>
        <v>15</v>
      </c>
    </row>
    <row r="44" spans="1:10" x14ac:dyDescent="0.25">
      <c r="A44" t="s">
        <v>17</v>
      </c>
      <c r="B44" t="s">
        <v>25</v>
      </c>
      <c r="C44" t="s">
        <v>19</v>
      </c>
      <c r="D44">
        <v>2012</v>
      </c>
      <c r="E44" t="s">
        <v>26</v>
      </c>
      <c r="F44" s="8">
        <v>5.4</v>
      </c>
      <c r="G44" s="8" t="s">
        <v>66</v>
      </c>
      <c r="H44" s="8"/>
      <c r="I44" s="8"/>
      <c r="J44" s="9">
        <f t="shared" ref="J44:J57" si="2">IF(A44="1.",15,IF(A44="2.",14,IF(A44="3.",13,IF(A44="4.",12,IF(A44="5.",11,IF(A44="6.",10,IF(A44="7.",9,IF(A44="8.",8,0))))))))+IF(A44="9.",7,IF(A44="10.",6,IF(A44="11.",5,IF(A44="12.",4,IF(A44="13.",3,IF(A44="14.",2,IF(A44="15.",1,0)))))))</f>
        <v>14</v>
      </c>
    </row>
    <row r="45" spans="1:10" x14ac:dyDescent="0.25">
      <c r="A45" t="s">
        <v>21</v>
      </c>
      <c r="B45" t="s">
        <v>22</v>
      </c>
      <c r="C45" t="s">
        <v>23</v>
      </c>
      <c r="D45">
        <v>2012</v>
      </c>
      <c r="E45" t="s">
        <v>24</v>
      </c>
      <c r="F45" s="8">
        <v>5.2</v>
      </c>
      <c r="G45" s="8" t="s">
        <v>66</v>
      </c>
      <c r="H45" s="8"/>
      <c r="I45" s="8"/>
      <c r="J45" s="9">
        <f t="shared" si="2"/>
        <v>13</v>
      </c>
    </row>
    <row r="46" spans="1:10" x14ac:dyDescent="0.25">
      <c r="A46" t="s">
        <v>68</v>
      </c>
      <c r="B46" t="s">
        <v>32</v>
      </c>
      <c r="C46" t="s">
        <v>19</v>
      </c>
      <c r="D46">
        <v>2012</v>
      </c>
      <c r="E46" t="s">
        <v>24</v>
      </c>
      <c r="F46" s="8">
        <v>5.2</v>
      </c>
      <c r="G46" s="8" t="s">
        <v>66</v>
      </c>
      <c r="H46" s="8"/>
      <c r="I46" s="8"/>
      <c r="J46" s="9">
        <f t="shared" si="2"/>
        <v>12</v>
      </c>
    </row>
    <row r="47" spans="1:10" x14ac:dyDescent="0.25">
      <c r="A47" t="s">
        <v>27</v>
      </c>
      <c r="B47" t="s">
        <v>18</v>
      </c>
      <c r="C47" t="s">
        <v>19</v>
      </c>
      <c r="D47">
        <v>2012</v>
      </c>
      <c r="E47" t="s">
        <v>20</v>
      </c>
      <c r="F47" s="8">
        <v>5.2</v>
      </c>
      <c r="G47" s="8" t="s">
        <v>66</v>
      </c>
      <c r="H47" s="8"/>
      <c r="I47" s="8"/>
      <c r="J47" s="9">
        <f t="shared" si="2"/>
        <v>11</v>
      </c>
    </row>
    <row r="48" spans="1:10" x14ac:dyDescent="0.25">
      <c r="A48" t="s">
        <v>31</v>
      </c>
      <c r="B48" t="s">
        <v>43</v>
      </c>
      <c r="C48" t="s">
        <v>44</v>
      </c>
      <c r="D48">
        <v>2012</v>
      </c>
      <c r="E48" t="s">
        <v>45</v>
      </c>
      <c r="F48" s="8">
        <v>5.0999999999999996</v>
      </c>
      <c r="G48" s="8" t="s">
        <v>66</v>
      </c>
      <c r="H48" s="8"/>
      <c r="I48" s="8"/>
      <c r="J48" s="9">
        <f t="shared" si="2"/>
        <v>10</v>
      </c>
    </row>
    <row r="49" spans="1:10" x14ac:dyDescent="0.25">
      <c r="A49" t="s">
        <v>34</v>
      </c>
      <c r="B49" t="s">
        <v>63</v>
      </c>
      <c r="C49" t="s">
        <v>64</v>
      </c>
      <c r="D49">
        <v>2012</v>
      </c>
      <c r="E49" t="s">
        <v>37</v>
      </c>
      <c r="F49" s="8">
        <v>5.0999999999999996</v>
      </c>
      <c r="G49" s="8" t="s">
        <v>66</v>
      </c>
      <c r="H49" s="8"/>
      <c r="I49" s="8"/>
      <c r="J49" s="9">
        <f t="shared" si="2"/>
        <v>9</v>
      </c>
    </row>
    <row r="50" spans="1:10" x14ac:dyDescent="0.25">
      <c r="A50" t="s">
        <v>38</v>
      </c>
      <c r="B50" t="s">
        <v>59</v>
      </c>
      <c r="C50" t="s">
        <v>60</v>
      </c>
      <c r="D50">
        <v>2012</v>
      </c>
      <c r="E50" t="s">
        <v>61</v>
      </c>
      <c r="F50" s="8">
        <v>5</v>
      </c>
      <c r="G50" s="8" t="s">
        <v>66</v>
      </c>
      <c r="H50" s="8"/>
      <c r="I50" s="8"/>
      <c r="J50" s="9">
        <f t="shared" si="2"/>
        <v>8</v>
      </c>
    </row>
    <row r="51" spans="1:10" x14ac:dyDescent="0.25">
      <c r="A51" t="s">
        <v>42</v>
      </c>
      <c r="B51" t="s">
        <v>28</v>
      </c>
      <c r="C51" t="s">
        <v>29</v>
      </c>
      <c r="D51">
        <v>2012</v>
      </c>
      <c r="E51" t="s">
        <v>30</v>
      </c>
      <c r="F51" s="8">
        <v>4.8</v>
      </c>
      <c r="G51" s="8" t="s">
        <v>66</v>
      </c>
      <c r="H51" s="8"/>
      <c r="I51" s="8"/>
      <c r="J51" s="9">
        <f t="shared" si="2"/>
        <v>7</v>
      </c>
    </row>
    <row r="52" spans="1:10" x14ac:dyDescent="0.25">
      <c r="A52" t="s">
        <v>46</v>
      </c>
      <c r="B52" t="s">
        <v>47</v>
      </c>
      <c r="C52" t="s">
        <v>48</v>
      </c>
      <c r="D52">
        <v>2012</v>
      </c>
      <c r="E52" t="s">
        <v>30</v>
      </c>
      <c r="F52" s="8">
        <v>4.8</v>
      </c>
      <c r="G52" s="8" t="s">
        <v>66</v>
      </c>
      <c r="H52" s="8"/>
      <c r="I52" s="8"/>
      <c r="J52" s="9">
        <f t="shared" si="2"/>
        <v>6</v>
      </c>
    </row>
    <row r="53" spans="1:10" x14ac:dyDescent="0.25">
      <c r="A53" t="s">
        <v>49</v>
      </c>
      <c r="B53" t="s">
        <v>50</v>
      </c>
      <c r="C53" t="s">
        <v>51</v>
      </c>
      <c r="D53">
        <v>2012</v>
      </c>
      <c r="E53" t="s">
        <v>45</v>
      </c>
      <c r="F53" s="8">
        <v>4.75</v>
      </c>
      <c r="G53" s="8" t="s">
        <v>66</v>
      </c>
      <c r="H53" s="8"/>
      <c r="I53" s="8"/>
      <c r="J53" s="9">
        <f t="shared" si="2"/>
        <v>5</v>
      </c>
    </row>
    <row r="54" spans="1:10" x14ac:dyDescent="0.25">
      <c r="A54" t="s">
        <v>69</v>
      </c>
      <c r="B54" t="s">
        <v>13</v>
      </c>
      <c r="C54" t="s">
        <v>14</v>
      </c>
      <c r="D54">
        <v>2012</v>
      </c>
      <c r="E54" t="s">
        <v>15</v>
      </c>
      <c r="F54" s="8">
        <v>4.75</v>
      </c>
      <c r="G54" s="8" t="s">
        <v>66</v>
      </c>
      <c r="H54" s="8"/>
      <c r="I54" s="8"/>
      <c r="J54" s="9">
        <f t="shared" si="2"/>
        <v>4</v>
      </c>
    </row>
    <row r="55" spans="1:10" x14ac:dyDescent="0.25">
      <c r="A55" t="s">
        <v>54</v>
      </c>
      <c r="B55" t="s">
        <v>39</v>
      </c>
      <c r="C55" t="s">
        <v>40</v>
      </c>
      <c r="D55">
        <v>2012</v>
      </c>
      <c r="E55" t="s">
        <v>41</v>
      </c>
      <c r="F55" s="8">
        <v>4.4000000000000004</v>
      </c>
      <c r="G55" s="8" t="s">
        <v>66</v>
      </c>
      <c r="H55" s="8"/>
      <c r="I55" s="8"/>
      <c r="J55" s="9">
        <f t="shared" si="2"/>
        <v>3</v>
      </c>
    </row>
    <row r="56" spans="1:10" x14ac:dyDescent="0.25">
      <c r="A56" t="s">
        <v>58</v>
      </c>
      <c r="B56" t="s">
        <v>35</v>
      </c>
      <c r="C56" t="s">
        <v>36</v>
      </c>
      <c r="D56">
        <v>2012</v>
      </c>
      <c r="E56" t="s">
        <v>37</v>
      </c>
      <c r="F56" s="8">
        <v>4</v>
      </c>
      <c r="G56" s="8" t="s">
        <v>66</v>
      </c>
      <c r="H56" s="8"/>
      <c r="I56" s="8"/>
      <c r="J56" s="9">
        <f t="shared" si="2"/>
        <v>2</v>
      </c>
    </row>
    <row r="57" spans="1:10" x14ac:dyDescent="0.25">
      <c r="A57" t="s">
        <v>62</v>
      </c>
      <c r="B57" t="s">
        <v>52</v>
      </c>
      <c r="C57" t="s">
        <v>53</v>
      </c>
      <c r="D57">
        <v>2012</v>
      </c>
      <c r="E57" t="s">
        <v>37</v>
      </c>
      <c r="F57" s="8">
        <v>3.7</v>
      </c>
      <c r="G57" s="8" t="s">
        <v>66</v>
      </c>
      <c r="H57" s="8"/>
      <c r="I57" s="8"/>
      <c r="J57" s="9">
        <f t="shared" si="2"/>
        <v>1</v>
      </c>
    </row>
    <row r="60" spans="1:10" ht="15.75" x14ac:dyDescent="0.25">
      <c r="A60" s="28" t="s">
        <v>71</v>
      </c>
      <c r="B60" s="28"/>
      <c r="C60" s="28"/>
      <c r="D60" s="1"/>
      <c r="E60" s="1"/>
      <c r="F60" s="5"/>
    </row>
    <row r="61" spans="1:10" x14ac:dyDescent="0.25">
      <c r="A61" t="s">
        <v>12</v>
      </c>
      <c r="B61" t="s">
        <v>13</v>
      </c>
      <c r="C61" t="s">
        <v>14</v>
      </c>
      <c r="D61">
        <v>2012</v>
      </c>
      <c r="E61" t="s">
        <v>15</v>
      </c>
      <c r="F61" s="13">
        <v>7.8819444444444455E-4</v>
      </c>
      <c r="G61" t="s">
        <v>72</v>
      </c>
      <c r="J61" s="9">
        <f>IF(A61="1.",15,IF(A61="2.",14,IF(A61="3.",13,IF(A61="4.",12,IF(A61="5.",11,IF(A61="6.",10,IF(A61="7.",9,IF(A61="8.",8,0))))))))+IF(A61="9.",7,IF(A61="10.",6,IF(A61="11.",5,IF(A61="12.",4,IF(A61="13.",3,IF(A61="14.",2,IF(A61="15.",1,0)))))))</f>
        <v>15</v>
      </c>
    </row>
    <row r="62" spans="1:10" x14ac:dyDescent="0.25">
      <c r="A62" t="s">
        <v>17</v>
      </c>
      <c r="B62" t="s">
        <v>22</v>
      </c>
      <c r="C62" t="s">
        <v>67</v>
      </c>
      <c r="D62">
        <v>2012</v>
      </c>
      <c r="E62" t="s">
        <v>24</v>
      </c>
      <c r="F62" s="13">
        <v>7.9513888888888896E-4</v>
      </c>
      <c r="G62" t="s">
        <v>72</v>
      </c>
      <c r="J62" s="9">
        <f t="shared" ref="J62:J75" si="3">IF(A62="1.",15,IF(A62="2.",14,IF(A62="3.",13,IF(A62="4.",12,IF(A62="5.",11,IF(A62="6.",10,IF(A62="7.",9,IF(A62="8.",8,0))))))))+IF(A62="9.",7,IF(A62="10.",6,IF(A62="11.",5,IF(A62="12.",4,IF(A62="13.",3,IF(A62="14.",2,IF(A62="15.",1,0)))))))</f>
        <v>14</v>
      </c>
    </row>
    <row r="63" spans="1:10" x14ac:dyDescent="0.25">
      <c r="A63" t="s">
        <v>21</v>
      </c>
      <c r="B63" t="s">
        <v>43</v>
      </c>
      <c r="C63" t="s">
        <v>44</v>
      </c>
      <c r="D63">
        <v>2012</v>
      </c>
      <c r="E63" t="s">
        <v>45</v>
      </c>
      <c r="F63" s="13">
        <v>8.2638888888888877E-4</v>
      </c>
      <c r="G63" t="s">
        <v>72</v>
      </c>
      <c r="J63" s="9">
        <f t="shared" si="3"/>
        <v>13</v>
      </c>
    </row>
    <row r="64" spans="1:10" x14ac:dyDescent="0.25">
      <c r="A64" t="s">
        <v>68</v>
      </c>
      <c r="B64" t="s">
        <v>25</v>
      </c>
      <c r="C64" t="s">
        <v>19</v>
      </c>
      <c r="D64">
        <v>2012</v>
      </c>
      <c r="E64" t="s">
        <v>26</v>
      </c>
      <c r="F64" s="13">
        <v>8.4606481481481479E-4</v>
      </c>
      <c r="G64" t="s">
        <v>72</v>
      </c>
      <c r="J64" s="9">
        <f t="shared" si="3"/>
        <v>12</v>
      </c>
    </row>
    <row r="65" spans="1:10" x14ac:dyDescent="0.25">
      <c r="A65" t="s">
        <v>27</v>
      </c>
      <c r="B65" t="s">
        <v>18</v>
      </c>
      <c r="C65" t="s">
        <v>19</v>
      </c>
      <c r="D65">
        <v>2012</v>
      </c>
      <c r="E65" t="s">
        <v>20</v>
      </c>
      <c r="F65" s="13">
        <v>8.5300925925925919E-4</v>
      </c>
      <c r="G65" t="s">
        <v>72</v>
      </c>
      <c r="J65" s="9">
        <f t="shared" si="3"/>
        <v>11</v>
      </c>
    </row>
    <row r="66" spans="1:10" x14ac:dyDescent="0.25">
      <c r="A66" t="s">
        <v>31</v>
      </c>
      <c r="B66" t="s">
        <v>28</v>
      </c>
      <c r="C66" t="s">
        <v>29</v>
      </c>
      <c r="D66">
        <v>2012</v>
      </c>
      <c r="E66" t="s">
        <v>30</v>
      </c>
      <c r="F66" s="13">
        <v>8.587962962962963E-4</v>
      </c>
      <c r="G66" t="s">
        <v>72</v>
      </c>
      <c r="J66" s="9">
        <f t="shared" si="3"/>
        <v>10</v>
      </c>
    </row>
    <row r="67" spans="1:10" x14ac:dyDescent="0.25">
      <c r="A67" t="s">
        <v>34</v>
      </c>
      <c r="B67" t="s">
        <v>47</v>
      </c>
      <c r="C67" t="s">
        <v>48</v>
      </c>
      <c r="D67">
        <v>2012</v>
      </c>
      <c r="E67" t="s">
        <v>30</v>
      </c>
      <c r="F67" s="13">
        <v>8.6689814814814822E-4</v>
      </c>
      <c r="G67" t="s">
        <v>72</v>
      </c>
      <c r="J67" s="9">
        <f t="shared" si="3"/>
        <v>9</v>
      </c>
    </row>
    <row r="68" spans="1:10" x14ac:dyDescent="0.25">
      <c r="A68" t="s">
        <v>38</v>
      </c>
      <c r="B68" t="s">
        <v>39</v>
      </c>
      <c r="C68" t="s">
        <v>40</v>
      </c>
      <c r="D68">
        <v>2012</v>
      </c>
      <c r="E68" t="s">
        <v>41</v>
      </c>
      <c r="F68" s="13">
        <v>8.7268518518518511E-4</v>
      </c>
      <c r="G68" t="s">
        <v>72</v>
      </c>
      <c r="J68" s="9">
        <f t="shared" si="3"/>
        <v>8</v>
      </c>
    </row>
    <row r="69" spans="1:10" x14ac:dyDescent="0.25">
      <c r="A69" t="s">
        <v>42</v>
      </c>
      <c r="B69" t="s">
        <v>35</v>
      </c>
      <c r="C69" t="s">
        <v>36</v>
      </c>
      <c r="D69">
        <v>2012</v>
      </c>
      <c r="E69" t="s">
        <v>37</v>
      </c>
      <c r="F69" s="13">
        <v>8.7731481481481482E-4</v>
      </c>
      <c r="G69" t="s">
        <v>72</v>
      </c>
      <c r="J69" s="9">
        <f t="shared" si="3"/>
        <v>7</v>
      </c>
    </row>
    <row r="70" spans="1:10" x14ac:dyDescent="0.25">
      <c r="A70" t="s">
        <v>46</v>
      </c>
      <c r="B70" t="s">
        <v>32</v>
      </c>
      <c r="C70" t="s">
        <v>33</v>
      </c>
      <c r="D70">
        <v>2012</v>
      </c>
      <c r="E70" t="s">
        <v>24</v>
      </c>
      <c r="F70" s="13">
        <v>8.8078703703703702E-4</v>
      </c>
      <c r="G70" t="s">
        <v>72</v>
      </c>
      <c r="J70" s="9">
        <f t="shared" si="3"/>
        <v>6</v>
      </c>
    </row>
    <row r="71" spans="1:10" x14ac:dyDescent="0.25">
      <c r="A71" t="s">
        <v>49</v>
      </c>
      <c r="B71" t="s">
        <v>55</v>
      </c>
      <c r="C71" t="s">
        <v>56</v>
      </c>
      <c r="D71">
        <v>2012</v>
      </c>
      <c r="E71" t="s">
        <v>57</v>
      </c>
      <c r="F71" s="13">
        <v>9.2592592592592585E-4</v>
      </c>
      <c r="G71" t="s">
        <v>72</v>
      </c>
      <c r="J71" s="9">
        <f t="shared" si="3"/>
        <v>5</v>
      </c>
    </row>
    <row r="72" spans="1:10" x14ac:dyDescent="0.25">
      <c r="A72" t="s">
        <v>69</v>
      </c>
      <c r="B72" t="s">
        <v>50</v>
      </c>
      <c r="C72" t="s">
        <v>51</v>
      </c>
      <c r="D72">
        <v>2012</v>
      </c>
      <c r="E72" t="s">
        <v>45</v>
      </c>
      <c r="F72" s="13">
        <v>9.3865740740740726E-4</v>
      </c>
      <c r="G72" t="s">
        <v>72</v>
      </c>
      <c r="J72" s="9">
        <f t="shared" si="3"/>
        <v>4</v>
      </c>
    </row>
    <row r="73" spans="1:10" x14ac:dyDescent="0.25">
      <c r="A73" t="s">
        <v>54</v>
      </c>
      <c r="B73" t="s">
        <v>52</v>
      </c>
      <c r="C73" t="s">
        <v>53</v>
      </c>
      <c r="D73">
        <v>2012</v>
      </c>
      <c r="E73" t="s">
        <v>37</v>
      </c>
      <c r="F73" s="13">
        <v>9.8263888888888901E-4</v>
      </c>
      <c r="G73" t="s">
        <v>72</v>
      </c>
      <c r="J73" s="9">
        <f t="shared" si="3"/>
        <v>3</v>
      </c>
    </row>
    <row r="74" spans="1:10" x14ac:dyDescent="0.25">
      <c r="A74" t="s">
        <v>58</v>
      </c>
      <c r="B74" t="s">
        <v>59</v>
      </c>
      <c r="C74" t="s">
        <v>60</v>
      </c>
      <c r="D74">
        <v>2012</v>
      </c>
      <c r="E74" t="s">
        <v>61</v>
      </c>
      <c r="F74" s="13">
        <v>1.0081018518518518E-3</v>
      </c>
      <c r="G74" t="s">
        <v>72</v>
      </c>
      <c r="J74" s="9">
        <f t="shared" si="3"/>
        <v>2</v>
      </c>
    </row>
    <row r="75" spans="1:10" x14ac:dyDescent="0.25">
      <c r="A75" t="s">
        <v>62</v>
      </c>
      <c r="B75" t="s">
        <v>63</v>
      </c>
      <c r="C75" t="s">
        <v>64</v>
      </c>
      <c r="D75">
        <v>2012</v>
      </c>
      <c r="E75" t="s">
        <v>37</v>
      </c>
      <c r="F75" s="13">
        <v>1.164351851851852E-3</v>
      </c>
      <c r="G75" t="s">
        <v>72</v>
      </c>
      <c r="J75" s="9">
        <f t="shared" si="3"/>
        <v>1</v>
      </c>
    </row>
    <row r="77" spans="1:10" ht="15.75" x14ac:dyDescent="0.25">
      <c r="A77" s="28" t="s">
        <v>73</v>
      </c>
      <c r="B77" s="28"/>
      <c r="C77" s="28"/>
      <c r="D77" s="1"/>
      <c r="E77" s="1"/>
      <c r="F77" s="1"/>
      <c r="G77" s="1"/>
    </row>
    <row r="79" spans="1:10" ht="15.75" x14ac:dyDescent="0.25">
      <c r="A79" s="2" t="s">
        <v>1</v>
      </c>
      <c r="B79" s="2" t="s">
        <v>2</v>
      </c>
      <c r="C79" s="2" t="s">
        <v>3</v>
      </c>
      <c r="D79" s="3" t="s">
        <v>4</v>
      </c>
      <c r="E79" s="4" t="s">
        <v>5</v>
      </c>
      <c r="F79" s="5" t="s">
        <v>6</v>
      </c>
      <c r="G79" s="1"/>
      <c r="J79" s="5" t="s">
        <v>7</v>
      </c>
    </row>
    <row r="81" spans="1:10" ht="15.75" x14ac:dyDescent="0.25">
      <c r="A81" s="28" t="s">
        <v>8</v>
      </c>
      <c r="B81" s="28"/>
      <c r="C81" s="28"/>
      <c r="D81" s="1"/>
      <c r="F81" s="6" t="s">
        <v>9</v>
      </c>
      <c r="G81" s="6" t="s">
        <v>10</v>
      </c>
      <c r="H81" s="7" t="s">
        <v>11</v>
      </c>
    </row>
    <row r="82" spans="1:10" x14ac:dyDescent="0.25">
      <c r="F82" s="8"/>
      <c r="G82" s="8"/>
      <c r="H82" s="8"/>
      <c r="J82" s="9"/>
    </row>
    <row r="83" spans="1:10" x14ac:dyDescent="0.25">
      <c r="A83" t="s">
        <v>12</v>
      </c>
      <c r="B83" t="s">
        <v>74</v>
      </c>
      <c r="C83" t="s">
        <v>75</v>
      </c>
      <c r="D83">
        <v>2012</v>
      </c>
      <c r="E83" t="s">
        <v>37</v>
      </c>
      <c r="F83" s="8">
        <v>7.01</v>
      </c>
      <c r="G83" s="8">
        <v>6.99</v>
      </c>
      <c r="H83" s="8">
        <v>6.83</v>
      </c>
      <c r="I83" s="8" t="s">
        <v>16</v>
      </c>
      <c r="J83">
        <v>15</v>
      </c>
    </row>
    <row r="84" spans="1:10" x14ac:dyDescent="0.25">
      <c r="A84" t="s">
        <v>17</v>
      </c>
      <c r="B84" t="s">
        <v>76</v>
      </c>
      <c r="C84" t="s">
        <v>77</v>
      </c>
      <c r="D84">
        <v>2012</v>
      </c>
      <c r="E84" t="s">
        <v>78</v>
      </c>
      <c r="F84" s="8">
        <v>7.07</v>
      </c>
      <c r="G84" s="8">
        <v>7.12</v>
      </c>
      <c r="H84" s="8">
        <v>7.02</v>
      </c>
      <c r="I84" s="8" t="s">
        <v>16</v>
      </c>
      <c r="J84">
        <v>14</v>
      </c>
    </row>
    <row r="85" spans="1:10" x14ac:dyDescent="0.25">
      <c r="A85" t="s">
        <v>21</v>
      </c>
      <c r="B85" t="s">
        <v>79</v>
      </c>
      <c r="C85" t="s">
        <v>80</v>
      </c>
      <c r="D85">
        <v>2012</v>
      </c>
      <c r="E85" t="s">
        <v>45</v>
      </c>
      <c r="F85" s="8">
        <v>7.16</v>
      </c>
      <c r="G85" s="8">
        <v>7.22</v>
      </c>
      <c r="H85" s="8">
        <v>7.06</v>
      </c>
      <c r="I85" s="8" t="s">
        <v>16</v>
      </c>
      <c r="J85">
        <v>13</v>
      </c>
    </row>
    <row r="86" spans="1:10" x14ac:dyDescent="0.25">
      <c r="A86" t="s">
        <v>68</v>
      </c>
      <c r="B86" t="s">
        <v>81</v>
      </c>
      <c r="C86" t="s">
        <v>82</v>
      </c>
      <c r="D86">
        <v>2012</v>
      </c>
      <c r="E86" t="s">
        <v>83</v>
      </c>
      <c r="F86" s="8">
        <v>7.13</v>
      </c>
      <c r="G86" s="8">
        <v>7.17</v>
      </c>
      <c r="H86" s="8">
        <v>7.24</v>
      </c>
      <c r="I86" s="8" t="s">
        <v>16</v>
      </c>
      <c r="J86">
        <v>12</v>
      </c>
    </row>
    <row r="87" spans="1:10" x14ac:dyDescent="0.25">
      <c r="A87" t="s">
        <v>27</v>
      </c>
      <c r="B87" t="s">
        <v>84</v>
      </c>
      <c r="C87" t="s">
        <v>85</v>
      </c>
      <c r="D87">
        <v>2012</v>
      </c>
      <c r="E87" t="s">
        <v>15</v>
      </c>
      <c r="F87" s="8">
        <v>7.33</v>
      </c>
      <c r="G87" s="8">
        <v>7.22</v>
      </c>
      <c r="H87" s="8">
        <v>7.26</v>
      </c>
      <c r="I87" s="8" t="s">
        <v>16</v>
      </c>
      <c r="J87">
        <v>11</v>
      </c>
    </row>
    <row r="88" spans="1:10" x14ac:dyDescent="0.25">
      <c r="A88" t="s">
        <v>31</v>
      </c>
      <c r="B88" t="s">
        <v>86</v>
      </c>
      <c r="C88" t="s">
        <v>87</v>
      </c>
      <c r="D88">
        <v>2012</v>
      </c>
      <c r="E88" t="s">
        <v>57</v>
      </c>
      <c r="F88" s="8">
        <v>7.37</v>
      </c>
      <c r="G88" s="8">
        <v>7.26</v>
      </c>
      <c r="H88" s="8"/>
      <c r="I88" s="8" t="s">
        <v>16</v>
      </c>
      <c r="J88">
        <v>10</v>
      </c>
    </row>
    <row r="89" spans="1:10" x14ac:dyDescent="0.25">
      <c r="A89" t="s">
        <v>34</v>
      </c>
      <c r="B89" t="s">
        <v>88</v>
      </c>
      <c r="C89" t="s">
        <v>89</v>
      </c>
      <c r="D89">
        <v>2012</v>
      </c>
      <c r="E89" t="s">
        <v>15</v>
      </c>
      <c r="F89" s="8">
        <v>7.4</v>
      </c>
      <c r="G89" s="8">
        <v>7.37</v>
      </c>
      <c r="H89" s="8"/>
      <c r="I89" s="8" t="s">
        <v>16</v>
      </c>
      <c r="J89">
        <v>9</v>
      </c>
    </row>
    <row r="90" spans="1:10" x14ac:dyDescent="0.25">
      <c r="A90" t="s">
        <v>38</v>
      </c>
      <c r="B90" t="s">
        <v>90</v>
      </c>
      <c r="C90" t="s">
        <v>91</v>
      </c>
      <c r="D90">
        <v>2012</v>
      </c>
      <c r="E90" t="s">
        <v>30</v>
      </c>
      <c r="F90" s="8">
        <v>7.45</v>
      </c>
      <c r="G90" s="8">
        <v>7.53</v>
      </c>
      <c r="H90" s="8"/>
      <c r="I90" s="8" t="s">
        <v>16</v>
      </c>
      <c r="J90">
        <v>8</v>
      </c>
    </row>
    <row r="91" spans="1:10" x14ac:dyDescent="0.25">
      <c r="A91" t="s">
        <v>42</v>
      </c>
      <c r="B91" t="s">
        <v>92</v>
      </c>
      <c r="C91" t="s">
        <v>93</v>
      </c>
      <c r="D91">
        <v>2012</v>
      </c>
      <c r="E91" t="s">
        <v>30</v>
      </c>
      <c r="F91" s="8">
        <v>7.48</v>
      </c>
      <c r="G91" s="8"/>
      <c r="H91" s="8"/>
      <c r="I91" s="8" t="s">
        <v>16</v>
      </c>
      <c r="J91">
        <v>7</v>
      </c>
    </row>
    <row r="92" spans="1:10" x14ac:dyDescent="0.25">
      <c r="A92" t="s">
        <v>46</v>
      </c>
      <c r="B92" t="s">
        <v>94</v>
      </c>
      <c r="C92" t="s">
        <v>95</v>
      </c>
      <c r="D92">
        <v>2012</v>
      </c>
      <c r="E92" t="s">
        <v>96</v>
      </c>
      <c r="F92" s="8">
        <v>7.51</v>
      </c>
      <c r="G92" s="8"/>
      <c r="H92" s="8"/>
      <c r="I92" s="8" t="s">
        <v>16</v>
      </c>
      <c r="J92">
        <v>6</v>
      </c>
    </row>
    <row r="93" spans="1:10" x14ac:dyDescent="0.25">
      <c r="A93" t="s">
        <v>49</v>
      </c>
      <c r="B93" t="s">
        <v>97</v>
      </c>
      <c r="C93" t="s">
        <v>98</v>
      </c>
      <c r="D93">
        <v>2012</v>
      </c>
      <c r="E93" t="s">
        <v>99</v>
      </c>
      <c r="F93" s="8">
        <v>7.52</v>
      </c>
      <c r="G93" s="8"/>
      <c r="H93" s="8"/>
      <c r="I93" s="8" t="s">
        <v>16</v>
      </c>
      <c r="J93">
        <v>5</v>
      </c>
    </row>
    <row r="94" spans="1:10" x14ac:dyDescent="0.25">
      <c r="A94" t="s">
        <v>69</v>
      </c>
      <c r="B94" t="s">
        <v>100</v>
      </c>
      <c r="C94" t="s">
        <v>101</v>
      </c>
      <c r="D94">
        <v>2012</v>
      </c>
      <c r="E94" t="s">
        <v>30</v>
      </c>
      <c r="F94" s="8">
        <v>7.62</v>
      </c>
      <c r="G94" s="8"/>
      <c r="H94" s="8"/>
      <c r="I94" s="8" t="s">
        <v>16</v>
      </c>
      <c r="J94">
        <v>4</v>
      </c>
    </row>
    <row r="95" spans="1:10" x14ac:dyDescent="0.25">
      <c r="A95" t="s">
        <v>54</v>
      </c>
      <c r="B95" t="s">
        <v>102</v>
      </c>
      <c r="C95" t="s">
        <v>103</v>
      </c>
      <c r="D95">
        <v>2012</v>
      </c>
      <c r="E95" t="s">
        <v>104</v>
      </c>
      <c r="F95" s="8">
        <v>7.72</v>
      </c>
      <c r="G95" s="8"/>
      <c r="H95" s="8"/>
      <c r="I95" s="8" t="s">
        <v>16</v>
      </c>
      <c r="J95">
        <v>3</v>
      </c>
    </row>
    <row r="96" spans="1:10" x14ac:dyDescent="0.25">
      <c r="A96" t="s">
        <v>58</v>
      </c>
      <c r="B96" t="s">
        <v>105</v>
      </c>
      <c r="C96" t="s">
        <v>101</v>
      </c>
      <c r="D96">
        <v>2012</v>
      </c>
      <c r="E96" t="s">
        <v>41</v>
      </c>
      <c r="F96" s="8">
        <v>7.8</v>
      </c>
      <c r="G96" s="8"/>
      <c r="H96" s="8"/>
      <c r="I96" s="8" t="s">
        <v>16</v>
      </c>
      <c r="J96">
        <v>2</v>
      </c>
    </row>
    <row r="97" spans="1:10" x14ac:dyDescent="0.25">
      <c r="A97" t="s">
        <v>62</v>
      </c>
      <c r="B97" t="s">
        <v>106</v>
      </c>
      <c r="C97" t="s">
        <v>107</v>
      </c>
      <c r="D97">
        <v>2012</v>
      </c>
      <c r="E97" t="s">
        <v>37</v>
      </c>
      <c r="F97" s="8">
        <v>8.1300000000000008</v>
      </c>
      <c r="G97" s="8"/>
      <c r="H97" s="8"/>
      <c r="I97" s="8" t="s">
        <v>16</v>
      </c>
      <c r="J97">
        <v>1</v>
      </c>
    </row>
    <row r="98" spans="1:10" x14ac:dyDescent="0.25">
      <c r="F98" s="8"/>
      <c r="G98" s="8"/>
      <c r="H98" s="8"/>
      <c r="I98" s="8"/>
    </row>
    <row r="99" spans="1:10" ht="15.75" x14ac:dyDescent="0.25">
      <c r="A99" s="28" t="s">
        <v>70</v>
      </c>
      <c r="B99" s="28"/>
      <c r="C99" s="28"/>
      <c r="D99" s="12"/>
      <c r="E99" s="1"/>
      <c r="F99" s="10"/>
      <c r="G99" s="11"/>
      <c r="H99" s="8"/>
      <c r="I99" s="8"/>
    </row>
    <row r="100" spans="1:10" x14ac:dyDescent="0.25">
      <c r="F100" s="8"/>
      <c r="G100" s="8"/>
      <c r="H100" s="8"/>
      <c r="I100" s="8"/>
      <c r="J100" s="9"/>
    </row>
    <row r="101" spans="1:10" x14ac:dyDescent="0.25">
      <c r="A101" t="s">
        <v>12</v>
      </c>
      <c r="B101" t="s">
        <v>79</v>
      </c>
      <c r="C101" t="s">
        <v>80</v>
      </c>
      <c r="D101">
        <v>2012</v>
      </c>
      <c r="E101" t="s">
        <v>45</v>
      </c>
      <c r="F101" s="8">
        <v>5.8</v>
      </c>
      <c r="G101" s="8" t="s">
        <v>66</v>
      </c>
      <c r="H101" s="8"/>
      <c r="I101" s="8"/>
      <c r="J101">
        <v>15</v>
      </c>
    </row>
    <row r="102" spans="1:10" x14ac:dyDescent="0.25">
      <c r="A102" t="s">
        <v>17</v>
      </c>
      <c r="B102" t="s">
        <v>100</v>
      </c>
      <c r="C102" t="s">
        <v>101</v>
      </c>
      <c r="D102">
        <v>2012</v>
      </c>
      <c r="E102" t="s">
        <v>30</v>
      </c>
      <c r="F102" s="8">
        <v>5.65</v>
      </c>
      <c r="G102" s="8" t="s">
        <v>66</v>
      </c>
      <c r="H102" s="8"/>
      <c r="I102" s="8"/>
      <c r="J102">
        <v>14</v>
      </c>
    </row>
    <row r="103" spans="1:10" x14ac:dyDescent="0.25">
      <c r="A103" t="s">
        <v>21</v>
      </c>
      <c r="B103" t="s">
        <v>86</v>
      </c>
      <c r="C103" t="s">
        <v>87</v>
      </c>
      <c r="D103">
        <v>2012</v>
      </c>
      <c r="E103" t="s">
        <v>57</v>
      </c>
      <c r="F103" s="8">
        <v>5.5</v>
      </c>
      <c r="G103" s="8" t="s">
        <v>66</v>
      </c>
      <c r="H103" s="8"/>
      <c r="I103" s="8"/>
      <c r="J103">
        <v>13</v>
      </c>
    </row>
    <row r="104" spans="1:10" x14ac:dyDescent="0.25">
      <c r="A104" t="s">
        <v>68</v>
      </c>
      <c r="B104" t="s">
        <v>81</v>
      </c>
      <c r="C104" t="s">
        <v>82</v>
      </c>
      <c r="D104">
        <v>2012</v>
      </c>
      <c r="E104" t="s">
        <v>83</v>
      </c>
      <c r="F104" s="8">
        <v>5.0999999999999996</v>
      </c>
      <c r="G104" s="8" t="s">
        <v>66</v>
      </c>
      <c r="H104" s="8"/>
      <c r="I104" s="8"/>
      <c r="J104">
        <v>12</v>
      </c>
    </row>
    <row r="105" spans="1:10" x14ac:dyDescent="0.25">
      <c r="A105" t="s">
        <v>27</v>
      </c>
      <c r="B105" t="s">
        <v>102</v>
      </c>
      <c r="C105" t="s">
        <v>103</v>
      </c>
      <c r="D105">
        <v>2012</v>
      </c>
      <c r="E105" t="s">
        <v>104</v>
      </c>
      <c r="F105" s="8">
        <v>5.0999999999999996</v>
      </c>
      <c r="G105" s="8" t="s">
        <v>66</v>
      </c>
      <c r="H105" s="8"/>
      <c r="I105" s="8"/>
      <c r="J105">
        <v>11</v>
      </c>
    </row>
    <row r="106" spans="1:10" x14ac:dyDescent="0.25">
      <c r="A106" t="s">
        <v>31</v>
      </c>
      <c r="B106" t="s">
        <v>74</v>
      </c>
      <c r="C106" t="s">
        <v>75</v>
      </c>
      <c r="D106">
        <v>2012</v>
      </c>
      <c r="E106" t="s">
        <v>37</v>
      </c>
      <c r="F106" s="8">
        <v>5</v>
      </c>
      <c r="G106" s="8" t="s">
        <v>66</v>
      </c>
      <c r="H106" s="8"/>
      <c r="I106" s="8"/>
      <c r="J106">
        <v>10</v>
      </c>
    </row>
    <row r="107" spans="1:10" x14ac:dyDescent="0.25">
      <c r="A107" t="s">
        <v>34</v>
      </c>
      <c r="B107" t="s">
        <v>92</v>
      </c>
      <c r="C107" t="s">
        <v>93</v>
      </c>
      <c r="D107">
        <v>2012</v>
      </c>
      <c r="E107" t="s">
        <v>30</v>
      </c>
      <c r="F107" s="8">
        <v>4.95</v>
      </c>
      <c r="G107" s="8" t="s">
        <v>66</v>
      </c>
      <c r="H107" s="8"/>
      <c r="I107" s="8"/>
      <c r="J107">
        <v>9</v>
      </c>
    </row>
    <row r="108" spans="1:10" x14ac:dyDescent="0.25">
      <c r="A108" t="s">
        <v>38</v>
      </c>
      <c r="B108" t="s">
        <v>90</v>
      </c>
      <c r="C108" t="s">
        <v>91</v>
      </c>
      <c r="D108">
        <v>2012</v>
      </c>
      <c r="E108" t="s">
        <v>30</v>
      </c>
      <c r="F108" s="8">
        <v>4.75</v>
      </c>
      <c r="G108" s="8" t="s">
        <v>66</v>
      </c>
      <c r="H108" s="8"/>
      <c r="I108" s="8"/>
      <c r="J108">
        <v>8</v>
      </c>
    </row>
    <row r="109" spans="1:10" x14ac:dyDescent="0.25">
      <c r="A109" t="s">
        <v>42</v>
      </c>
      <c r="B109" t="s">
        <v>84</v>
      </c>
      <c r="C109" t="s">
        <v>85</v>
      </c>
      <c r="D109">
        <v>2012</v>
      </c>
      <c r="E109" t="s">
        <v>15</v>
      </c>
      <c r="F109" s="8">
        <v>4.7</v>
      </c>
      <c r="G109" s="8" t="s">
        <v>66</v>
      </c>
      <c r="H109" s="8"/>
      <c r="I109" s="8"/>
      <c r="J109">
        <v>7</v>
      </c>
    </row>
    <row r="110" spans="1:10" x14ac:dyDescent="0.25">
      <c r="A110" t="s">
        <v>46</v>
      </c>
      <c r="B110" t="s">
        <v>94</v>
      </c>
      <c r="C110" t="s">
        <v>95</v>
      </c>
      <c r="D110">
        <v>2012</v>
      </c>
      <c r="E110" t="s">
        <v>96</v>
      </c>
      <c r="F110" s="8">
        <v>4.7</v>
      </c>
      <c r="G110" s="8" t="s">
        <v>66</v>
      </c>
      <c r="H110" s="8"/>
      <c r="I110" s="8"/>
      <c r="J110">
        <v>6</v>
      </c>
    </row>
    <row r="111" spans="1:10" x14ac:dyDescent="0.25">
      <c r="A111" t="s">
        <v>49</v>
      </c>
      <c r="B111" t="s">
        <v>88</v>
      </c>
      <c r="C111" t="s">
        <v>89</v>
      </c>
      <c r="D111">
        <v>2012</v>
      </c>
      <c r="E111" t="s">
        <v>15</v>
      </c>
      <c r="F111" s="8">
        <v>4.5999999999999996</v>
      </c>
      <c r="G111" s="8" t="s">
        <v>66</v>
      </c>
      <c r="H111" s="8"/>
      <c r="I111" s="8"/>
      <c r="J111">
        <v>5</v>
      </c>
    </row>
    <row r="112" spans="1:10" x14ac:dyDescent="0.25">
      <c r="A112" t="s">
        <v>69</v>
      </c>
      <c r="B112" t="s">
        <v>97</v>
      </c>
      <c r="C112" t="s">
        <v>98</v>
      </c>
      <c r="D112">
        <v>2012</v>
      </c>
      <c r="E112" t="s">
        <v>99</v>
      </c>
      <c r="F112" s="8">
        <v>4.3499999999999996</v>
      </c>
      <c r="G112" s="8" t="s">
        <v>66</v>
      </c>
      <c r="H112" s="8"/>
      <c r="I112" s="8"/>
      <c r="J112">
        <v>4</v>
      </c>
    </row>
    <row r="113" spans="1:10" x14ac:dyDescent="0.25">
      <c r="A113" t="s">
        <v>54</v>
      </c>
      <c r="B113" t="s">
        <v>76</v>
      </c>
      <c r="C113" t="s">
        <v>77</v>
      </c>
      <c r="D113">
        <v>2012</v>
      </c>
      <c r="E113" t="s">
        <v>78</v>
      </c>
      <c r="F113" s="8">
        <v>4</v>
      </c>
      <c r="G113" s="8" t="s">
        <v>66</v>
      </c>
      <c r="H113" s="8"/>
      <c r="I113" s="8"/>
      <c r="J113">
        <v>3</v>
      </c>
    </row>
    <row r="114" spans="1:10" x14ac:dyDescent="0.25">
      <c r="A114" t="s">
        <v>58</v>
      </c>
      <c r="B114" t="s">
        <v>105</v>
      </c>
      <c r="C114" t="s">
        <v>101</v>
      </c>
      <c r="D114">
        <v>2012</v>
      </c>
      <c r="E114" t="s">
        <v>41</v>
      </c>
      <c r="F114" s="8">
        <v>3.9</v>
      </c>
      <c r="G114" s="8" t="s">
        <v>66</v>
      </c>
      <c r="H114" s="8"/>
      <c r="I114" s="8"/>
      <c r="J114">
        <v>2</v>
      </c>
    </row>
    <row r="115" spans="1:10" x14ac:dyDescent="0.25">
      <c r="A115" t="s">
        <v>62</v>
      </c>
      <c r="B115" t="s">
        <v>106</v>
      </c>
      <c r="C115" t="s">
        <v>107</v>
      </c>
      <c r="D115">
        <v>2012</v>
      </c>
      <c r="E115" t="s">
        <v>37</v>
      </c>
      <c r="F115" s="8">
        <v>3.5</v>
      </c>
      <c r="G115" s="8" t="s">
        <v>66</v>
      </c>
      <c r="H115" s="8"/>
      <c r="I115" s="8"/>
      <c r="J115">
        <v>1</v>
      </c>
    </row>
    <row r="116" spans="1:10" x14ac:dyDescent="0.25">
      <c r="F116" s="8"/>
      <c r="G116" s="8"/>
      <c r="H116" s="8"/>
      <c r="I116" s="8"/>
    </row>
    <row r="117" spans="1:10" ht="15.75" x14ac:dyDescent="0.25">
      <c r="A117" s="28" t="s">
        <v>65</v>
      </c>
      <c r="B117" s="28"/>
      <c r="C117" s="28"/>
      <c r="D117" s="1"/>
      <c r="E117" s="1"/>
      <c r="F117" s="10"/>
      <c r="G117" s="11"/>
      <c r="H117" s="8"/>
      <c r="I117" s="8"/>
    </row>
    <row r="118" spans="1:10" x14ac:dyDescent="0.25">
      <c r="F118" s="8"/>
      <c r="G118" s="8"/>
      <c r="H118" s="8"/>
      <c r="I118" s="8"/>
      <c r="J118" s="9"/>
    </row>
    <row r="119" spans="1:10" x14ac:dyDescent="0.25">
      <c r="A119" t="s">
        <v>12</v>
      </c>
      <c r="B119" t="s">
        <v>76</v>
      </c>
      <c r="C119" t="s">
        <v>77</v>
      </c>
      <c r="D119">
        <v>2012</v>
      </c>
      <c r="E119" t="s">
        <v>78</v>
      </c>
      <c r="F119" s="8">
        <v>4.51</v>
      </c>
      <c r="G119" s="8" t="s">
        <v>66</v>
      </c>
      <c r="H119" s="8"/>
      <c r="I119" s="8"/>
      <c r="J119">
        <v>15</v>
      </c>
    </row>
    <row r="120" spans="1:10" x14ac:dyDescent="0.25">
      <c r="A120" t="s">
        <v>17</v>
      </c>
      <c r="B120" t="s">
        <v>79</v>
      </c>
      <c r="C120" t="s">
        <v>80</v>
      </c>
      <c r="D120">
        <v>2012</v>
      </c>
      <c r="E120" t="s">
        <v>45</v>
      </c>
      <c r="F120" s="8">
        <v>4.49</v>
      </c>
      <c r="G120" s="8" t="s">
        <v>66</v>
      </c>
      <c r="H120" s="8"/>
      <c r="I120" s="8"/>
      <c r="J120">
        <v>14</v>
      </c>
    </row>
    <row r="121" spans="1:10" x14ac:dyDescent="0.25">
      <c r="A121" t="s">
        <v>21</v>
      </c>
      <c r="B121" t="s">
        <v>81</v>
      </c>
      <c r="C121" t="s">
        <v>82</v>
      </c>
      <c r="D121">
        <v>2012</v>
      </c>
      <c r="E121" t="s">
        <v>83</v>
      </c>
      <c r="F121" s="8">
        <v>4.0999999999999996</v>
      </c>
      <c r="G121" s="8" t="s">
        <v>66</v>
      </c>
      <c r="H121" s="8"/>
      <c r="I121" s="8"/>
      <c r="J121">
        <v>13</v>
      </c>
    </row>
    <row r="122" spans="1:10" x14ac:dyDescent="0.25">
      <c r="A122" t="s">
        <v>68</v>
      </c>
      <c r="B122" t="s">
        <v>74</v>
      </c>
      <c r="C122" t="s">
        <v>75</v>
      </c>
      <c r="D122">
        <v>2012</v>
      </c>
      <c r="E122" t="s">
        <v>37</v>
      </c>
      <c r="F122" s="8">
        <v>3.84</v>
      </c>
      <c r="G122" s="8" t="s">
        <v>66</v>
      </c>
      <c r="H122" s="8"/>
      <c r="I122" s="8"/>
      <c r="J122">
        <v>12</v>
      </c>
    </row>
    <row r="123" spans="1:10" x14ac:dyDescent="0.25">
      <c r="A123" t="s">
        <v>27</v>
      </c>
      <c r="B123" t="s">
        <v>86</v>
      </c>
      <c r="C123" t="s">
        <v>87</v>
      </c>
      <c r="D123">
        <v>2012</v>
      </c>
      <c r="E123" t="s">
        <v>57</v>
      </c>
      <c r="F123" s="8">
        <v>3.82</v>
      </c>
      <c r="G123" s="8" t="s">
        <v>66</v>
      </c>
      <c r="H123" s="8"/>
      <c r="I123" s="8"/>
      <c r="J123">
        <v>11</v>
      </c>
    </row>
    <row r="124" spans="1:10" x14ac:dyDescent="0.25">
      <c r="A124" t="s">
        <v>31</v>
      </c>
      <c r="B124" t="s">
        <v>102</v>
      </c>
      <c r="C124" t="s">
        <v>103</v>
      </c>
      <c r="D124">
        <v>2012</v>
      </c>
      <c r="E124" t="s">
        <v>104</v>
      </c>
      <c r="F124" s="8">
        <v>3.82</v>
      </c>
      <c r="G124" s="8" t="s">
        <v>66</v>
      </c>
      <c r="H124" s="8"/>
      <c r="I124" s="8"/>
      <c r="J124">
        <v>10</v>
      </c>
    </row>
    <row r="125" spans="1:10" x14ac:dyDescent="0.25">
      <c r="A125" t="s">
        <v>34</v>
      </c>
      <c r="B125" t="s">
        <v>100</v>
      </c>
      <c r="C125" t="s">
        <v>101</v>
      </c>
      <c r="D125">
        <v>2012</v>
      </c>
      <c r="E125" t="s">
        <v>30</v>
      </c>
      <c r="F125" s="8">
        <v>3.77</v>
      </c>
      <c r="G125" s="8" t="s">
        <v>66</v>
      </c>
      <c r="H125" s="8"/>
      <c r="I125" s="8"/>
      <c r="J125">
        <v>9</v>
      </c>
    </row>
    <row r="126" spans="1:10" x14ac:dyDescent="0.25">
      <c r="A126" t="s">
        <v>38</v>
      </c>
      <c r="B126" t="s">
        <v>88</v>
      </c>
      <c r="C126" t="s">
        <v>89</v>
      </c>
      <c r="D126">
        <v>2012</v>
      </c>
      <c r="E126" t="s">
        <v>15</v>
      </c>
      <c r="F126" s="8">
        <v>3.71</v>
      </c>
      <c r="G126" s="8" t="s">
        <v>66</v>
      </c>
      <c r="H126" s="8"/>
      <c r="I126" s="8"/>
      <c r="J126">
        <v>8</v>
      </c>
    </row>
    <row r="127" spans="1:10" x14ac:dyDescent="0.25">
      <c r="A127" t="s">
        <v>42</v>
      </c>
      <c r="B127" t="s">
        <v>84</v>
      </c>
      <c r="C127" t="s">
        <v>85</v>
      </c>
      <c r="D127">
        <v>2012</v>
      </c>
      <c r="E127" t="s">
        <v>15</v>
      </c>
      <c r="F127" s="8">
        <v>3.5</v>
      </c>
      <c r="G127" s="8" t="s">
        <v>66</v>
      </c>
      <c r="H127" s="8"/>
      <c r="I127" s="8"/>
      <c r="J127">
        <v>7</v>
      </c>
    </row>
    <row r="128" spans="1:10" x14ac:dyDescent="0.25">
      <c r="A128" t="s">
        <v>46</v>
      </c>
      <c r="B128" t="s">
        <v>97</v>
      </c>
      <c r="C128" t="s">
        <v>98</v>
      </c>
      <c r="D128">
        <v>2012</v>
      </c>
      <c r="E128" t="s">
        <v>99</v>
      </c>
      <c r="F128" s="8">
        <v>3.4</v>
      </c>
      <c r="G128" s="8" t="s">
        <v>66</v>
      </c>
      <c r="H128" s="8"/>
      <c r="I128" s="8"/>
      <c r="J128">
        <v>6</v>
      </c>
    </row>
    <row r="129" spans="1:10" x14ac:dyDescent="0.25">
      <c r="A129" t="s">
        <v>49</v>
      </c>
      <c r="B129" t="s">
        <v>90</v>
      </c>
      <c r="C129" t="s">
        <v>91</v>
      </c>
      <c r="D129">
        <v>2012</v>
      </c>
      <c r="E129" t="s">
        <v>30</v>
      </c>
      <c r="F129" s="8">
        <v>3.45</v>
      </c>
      <c r="G129" s="8" t="s">
        <v>66</v>
      </c>
      <c r="H129" s="8"/>
      <c r="I129" s="8"/>
      <c r="J129">
        <v>5</v>
      </c>
    </row>
    <row r="130" spans="1:10" x14ac:dyDescent="0.25">
      <c r="A130" t="s">
        <v>69</v>
      </c>
      <c r="B130" t="s">
        <v>106</v>
      </c>
      <c r="C130" t="s">
        <v>107</v>
      </c>
      <c r="D130">
        <v>2012</v>
      </c>
      <c r="E130" t="s">
        <v>37</v>
      </c>
      <c r="F130" s="8">
        <v>3.37</v>
      </c>
      <c r="G130" s="8" t="s">
        <v>66</v>
      </c>
      <c r="H130" s="8"/>
      <c r="I130" s="8"/>
      <c r="J130">
        <v>4</v>
      </c>
    </row>
    <row r="131" spans="1:10" x14ac:dyDescent="0.25">
      <c r="A131" t="s">
        <v>54</v>
      </c>
      <c r="B131" t="s">
        <v>92</v>
      </c>
      <c r="C131" t="s">
        <v>93</v>
      </c>
      <c r="D131">
        <v>2012</v>
      </c>
      <c r="E131" t="s">
        <v>30</v>
      </c>
      <c r="F131" s="8">
        <v>3.34</v>
      </c>
      <c r="G131" s="8" t="s">
        <v>66</v>
      </c>
      <c r="H131" s="8"/>
      <c r="I131" s="8"/>
      <c r="J131">
        <v>3</v>
      </c>
    </row>
    <row r="132" spans="1:10" x14ac:dyDescent="0.25">
      <c r="A132" t="s">
        <v>58</v>
      </c>
      <c r="B132" t="s">
        <v>94</v>
      </c>
      <c r="C132" t="s">
        <v>95</v>
      </c>
      <c r="D132">
        <v>2012</v>
      </c>
      <c r="E132" t="s">
        <v>96</v>
      </c>
      <c r="F132" s="8">
        <v>2.93</v>
      </c>
      <c r="G132" s="8" t="s">
        <v>66</v>
      </c>
      <c r="H132" s="8"/>
      <c r="I132" s="8"/>
      <c r="J132">
        <v>2</v>
      </c>
    </row>
    <row r="133" spans="1:10" x14ac:dyDescent="0.25">
      <c r="A133" t="s">
        <v>62</v>
      </c>
      <c r="B133" t="s">
        <v>105</v>
      </c>
      <c r="C133" t="s">
        <v>101</v>
      </c>
      <c r="D133">
        <v>2012</v>
      </c>
      <c r="E133" t="s">
        <v>41</v>
      </c>
      <c r="F133" s="8">
        <v>2.58</v>
      </c>
      <c r="G133" s="8" t="s">
        <v>66</v>
      </c>
      <c r="H133" s="8"/>
      <c r="I133" s="8"/>
      <c r="J133">
        <v>1</v>
      </c>
    </row>
    <row r="134" spans="1:10" x14ac:dyDescent="0.25">
      <c r="F134" s="8"/>
      <c r="G134" s="8"/>
      <c r="H134" s="8"/>
      <c r="I134" s="8"/>
    </row>
    <row r="135" spans="1:10" ht="15.75" x14ac:dyDescent="0.25">
      <c r="A135" s="28" t="s">
        <v>71</v>
      </c>
      <c r="B135" s="28"/>
      <c r="C135" s="28"/>
      <c r="D135" s="1"/>
      <c r="E135" s="1"/>
      <c r="F135" s="5"/>
    </row>
    <row r="136" spans="1:10" x14ac:dyDescent="0.25">
      <c r="F136" s="14"/>
      <c r="J136" s="9"/>
    </row>
    <row r="137" spans="1:10" x14ac:dyDescent="0.25">
      <c r="A137" t="s">
        <v>12</v>
      </c>
      <c r="B137" t="s">
        <v>74</v>
      </c>
      <c r="C137" t="s">
        <v>75</v>
      </c>
      <c r="D137">
        <v>2012</v>
      </c>
      <c r="E137" t="s">
        <v>37</v>
      </c>
      <c r="F137" s="13">
        <v>7.8356481481481495E-4</v>
      </c>
      <c r="G137" t="s">
        <v>72</v>
      </c>
      <c r="J137">
        <v>15</v>
      </c>
    </row>
    <row r="138" spans="1:10" x14ac:dyDescent="0.25">
      <c r="A138" t="s">
        <v>17</v>
      </c>
      <c r="B138" t="s">
        <v>88</v>
      </c>
      <c r="C138" t="s">
        <v>89</v>
      </c>
      <c r="D138">
        <v>2012</v>
      </c>
      <c r="E138" t="s">
        <v>15</v>
      </c>
      <c r="F138" s="13">
        <v>8.1365740740740736E-4</v>
      </c>
      <c r="G138" t="s">
        <v>72</v>
      </c>
      <c r="J138">
        <v>14</v>
      </c>
    </row>
    <row r="139" spans="1:10" x14ac:dyDescent="0.25">
      <c r="A139" t="s">
        <v>21</v>
      </c>
      <c r="B139" t="s">
        <v>81</v>
      </c>
      <c r="C139" t="s">
        <v>82</v>
      </c>
      <c r="D139">
        <v>2012</v>
      </c>
      <c r="E139" t="s">
        <v>83</v>
      </c>
      <c r="F139" s="13">
        <v>8.2754629629629628E-4</v>
      </c>
      <c r="G139" t="s">
        <v>72</v>
      </c>
      <c r="J139">
        <v>13</v>
      </c>
    </row>
    <row r="140" spans="1:10" x14ac:dyDescent="0.25">
      <c r="A140" t="s">
        <v>68</v>
      </c>
      <c r="B140" t="s">
        <v>94</v>
      </c>
      <c r="C140" t="s">
        <v>95</v>
      </c>
      <c r="D140">
        <v>2012</v>
      </c>
      <c r="E140" t="s">
        <v>96</v>
      </c>
      <c r="F140" s="13">
        <v>8.5069444444444461E-4</v>
      </c>
      <c r="G140" t="s">
        <v>72</v>
      </c>
      <c r="J140">
        <v>12</v>
      </c>
    </row>
    <row r="141" spans="1:10" x14ac:dyDescent="0.25">
      <c r="A141" t="s">
        <v>27</v>
      </c>
      <c r="B141" t="s">
        <v>79</v>
      </c>
      <c r="C141" t="s">
        <v>80</v>
      </c>
      <c r="D141">
        <v>2012</v>
      </c>
      <c r="E141" t="s">
        <v>45</v>
      </c>
      <c r="F141" s="13">
        <v>8.599537037037036E-4</v>
      </c>
      <c r="G141" t="s">
        <v>72</v>
      </c>
      <c r="J141">
        <v>11</v>
      </c>
    </row>
    <row r="142" spans="1:10" x14ac:dyDescent="0.25">
      <c r="A142" t="s">
        <v>31</v>
      </c>
      <c r="B142" t="s">
        <v>76</v>
      </c>
      <c r="C142" t="s">
        <v>77</v>
      </c>
      <c r="D142">
        <v>2012</v>
      </c>
      <c r="E142" t="s">
        <v>78</v>
      </c>
      <c r="F142" s="13">
        <v>8.715277777777776E-4</v>
      </c>
      <c r="G142" t="s">
        <v>72</v>
      </c>
      <c r="J142">
        <v>10</v>
      </c>
    </row>
    <row r="143" spans="1:10" x14ac:dyDescent="0.25">
      <c r="A143" t="s">
        <v>34</v>
      </c>
      <c r="B143" t="s">
        <v>92</v>
      </c>
      <c r="C143" t="s">
        <v>93</v>
      </c>
      <c r="D143">
        <v>2012</v>
      </c>
      <c r="E143" t="s">
        <v>30</v>
      </c>
      <c r="F143" s="13">
        <v>8.7847222222222233E-4</v>
      </c>
      <c r="G143" t="s">
        <v>72</v>
      </c>
      <c r="J143">
        <v>9</v>
      </c>
    </row>
    <row r="144" spans="1:10" x14ac:dyDescent="0.25">
      <c r="A144" t="s">
        <v>38</v>
      </c>
      <c r="B144" t="s">
        <v>86</v>
      </c>
      <c r="C144" t="s">
        <v>87</v>
      </c>
      <c r="D144">
        <v>2012</v>
      </c>
      <c r="E144" t="s">
        <v>57</v>
      </c>
      <c r="F144" s="13">
        <v>8.8541666666666662E-4</v>
      </c>
      <c r="G144" t="s">
        <v>72</v>
      </c>
      <c r="J144">
        <v>8</v>
      </c>
    </row>
    <row r="145" spans="1:10" x14ac:dyDescent="0.25">
      <c r="A145" t="s">
        <v>42</v>
      </c>
      <c r="B145" t="s">
        <v>97</v>
      </c>
      <c r="C145" t="s">
        <v>98</v>
      </c>
      <c r="D145">
        <v>2012</v>
      </c>
      <c r="E145" t="s">
        <v>99</v>
      </c>
      <c r="F145" s="13">
        <v>8.9004629629629633E-4</v>
      </c>
      <c r="G145" t="s">
        <v>72</v>
      </c>
      <c r="J145">
        <v>7</v>
      </c>
    </row>
    <row r="146" spans="1:10" x14ac:dyDescent="0.25">
      <c r="A146" t="s">
        <v>46</v>
      </c>
      <c r="B146" t="s">
        <v>102</v>
      </c>
      <c r="C146" t="s">
        <v>103</v>
      </c>
      <c r="D146">
        <v>2012</v>
      </c>
      <c r="E146" t="s">
        <v>104</v>
      </c>
      <c r="F146" s="13">
        <v>8.9699074074074073E-4</v>
      </c>
      <c r="G146" t="s">
        <v>72</v>
      </c>
      <c r="J146">
        <v>6</v>
      </c>
    </row>
    <row r="147" spans="1:10" x14ac:dyDescent="0.25">
      <c r="A147" t="s">
        <v>49</v>
      </c>
      <c r="B147" t="s">
        <v>84</v>
      </c>
      <c r="C147" t="s">
        <v>85</v>
      </c>
      <c r="D147">
        <v>2012</v>
      </c>
      <c r="E147" t="s">
        <v>15</v>
      </c>
      <c r="F147" s="13">
        <v>9.0393518518518525E-4</v>
      </c>
      <c r="G147" t="s">
        <v>72</v>
      </c>
      <c r="J147">
        <v>5</v>
      </c>
    </row>
    <row r="148" spans="1:10" x14ac:dyDescent="0.25">
      <c r="A148" t="s">
        <v>69</v>
      </c>
      <c r="B148" t="s">
        <v>106</v>
      </c>
      <c r="C148" t="s">
        <v>107</v>
      </c>
      <c r="D148">
        <v>2012</v>
      </c>
      <c r="E148" t="s">
        <v>37</v>
      </c>
      <c r="F148" s="13">
        <v>9.2824074074074076E-4</v>
      </c>
      <c r="G148" t="s">
        <v>72</v>
      </c>
      <c r="J148">
        <v>4</v>
      </c>
    </row>
    <row r="149" spans="1:10" x14ac:dyDescent="0.25">
      <c r="A149" t="s">
        <v>54</v>
      </c>
      <c r="B149" t="s">
        <v>105</v>
      </c>
      <c r="C149" t="s">
        <v>101</v>
      </c>
      <c r="D149">
        <v>2012</v>
      </c>
      <c r="E149" t="s">
        <v>41</v>
      </c>
      <c r="F149" s="13">
        <v>9.4675925925925917E-4</v>
      </c>
      <c r="G149" t="s">
        <v>72</v>
      </c>
      <c r="J149">
        <v>3</v>
      </c>
    </row>
    <row r="150" spans="1:10" x14ac:dyDescent="0.25">
      <c r="A150" t="s">
        <v>58</v>
      </c>
      <c r="B150" t="s">
        <v>100</v>
      </c>
      <c r="C150" t="s">
        <v>101</v>
      </c>
      <c r="D150">
        <v>2012</v>
      </c>
      <c r="E150" t="s">
        <v>30</v>
      </c>
      <c r="F150" s="13">
        <v>9.5138888888888888E-4</v>
      </c>
      <c r="G150" t="s">
        <v>72</v>
      </c>
      <c r="J150">
        <v>2</v>
      </c>
    </row>
    <row r="151" spans="1:10" x14ac:dyDescent="0.25">
      <c r="A151" t="s">
        <v>62</v>
      </c>
      <c r="B151" t="s">
        <v>90</v>
      </c>
      <c r="C151" t="s">
        <v>91</v>
      </c>
      <c r="D151">
        <v>2012</v>
      </c>
      <c r="E151" t="s">
        <v>30</v>
      </c>
      <c r="F151" s="13">
        <v>9.5370370370370368E-4</v>
      </c>
      <c r="G151" t="s">
        <v>72</v>
      </c>
      <c r="J151">
        <v>1</v>
      </c>
    </row>
    <row r="153" spans="1:10" ht="15.75" x14ac:dyDescent="0.25">
      <c r="A153" s="28" t="s">
        <v>108</v>
      </c>
      <c r="B153" s="28"/>
      <c r="C153" s="28"/>
      <c r="D153" s="1"/>
      <c r="E153" s="1"/>
      <c r="F153" s="1"/>
      <c r="G153" s="1"/>
    </row>
    <row r="156" spans="1:10" ht="15.75" x14ac:dyDescent="0.25">
      <c r="A156" s="2" t="s">
        <v>1</v>
      </c>
      <c r="B156" s="2" t="s">
        <v>2</v>
      </c>
      <c r="C156" s="2" t="s">
        <v>3</v>
      </c>
      <c r="D156" s="3" t="s">
        <v>4</v>
      </c>
      <c r="E156" s="4" t="s">
        <v>5</v>
      </c>
      <c r="F156" s="5" t="s">
        <v>6</v>
      </c>
      <c r="G156" s="1"/>
      <c r="J156" s="5" t="s">
        <v>7</v>
      </c>
    </row>
    <row r="158" spans="1:10" ht="15.75" x14ac:dyDescent="0.25">
      <c r="A158" s="28" t="s">
        <v>8</v>
      </c>
      <c r="B158" s="28"/>
      <c r="C158" s="28"/>
      <c r="D158" s="1"/>
      <c r="F158" s="6" t="s">
        <v>9</v>
      </c>
      <c r="G158" s="6" t="s">
        <v>10</v>
      </c>
      <c r="H158" s="7" t="s">
        <v>11</v>
      </c>
    </row>
    <row r="159" spans="1:10" x14ac:dyDescent="0.25">
      <c r="F159" s="8"/>
      <c r="G159" s="8"/>
      <c r="H159" s="8"/>
      <c r="J159" s="9"/>
    </row>
    <row r="160" spans="1:10" x14ac:dyDescent="0.25">
      <c r="A160" t="s">
        <v>12</v>
      </c>
      <c r="B160" t="s">
        <v>109</v>
      </c>
      <c r="C160" t="s">
        <v>110</v>
      </c>
      <c r="D160">
        <v>2011</v>
      </c>
      <c r="E160" t="s">
        <v>96</v>
      </c>
      <c r="F160" s="8">
        <v>6.4</v>
      </c>
      <c r="G160" s="8">
        <v>6.42</v>
      </c>
      <c r="H160" s="8">
        <v>6.47</v>
      </c>
      <c r="I160" s="8" t="s">
        <v>16</v>
      </c>
      <c r="J160">
        <v>15</v>
      </c>
    </row>
    <row r="161" spans="1:10" x14ac:dyDescent="0.25">
      <c r="A161" t="s">
        <v>17</v>
      </c>
      <c r="B161" t="s">
        <v>111</v>
      </c>
      <c r="C161" t="s">
        <v>112</v>
      </c>
      <c r="D161">
        <v>2011</v>
      </c>
      <c r="E161" t="s">
        <v>57</v>
      </c>
      <c r="F161" s="8">
        <v>6.59</v>
      </c>
      <c r="G161" s="8">
        <v>6.55</v>
      </c>
      <c r="H161" s="8">
        <v>6.54</v>
      </c>
      <c r="I161" s="8" t="s">
        <v>16</v>
      </c>
      <c r="J161">
        <v>14</v>
      </c>
    </row>
    <row r="162" spans="1:10" x14ac:dyDescent="0.25">
      <c r="A162" t="s">
        <v>21</v>
      </c>
      <c r="B162" t="s">
        <v>81</v>
      </c>
      <c r="C162" t="s">
        <v>56</v>
      </c>
      <c r="D162">
        <v>2011</v>
      </c>
      <c r="E162" t="s">
        <v>104</v>
      </c>
      <c r="F162" s="8">
        <v>6.41</v>
      </c>
      <c r="G162" s="8">
        <v>6.46</v>
      </c>
      <c r="H162" s="8">
        <v>6.55</v>
      </c>
      <c r="I162" s="8" t="s">
        <v>16</v>
      </c>
      <c r="J162">
        <v>13</v>
      </c>
    </row>
    <row r="163" spans="1:10" x14ac:dyDescent="0.25">
      <c r="A163" t="s">
        <v>68</v>
      </c>
      <c r="B163" t="s">
        <v>113</v>
      </c>
      <c r="C163" t="s">
        <v>114</v>
      </c>
      <c r="D163">
        <v>2011</v>
      </c>
      <c r="E163" t="s">
        <v>41</v>
      </c>
      <c r="F163" s="8">
        <v>6.49</v>
      </c>
      <c r="G163" s="8">
        <v>6.42</v>
      </c>
      <c r="H163" s="8">
        <v>8.49</v>
      </c>
      <c r="I163" s="8" t="s">
        <v>16</v>
      </c>
      <c r="J163">
        <v>12</v>
      </c>
    </row>
    <row r="164" spans="1:10" x14ac:dyDescent="0.25">
      <c r="A164" t="s">
        <v>27</v>
      </c>
      <c r="B164" t="s">
        <v>113</v>
      </c>
      <c r="C164" t="s">
        <v>67</v>
      </c>
      <c r="D164">
        <v>2011</v>
      </c>
      <c r="E164" t="s">
        <v>41</v>
      </c>
      <c r="F164" s="8">
        <v>6.19</v>
      </c>
      <c r="G164" s="8">
        <v>6.52</v>
      </c>
      <c r="H164" s="8"/>
      <c r="I164" s="8" t="s">
        <v>16</v>
      </c>
      <c r="J164">
        <v>11</v>
      </c>
    </row>
    <row r="165" spans="1:10" x14ac:dyDescent="0.25">
      <c r="A165" t="s">
        <v>31</v>
      </c>
      <c r="B165" t="s">
        <v>115</v>
      </c>
      <c r="C165" t="s">
        <v>116</v>
      </c>
      <c r="D165">
        <v>2011</v>
      </c>
      <c r="E165" t="s">
        <v>83</v>
      </c>
      <c r="F165" s="8">
        <v>6.55</v>
      </c>
      <c r="G165" s="8">
        <v>6.61</v>
      </c>
      <c r="H165" s="8"/>
      <c r="I165" s="8" t="s">
        <v>16</v>
      </c>
      <c r="J165">
        <v>10</v>
      </c>
    </row>
    <row r="166" spans="1:10" x14ac:dyDescent="0.25">
      <c r="A166" t="s">
        <v>34</v>
      </c>
      <c r="B166" t="s">
        <v>117</v>
      </c>
      <c r="C166" t="s">
        <v>118</v>
      </c>
      <c r="D166">
        <v>2011</v>
      </c>
      <c r="E166" t="s">
        <v>30</v>
      </c>
      <c r="F166" s="8">
        <v>6.61</v>
      </c>
      <c r="G166" s="8">
        <v>6.78</v>
      </c>
      <c r="H166" s="8"/>
      <c r="I166" s="8" t="s">
        <v>16</v>
      </c>
      <c r="J166">
        <v>9</v>
      </c>
    </row>
    <row r="167" spans="1:10" x14ac:dyDescent="0.25">
      <c r="A167" t="s">
        <v>38</v>
      </c>
      <c r="B167" t="s">
        <v>119</v>
      </c>
      <c r="C167" t="s">
        <v>120</v>
      </c>
      <c r="D167">
        <v>2011</v>
      </c>
      <c r="E167" t="s">
        <v>20</v>
      </c>
      <c r="F167" s="8">
        <v>6.29</v>
      </c>
      <c r="G167" s="8">
        <v>6.84</v>
      </c>
      <c r="H167" s="8"/>
      <c r="I167" s="8" t="s">
        <v>16</v>
      </c>
      <c r="J167">
        <v>8</v>
      </c>
    </row>
    <row r="168" spans="1:10" x14ac:dyDescent="0.25">
      <c r="A168" t="s">
        <v>42</v>
      </c>
      <c r="B168" t="s">
        <v>121</v>
      </c>
      <c r="C168" t="s">
        <v>122</v>
      </c>
      <c r="D168">
        <v>2011</v>
      </c>
      <c r="E168" t="s">
        <v>24</v>
      </c>
      <c r="F168" s="8">
        <v>6.66</v>
      </c>
      <c r="G168" s="8"/>
      <c r="H168" s="8"/>
      <c r="I168" s="8" t="s">
        <v>16</v>
      </c>
      <c r="J168">
        <v>7</v>
      </c>
    </row>
    <row r="169" spans="1:10" x14ac:dyDescent="0.25">
      <c r="A169" t="s">
        <v>46</v>
      </c>
      <c r="B169" t="s">
        <v>123</v>
      </c>
      <c r="C169" t="s">
        <v>124</v>
      </c>
      <c r="D169">
        <v>2011</v>
      </c>
      <c r="E169" t="s">
        <v>15</v>
      </c>
      <c r="F169" s="8">
        <v>6.71</v>
      </c>
      <c r="G169" s="8"/>
      <c r="H169" s="8"/>
      <c r="I169" s="8" t="s">
        <v>16</v>
      </c>
      <c r="J169">
        <v>6</v>
      </c>
    </row>
    <row r="170" spans="1:10" x14ac:dyDescent="0.25">
      <c r="A170" t="s">
        <v>49</v>
      </c>
      <c r="B170" t="s">
        <v>125</v>
      </c>
      <c r="C170" t="s">
        <v>126</v>
      </c>
      <c r="D170">
        <v>2011</v>
      </c>
      <c r="E170" t="s">
        <v>57</v>
      </c>
      <c r="F170" s="8">
        <v>6.73</v>
      </c>
      <c r="G170" s="8"/>
      <c r="H170" s="8"/>
      <c r="I170" s="8" t="s">
        <v>16</v>
      </c>
      <c r="J170">
        <v>5</v>
      </c>
    </row>
    <row r="171" spans="1:10" x14ac:dyDescent="0.25">
      <c r="A171" t="s">
        <v>69</v>
      </c>
      <c r="B171" t="s">
        <v>127</v>
      </c>
      <c r="C171" t="s">
        <v>128</v>
      </c>
      <c r="D171">
        <v>2011</v>
      </c>
      <c r="E171" t="s">
        <v>129</v>
      </c>
      <c r="F171" s="8">
        <v>6.79</v>
      </c>
      <c r="G171" s="8"/>
      <c r="H171" s="8"/>
      <c r="I171" s="8" t="s">
        <v>16</v>
      </c>
      <c r="J171">
        <v>4</v>
      </c>
    </row>
    <row r="172" spans="1:10" x14ac:dyDescent="0.25">
      <c r="A172" t="s">
        <v>54</v>
      </c>
      <c r="B172" t="s">
        <v>130</v>
      </c>
      <c r="C172" t="s">
        <v>118</v>
      </c>
      <c r="D172">
        <v>2011</v>
      </c>
      <c r="E172" t="s">
        <v>26</v>
      </c>
      <c r="F172" s="8">
        <v>6.83</v>
      </c>
      <c r="G172" s="8"/>
      <c r="H172" s="8"/>
      <c r="I172" s="8" t="s">
        <v>16</v>
      </c>
      <c r="J172">
        <v>3</v>
      </c>
    </row>
    <row r="173" spans="1:10" x14ac:dyDescent="0.25">
      <c r="A173" t="s">
        <v>58</v>
      </c>
      <c r="B173" t="s">
        <v>131</v>
      </c>
      <c r="C173" t="s">
        <v>132</v>
      </c>
      <c r="D173">
        <v>2011</v>
      </c>
      <c r="E173" t="s">
        <v>96</v>
      </c>
      <c r="F173" s="8">
        <v>6.87</v>
      </c>
      <c r="G173" s="8"/>
      <c r="H173" s="8"/>
      <c r="I173" s="8" t="s">
        <v>16</v>
      </c>
      <c r="J173">
        <v>2</v>
      </c>
    </row>
    <row r="174" spans="1:10" x14ac:dyDescent="0.25">
      <c r="A174" t="s">
        <v>62</v>
      </c>
      <c r="B174" t="s">
        <v>133</v>
      </c>
      <c r="C174" t="s">
        <v>134</v>
      </c>
      <c r="D174">
        <v>2011</v>
      </c>
      <c r="E174" t="s">
        <v>135</v>
      </c>
      <c r="F174" s="8">
        <v>6.94</v>
      </c>
      <c r="G174" s="8"/>
      <c r="H174" s="8"/>
      <c r="I174" s="8" t="s">
        <v>16</v>
      </c>
      <c r="J174">
        <v>1</v>
      </c>
    </row>
    <row r="175" spans="1:10" x14ac:dyDescent="0.25">
      <c r="A175" t="s">
        <v>136</v>
      </c>
      <c r="B175" t="s">
        <v>137</v>
      </c>
      <c r="C175" t="s">
        <v>56</v>
      </c>
      <c r="D175">
        <v>2011</v>
      </c>
      <c r="E175" t="s">
        <v>24</v>
      </c>
      <c r="F175" s="8">
        <v>6.95</v>
      </c>
      <c r="G175" s="8"/>
      <c r="H175" s="8"/>
      <c r="I175" s="8" t="s">
        <v>16</v>
      </c>
      <c r="J175">
        <v>0</v>
      </c>
    </row>
    <row r="176" spans="1:10" x14ac:dyDescent="0.25">
      <c r="A176" t="s">
        <v>138</v>
      </c>
      <c r="B176" t="s">
        <v>139</v>
      </c>
      <c r="C176" t="s">
        <v>140</v>
      </c>
      <c r="D176">
        <v>2011</v>
      </c>
      <c r="E176" t="s">
        <v>83</v>
      </c>
      <c r="F176" s="8">
        <v>7.02</v>
      </c>
      <c r="G176" s="8"/>
      <c r="H176" s="8"/>
      <c r="I176" s="8" t="s">
        <v>16</v>
      </c>
      <c r="J176">
        <v>0</v>
      </c>
    </row>
    <row r="177" spans="1:10" x14ac:dyDescent="0.25">
      <c r="A177" t="s">
        <v>141</v>
      </c>
      <c r="B177" t="s">
        <v>142</v>
      </c>
      <c r="C177" t="s">
        <v>143</v>
      </c>
      <c r="D177">
        <v>2011</v>
      </c>
      <c r="E177" t="s">
        <v>104</v>
      </c>
      <c r="F177" s="8">
        <v>7.03</v>
      </c>
      <c r="G177" s="8"/>
      <c r="H177" s="8"/>
      <c r="I177" s="8" t="s">
        <v>16</v>
      </c>
      <c r="J177">
        <v>0</v>
      </c>
    </row>
    <row r="178" spans="1:10" x14ac:dyDescent="0.25">
      <c r="A178" t="s">
        <v>141</v>
      </c>
      <c r="B178" t="s">
        <v>144</v>
      </c>
      <c r="C178" t="s">
        <v>145</v>
      </c>
      <c r="D178">
        <v>2011</v>
      </c>
      <c r="E178" t="s">
        <v>37</v>
      </c>
      <c r="F178" s="8">
        <v>7.03</v>
      </c>
      <c r="G178" s="8"/>
      <c r="H178" s="8"/>
      <c r="I178" s="8" t="s">
        <v>16</v>
      </c>
      <c r="J178">
        <v>0</v>
      </c>
    </row>
    <row r="179" spans="1:10" x14ac:dyDescent="0.25">
      <c r="A179" t="s">
        <v>146</v>
      </c>
      <c r="B179" t="s">
        <v>147</v>
      </c>
      <c r="C179" t="s">
        <v>148</v>
      </c>
      <c r="D179">
        <v>2011</v>
      </c>
      <c r="E179" t="s">
        <v>37</v>
      </c>
      <c r="F179" s="8">
        <v>7.06</v>
      </c>
      <c r="G179" s="8"/>
      <c r="H179" s="8"/>
      <c r="I179" s="8" t="s">
        <v>16</v>
      </c>
      <c r="J179">
        <v>0</v>
      </c>
    </row>
    <row r="180" spans="1:10" x14ac:dyDescent="0.25">
      <c r="A180" t="s">
        <v>149</v>
      </c>
      <c r="B180" t="s">
        <v>150</v>
      </c>
      <c r="C180" t="s">
        <v>145</v>
      </c>
      <c r="D180">
        <v>2011</v>
      </c>
      <c r="E180" t="s">
        <v>57</v>
      </c>
      <c r="F180" s="8">
        <v>7.15</v>
      </c>
      <c r="G180" s="8"/>
      <c r="H180" s="8"/>
      <c r="I180" s="8" t="s">
        <v>16</v>
      </c>
      <c r="J180">
        <v>0</v>
      </c>
    </row>
    <row r="181" spans="1:10" x14ac:dyDescent="0.25">
      <c r="A181" t="s">
        <v>149</v>
      </c>
      <c r="B181" t="s">
        <v>151</v>
      </c>
      <c r="C181" t="s">
        <v>152</v>
      </c>
      <c r="D181">
        <v>2011</v>
      </c>
      <c r="E181" t="s">
        <v>24</v>
      </c>
      <c r="F181" s="8">
        <v>7.15</v>
      </c>
      <c r="G181" s="8"/>
      <c r="H181" s="8"/>
      <c r="I181" s="8" t="s">
        <v>16</v>
      </c>
      <c r="J181">
        <v>0</v>
      </c>
    </row>
    <row r="182" spans="1:10" x14ac:dyDescent="0.25">
      <c r="A182" t="s">
        <v>153</v>
      </c>
      <c r="B182" t="s">
        <v>154</v>
      </c>
      <c r="C182" t="s">
        <v>155</v>
      </c>
      <c r="D182">
        <v>2011</v>
      </c>
      <c r="E182" t="s">
        <v>24</v>
      </c>
      <c r="F182" s="8">
        <v>7.28</v>
      </c>
      <c r="G182" s="8"/>
      <c r="H182" s="8"/>
      <c r="I182" s="8" t="s">
        <v>16</v>
      </c>
      <c r="J182">
        <v>0</v>
      </c>
    </row>
    <row r="183" spans="1:10" x14ac:dyDescent="0.25">
      <c r="A183" t="s">
        <v>156</v>
      </c>
      <c r="B183" t="s">
        <v>157</v>
      </c>
      <c r="C183" t="s">
        <v>158</v>
      </c>
      <c r="D183">
        <v>2011</v>
      </c>
      <c r="E183" t="s">
        <v>37</v>
      </c>
      <c r="F183" s="8">
        <v>7.32</v>
      </c>
      <c r="G183" s="8"/>
      <c r="H183" s="8"/>
      <c r="I183" s="8" t="s">
        <v>16</v>
      </c>
      <c r="J183">
        <v>0</v>
      </c>
    </row>
    <row r="184" spans="1:10" x14ac:dyDescent="0.25">
      <c r="A184" t="s">
        <v>159</v>
      </c>
      <c r="B184" t="s">
        <v>160</v>
      </c>
      <c r="C184" t="s">
        <v>134</v>
      </c>
      <c r="D184">
        <v>2011</v>
      </c>
      <c r="E184" t="s">
        <v>161</v>
      </c>
      <c r="F184" s="8">
        <v>7.43</v>
      </c>
      <c r="G184" s="8"/>
      <c r="H184" s="8"/>
      <c r="I184" s="8" t="s">
        <v>16</v>
      </c>
      <c r="J184">
        <v>0</v>
      </c>
    </row>
    <row r="185" spans="1:10" x14ac:dyDescent="0.25">
      <c r="A185" t="s">
        <v>159</v>
      </c>
      <c r="B185" t="s">
        <v>162</v>
      </c>
      <c r="C185" t="s">
        <v>163</v>
      </c>
      <c r="D185">
        <v>2011</v>
      </c>
      <c r="E185" t="s">
        <v>135</v>
      </c>
      <c r="F185" s="8">
        <v>7.43</v>
      </c>
      <c r="G185" s="8"/>
      <c r="H185" s="8"/>
      <c r="I185" s="8" t="s">
        <v>16</v>
      </c>
      <c r="J185">
        <v>0</v>
      </c>
    </row>
    <row r="186" spans="1:10" x14ac:dyDescent="0.25">
      <c r="A186" t="s">
        <v>164</v>
      </c>
      <c r="B186" t="s">
        <v>165</v>
      </c>
      <c r="C186" t="s">
        <v>166</v>
      </c>
      <c r="D186">
        <v>2011</v>
      </c>
      <c r="E186" t="s">
        <v>99</v>
      </c>
      <c r="F186" s="8">
        <v>7.73</v>
      </c>
      <c r="G186" s="8"/>
      <c r="H186" s="8"/>
      <c r="I186" s="8" t="s">
        <v>16</v>
      </c>
      <c r="J186">
        <v>0</v>
      </c>
    </row>
    <row r="187" spans="1:10" x14ac:dyDescent="0.25">
      <c r="F187" s="8"/>
      <c r="G187" s="8"/>
      <c r="H187" s="8"/>
      <c r="I187" s="8"/>
    </row>
    <row r="188" spans="1:10" ht="15.75" x14ac:dyDescent="0.25">
      <c r="A188" s="28" t="s">
        <v>65</v>
      </c>
      <c r="B188" s="28"/>
      <c r="C188" s="28"/>
      <c r="D188" s="1"/>
      <c r="E188" s="1"/>
      <c r="F188" s="10"/>
      <c r="G188" s="11"/>
      <c r="H188" s="8"/>
      <c r="I188" s="8"/>
    </row>
    <row r="189" spans="1:10" x14ac:dyDescent="0.25">
      <c r="A189" t="s">
        <v>12</v>
      </c>
      <c r="B189" t="s">
        <v>167</v>
      </c>
      <c r="C189" t="s">
        <v>112</v>
      </c>
      <c r="D189">
        <v>2011</v>
      </c>
      <c r="E189" t="s">
        <v>57</v>
      </c>
      <c r="F189" s="8">
        <v>5.21</v>
      </c>
      <c r="G189" s="8" t="s">
        <v>66</v>
      </c>
      <c r="H189" s="8"/>
      <c r="I189" s="8"/>
      <c r="J189" s="9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15</v>
      </c>
    </row>
    <row r="190" spans="1:10" x14ac:dyDescent="0.25">
      <c r="A190" t="s">
        <v>17</v>
      </c>
      <c r="B190" t="s">
        <v>137</v>
      </c>
      <c r="C190" t="s">
        <v>56</v>
      </c>
      <c r="D190">
        <v>2011</v>
      </c>
      <c r="E190" t="s">
        <v>24</v>
      </c>
      <c r="F190" s="8">
        <v>4.8499999999999996</v>
      </c>
      <c r="G190" s="8" t="s">
        <v>66</v>
      </c>
      <c r="H190" s="8"/>
      <c r="I190" s="8"/>
      <c r="J190" s="9">
        <f t="shared" ref="J190:J215" si="4">IF(A190="1.",15,IF(A190="2.",14,IF(A190="3.",13,IF(A190="4.",12,IF(A190="5.",11,IF(A190="6.",10,IF(A190="7.",9,IF(A190="8.",8,0))))))))+IF(A190="9.",7,IF(A190="10.",6,IF(A190="11.",5,IF(A190="12.",4,IF(A190="13.",3,IF(A190="14.",2,IF(A190="15.",1,0)))))))</f>
        <v>14</v>
      </c>
    </row>
    <row r="191" spans="1:10" x14ac:dyDescent="0.25">
      <c r="A191" t="s">
        <v>21</v>
      </c>
      <c r="B191" t="s">
        <v>119</v>
      </c>
      <c r="C191" t="s">
        <v>120</v>
      </c>
      <c r="D191">
        <v>2011</v>
      </c>
      <c r="E191" t="s">
        <v>20</v>
      </c>
      <c r="F191" s="8">
        <v>4.58</v>
      </c>
      <c r="G191" s="8" t="s">
        <v>66</v>
      </c>
      <c r="H191" s="8"/>
      <c r="I191" s="8"/>
      <c r="J191" s="9">
        <f t="shared" si="4"/>
        <v>13</v>
      </c>
    </row>
    <row r="192" spans="1:10" x14ac:dyDescent="0.25">
      <c r="A192" t="s">
        <v>68</v>
      </c>
      <c r="B192" t="s">
        <v>168</v>
      </c>
      <c r="C192" t="s">
        <v>116</v>
      </c>
      <c r="D192">
        <v>2011</v>
      </c>
      <c r="E192" t="s">
        <v>83</v>
      </c>
      <c r="F192" s="8">
        <v>4.55</v>
      </c>
      <c r="G192" s="8" t="s">
        <v>66</v>
      </c>
      <c r="H192" s="8"/>
      <c r="I192" s="8"/>
      <c r="J192" s="9">
        <f t="shared" si="4"/>
        <v>12</v>
      </c>
    </row>
    <row r="193" spans="1:10" x14ac:dyDescent="0.25">
      <c r="A193" t="s">
        <v>27</v>
      </c>
      <c r="B193" t="s">
        <v>109</v>
      </c>
      <c r="C193" t="s">
        <v>110</v>
      </c>
      <c r="D193">
        <v>2011</v>
      </c>
      <c r="E193" t="s">
        <v>96</v>
      </c>
      <c r="F193" s="8">
        <v>4.55</v>
      </c>
      <c r="G193" s="8" t="s">
        <v>66</v>
      </c>
      <c r="H193" s="8"/>
      <c r="I193" s="8"/>
      <c r="J193" s="9">
        <f t="shared" si="4"/>
        <v>11</v>
      </c>
    </row>
    <row r="194" spans="1:10" x14ac:dyDescent="0.25">
      <c r="A194" t="s">
        <v>31</v>
      </c>
      <c r="B194" t="s">
        <v>81</v>
      </c>
      <c r="C194" t="s">
        <v>56</v>
      </c>
      <c r="D194">
        <v>2011</v>
      </c>
      <c r="E194" t="s">
        <v>104</v>
      </c>
      <c r="F194" s="8">
        <v>4.51</v>
      </c>
      <c r="G194" s="8" t="s">
        <v>66</v>
      </c>
      <c r="H194" s="8"/>
      <c r="I194" s="8"/>
      <c r="J194" s="9">
        <f t="shared" si="4"/>
        <v>10</v>
      </c>
    </row>
    <row r="195" spans="1:10" x14ac:dyDescent="0.25">
      <c r="A195" t="s">
        <v>34</v>
      </c>
      <c r="B195" t="s">
        <v>133</v>
      </c>
      <c r="C195" t="s">
        <v>134</v>
      </c>
      <c r="D195">
        <v>2011</v>
      </c>
      <c r="E195" t="s">
        <v>135</v>
      </c>
      <c r="F195" s="8">
        <v>4.4000000000000004</v>
      </c>
      <c r="G195" s="8" t="s">
        <v>66</v>
      </c>
      <c r="H195" s="8"/>
      <c r="I195" s="8"/>
      <c r="J195" s="9">
        <f t="shared" si="4"/>
        <v>9</v>
      </c>
    </row>
    <row r="196" spans="1:10" x14ac:dyDescent="0.25">
      <c r="A196" t="s">
        <v>38</v>
      </c>
      <c r="B196" t="s">
        <v>131</v>
      </c>
      <c r="C196" t="s">
        <v>132</v>
      </c>
      <c r="D196">
        <v>2011</v>
      </c>
      <c r="E196" t="s">
        <v>96</v>
      </c>
      <c r="F196" s="8">
        <v>4.38</v>
      </c>
      <c r="G196" s="8" t="s">
        <v>66</v>
      </c>
      <c r="H196" s="8"/>
      <c r="I196" s="8"/>
      <c r="J196" s="9">
        <f t="shared" si="4"/>
        <v>8</v>
      </c>
    </row>
    <row r="197" spans="1:10" x14ac:dyDescent="0.25">
      <c r="A197" t="s">
        <v>42</v>
      </c>
      <c r="B197" t="s">
        <v>154</v>
      </c>
      <c r="C197" t="s">
        <v>155</v>
      </c>
      <c r="D197">
        <v>2011</v>
      </c>
      <c r="E197" t="s">
        <v>24</v>
      </c>
      <c r="F197" s="8">
        <v>4.37</v>
      </c>
      <c r="G197" s="8" t="s">
        <v>66</v>
      </c>
      <c r="H197" s="8"/>
      <c r="I197" s="8"/>
      <c r="J197" s="9">
        <f t="shared" si="4"/>
        <v>7</v>
      </c>
    </row>
    <row r="198" spans="1:10" x14ac:dyDescent="0.25">
      <c r="A198" t="s">
        <v>46</v>
      </c>
      <c r="B198" t="s">
        <v>123</v>
      </c>
      <c r="C198" t="s">
        <v>124</v>
      </c>
      <c r="D198">
        <v>2011</v>
      </c>
      <c r="E198" t="s">
        <v>15</v>
      </c>
      <c r="F198" s="8">
        <v>4.3499999999999996</v>
      </c>
      <c r="G198" s="8" t="s">
        <v>66</v>
      </c>
      <c r="H198" s="8"/>
      <c r="I198" s="8"/>
      <c r="J198" s="9">
        <f t="shared" si="4"/>
        <v>6</v>
      </c>
    </row>
    <row r="199" spans="1:10" x14ac:dyDescent="0.25">
      <c r="A199" t="s">
        <v>49</v>
      </c>
      <c r="B199" t="s">
        <v>125</v>
      </c>
      <c r="C199" t="s">
        <v>126</v>
      </c>
      <c r="D199">
        <v>2011</v>
      </c>
      <c r="E199" t="s">
        <v>57</v>
      </c>
      <c r="F199" s="8">
        <v>4.28</v>
      </c>
      <c r="G199" s="8" t="s">
        <v>66</v>
      </c>
      <c r="H199" s="8"/>
      <c r="I199" s="8"/>
      <c r="J199" s="9">
        <f t="shared" si="4"/>
        <v>5</v>
      </c>
    </row>
    <row r="200" spans="1:10" x14ac:dyDescent="0.25">
      <c r="A200" t="s">
        <v>69</v>
      </c>
      <c r="B200" t="s">
        <v>139</v>
      </c>
      <c r="C200" t="s">
        <v>140</v>
      </c>
      <c r="D200">
        <v>2011</v>
      </c>
      <c r="E200" t="s">
        <v>83</v>
      </c>
      <c r="F200" s="8">
        <v>4.25</v>
      </c>
      <c r="G200" s="8" t="s">
        <v>66</v>
      </c>
      <c r="H200" s="8"/>
      <c r="I200" s="8"/>
      <c r="J200" s="9">
        <f t="shared" si="4"/>
        <v>4</v>
      </c>
    </row>
    <row r="201" spans="1:10" x14ac:dyDescent="0.25">
      <c r="A201" t="s">
        <v>54</v>
      </c>
      <c r="B201" t="s">
        <v>142</v>
      </c>
      <c r="C201" t="s">
        <v>143</v>
      </c>
      <c r="D201">
        <v>2011</v>
      </c>
      <c r="E201" t="s">
        <v>104</v>
      </c>
      <c r="F201" s="8">
        <v>4.2</v>
      </c>
      <c r="G201" s="8" t="s">
        <v>66</v>
      </c>
      <c r="H201" s="8"/>
      <c r="I201" s="8"/>
      <c r="J201" s="9">
        <f t="shared" si="4"/>
        <v>3</v>
      </c>
    </row>
    <row r="202" spans="1:10" x14ac:dyDescent="0.25">
      <c r="A202" t="s">
        <v>58</v>
      </c>
      <c r="B202" t="s">
        <v>113</v>
      </c>
      <c r="C202" t="s">
        <v>114</v>
      </c>
      <c r="D202">
        <v>2011</v>
      </c>
      <c r="E202" t="s">
        <v>41</v>
      </c>
      <c r="F202" s="8">
        <v>4.18</v>
      </c>
      <c r="G202" s="8" t="s">
        <v>66</v>
      </c>
      <c r="H202" s="8"/>
      <c r="I202" s="8"/>
      <c r="J202" s="9">
        <f t="shared" si="4"/>
        <v>2</v>
      </c>
    </row>
    <row r="203" spans="1:10" x14ac:dyDescent="0.25">
      <c r="A203" t="s">
        <v>62</v>
      </c>
      <c r="B203" t="s">
        <v>121</v>
      </c>
      <c r="C203" t="s">
        <v>122</v>
      </c>
      <c r="D203">
        <v>2011</v>
      </c>
      <c r="E203" t="s">
        <v>24</v>
      </c>
      <c r="F203" s="8">
        <v>4.0999999999999996</v>
      </c>
      <c r="G203" s="8" t="s">
        <v>66</v>
      </c>
      <c r="H203" s="8"/>
      <c r="I203" s="8"/>
      <c r="J203" s="9">
        <f t="shared" si="4"/>
        <v>1</v>
      </c>
    </row>
    <row r="204" spans="1:10" x14ac:dyDescent="0.25">
      <c r="A204" t="s">
        <v>136</v>
      </c>
      <c r="B204" t="s">
        <v>113</v>
      </c>
      <c r="C204" t="s">
        <v>67</v>
      </c>
      <c r="D204">
        <v>2011</v>
      </c>
      <c r="E204" t="s">
        <v>41</v>
      </c>
      <c r="F204" s="8">
        <v>4.12</v>
      </c>
      <c r="G204" s="8" t="s">
        <v>66</v>
      </c>
      <c r="H204" s="8"/>
      <c r="I204" s="8"/>
      <c r="J204" s="9">
        <f t="shared" si="4"/>
        <v>0</v>
      </c>
    </row>
    <row r="205" spans="1:10" x14ac:dyDescent="0.25">
      <c r="A205" t="s">
        <v>138</v>
      </c>
      <c r="B205" t="s">
        <v>117</v>
      </c>
      <c r="C205" t="s">
        <v>118</v>
      </c>
      <c r="D205">
        <v>2011</v>
      </c>
      <c r="E205" t="s">
        <v>30</v>
      </c>
      <c r="F205" s="8">
        <v>4.08</v>
      </c>
      <c r="G205" s="8" t="s">
        <v>66</v>
      </c>
      <c r="H205" s="8"/>
      <c r="I205" s="8"/>
      <c r="J205" s="9">
        <f t="shared" si="4"/>
        <v>0</v>
      </c>
    </row>
    <row r="206" spans="1:10" x14ac:dyDescent="0.25">
      <c r="A206" t="s">
        <v>141</v>
      </c>
      <c r="B206" t="s">
        <v>127</v>
      </c>
      <c r="C206" t="s">
        <v>128</v>
      </c>
      <c r="D206">
        <v>2011</v>
      </c>
      <c r="E206" t="s">
        <v>129</v>
      </c>
      <c r="F206" s="8">
        <v>4.0599999999999996</v>
      </c>
      <c r="G206" s="8" t="s">
        <v>66</v>
      </c>
      <c r="H206" s="8"/>
      <c r="I206" s="8"/>
      <c r="J206" s="9">
        <f t="shared" si="4"/>
        <v>0</v>
      </c>
    </row>
    <row r="207" spans="1:10" x14ac:dyDescent="0.25">
      <c r="A207" t="s">
        <v>169</v>
      </c>
      <c r="B207" t="s">
        <v>130</v>
      </c>
      <c r="C207" t="s">
        <v>118</v>
      </c>
      <c r="D207">
        <v>2011</v>
      </c>
      <c r="E207" t="s">
        <v>26</v>
      </c>
      <c r="F207" s="8">
        <v>3.99</v>
      </c>
      <c r="G207" s="8" t="s">
        <v>66</v>
      </c>
      <c r="H207" s="8"/>
      <c r="I207" s="8"/>
      <c r="J207" s="9">
        <f t="shared" si="4"/>
        <v>0</v>
      </c>
    </row>
    <row r="208" spans="1:10" x14ac:dyDescent="0.25">
      <c r="A208" t="s">
        <v>146</v>
      </c>
      <c r="B208" t="s">
        <v>147</v>
      </c>
      <c r="C208" t="s">
        <v>148</v>
      </c>
      <c r="D208">
        <v>2011</v>
      </c>
      <c r="E208" t="s">
        <v>161</v>
      </c>
      <c r="F208" s="8">
        <v>3.9</v>
      </c>
      <c r="G208" s="8" t="s">
        <v>66</v>
      </c>
      <c r="H208" s="8"/>
      <c r="I208" s="8"/>
      <c r="J208" s="9">
        <f t="shared" si="4"/>
        <v>0</v>
      </c>
    </row>
    <row r="209" spans="1:10" x14ac:dyDescent="0.25">
      <c r="A209" t="s">
        <v>149</v>
      </c>
      <c r="B209" t="s">
        <v>151</v>
      </c>
      <c r="C209" t="s">
        <v>152</v>
      </c>
      <c r="D209">
        <v>2011</v>
      </c>
      <c r="E209" t="s">
        <v>24</v>
      </c>
      <c r="F209" s="8">
        <v>3.81</v>
      </c>
      <c r="G209" s="8" t="s">
        <v>66</v>
      </c>
      <c r="H209" s="8"/>
      <c r="I209" s="8"/>
      <c r="J209" s="9">
        <f t="shared" si="4"/>
        <v>0</v>
      </c>
    </row>
    <row r="210" spans="1:10" x14ac:dyDescent="0.25">
      <c r="A210" t="s">
        <v>170</v>
      </c>
      <c r="B210" t="s">
        <v>157</v>
      </c>
      <c r="C210" t="s">
        <v>158</v>
      </c>
      <c r="D210">
        <v>2011</v>
      </c>
      <c r="E210" t="s">
        <v>37</v>
      </c>
      <c r="F210" s="8">
        <v>3.8</v>
      </c>
      <c r="G210" s="8" t="s">
        <v>66</v>
      </c>
      <c r="H210" s="8"/>
      <c r="I210" s="8"/>
      <c r="J210" s="9">
        <f t="shared" si="4"/>
        <v>0</v>
      </c>
    </row>
    <row r="211" spans="1:10" x14ac:dyDescent="0.25">
      <c r="A211" t="s">
        <v>153</v>
      </c>
      <c r="B211" t="s">
        <v>160</v>
      </c>
      <c r="C211" t="s">
        <v>134</v>
      </c>
      <c r="D211">
        <v>2011</v>
      </c>
      <c r="E211" t="s">
        <v>161</v>
      </c>
      <c r="F211" s="8">
        <v>3.42</v>
      </c>
      <c r="G211" s="8" t="s">
        <v>66</v>
      </c>
      <c r="H211" s="8"/>
      <c r="I211" s="8"/>
      <c r="J211" s="9">
        <f t="shared" si="4"/>
        <v>0</v>
      </c>
    </row>
    <row r="212" spans="1:10" x14ac:dyDescent="0.25">
      <c r="A212" t="s">
        <v>156</v>
      </c>
      <c r="B212" t="s">
        <v>144</v>
      </c>
      <c r="C212" t="s">
        <v>145</v>
      </c>
      <c r="D212">
        <v>2011</v>
      </c>
      <c r="E212" t="s">
        <v>37</v>
      </c>
      <c r="F212" s="8">
        <v>3.23</v>
      </c>
      <c r="G212" s="8" t="s">
        <v>66</v>
      </c>
      <c r="H212" s="8"/>
      <c r="I212" s="8"/>
      <c r="J212" s="9">
        <f t="shared" si="4"/>
        <v>0</v>
      </c>
    </row>
    <row r="213" spans="1:10" x14ac:dyDescent="0.25">
      <c r="A213" t="s">
        <v>159</v>
      </c>
      <c r="B213" t="s">
        <v>150</v>
      </c>
      <c r="C213" t="s">
        <v>145</v>
      </c>
      <c r="D213">
        <v>2011</v>
      </c>
      <c r="E213" t="s">
        <v>57</v>
      </c>
      <c r="F213" s="8">
        <v>3.21</v>
      </c>
      <c r="G213" s="8" t="s">
        <v>66</v>
      </c>
      <c r="H213" s="8"/>
      <c r="I213" s="8"/>
      <c r="J213" s="9">
        <f t="shared" si="4"/>
        <v>0</v>
      </c>
    </row>
    <row r="214" spans="1:10" x14ac:dyDescent="0.25">
      <c r="A214" t="s">
        <v>171</v>
      </c>
      <c r="B214" t="s">
        <v>162</v>
      </c>
      <c r="C214" t="s">
        <v>163</v>
      </c>
      <c r="D214">
        <v>2011</v>
      </c>
      <c r="E214" t="s">
        <v>99</v>
      </c>
      <c r="F214" s="8">
        <v>3.12</v>
      </c>
      <c r="G214" s="8" t="s">
        <v>66</v>
      </c>
      <c r="H214" s="8"/>
      <c r="I214" s="8"/>
      <c r="J214" s="9">
        <f t="shared" si="4"/>
        <v>0</v>
      </c>
    </row>
    <row r="215" spans="1:10" x14ac:dyDescent="0.25">
      <c r="A215" t="s">
        <v>164</v>
      </c>
      <c r="B215" t="s">
        <v>165</v>
      </c>
      <c r="C215" t="s">
        <v>166</v>
      </c>
      <c r="D215">
        <v>2011</v>
      </c>
      <c r="E215" t="s">
        <v>99</v>
      </c>
      <c r="F215" s="8">
        <v>2.8</v>
      </c>
      <c r="G215" s="8" t="s">
        <v>66</v>
      </c>
      <c r="H215" s="8"/>
      <c r="I215" s="8"/>
      <c r="J215" s="9">
        <f t="shared" si="4"/>
        <v>0</v>
      </c>
    </row>
    <row r="216" spans="1:10" ht="15.75" x14ac:dyDescent="0.25">
      <c r="A216" s="28" t="s">
        <v>70</v>
      </c>
      <c r="B216" s="28"/>
      <c r="C216" s="28"/>
      <c r="D216" s="12"/>
      <c r="E216" s="1"/>
      <c r="F216" s="10"/>
      <c r="G216" s="11"/>
      <c r="H216" s="8"/>
      <c r="I216" s="8"/>
    </row>
    <row r="217" spans="1:10" x14ac:dyDescent="0.25">
      <c r="A217" t="s">
        <v>12</v>
      </c>
      <c r="B217" t="s">
        <v>167</v>
      </c>
      <c r="C217" t="s">
        <v>112</v>
      </c>
      <c r="D217">
        <v>2011</v>
      </c>
      <c r="E217" t="s">
        <v>57</v>
      </c>
      <c r="F217" s="8">
        <v>6.8</v>
      </c>
      <c r="G217" s="8" t="s">
        <v>66</v>
      </c>
      <c r="H217" s="8"/>
      <c r="I217" s="8"/>
      <c r="J217" s="9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15</v>
      </c>
    </row>
    <row r="218" spans="1:10" x14ac:dyDescent="0.25">
      <c r="A218" t="s">
        <v>17</v>
      </c>
      <c r="B218" t="s">
        <v>113</v>
      </c>
      <c r="C218" t="s">
        <v>67</v>
      </c>
      <c r="D218">
        <v>2011</v>
      </c>
      <c r="E218" t="s">
        <v>41</v>
      </c>
      <c r="F218" s="8">
        <v>6.73</v>
      </c>
      <c r="G218" s="8" t="s">
        <v>66</v>
      </c>
      <c r="H218" s="8"/>
      <c r="I218" s="8"/>
      <c r="J218" s="9">
        <f t="shared" ref="J218:J244" si="5">IF(A218="1.",15,IF(A218="2.",14,IF(A218="3.",13,IF(A218="4.",12,IF(A218="5.",11,IF(A218="6.",10,IF(A218="7.",9,IF(A218="8.",8,0))))))))+IF(A218="9.",7,IF(A218="10.",6,IF(A218="11.",5,IF(A218="12.",4,IF(A218="13.",3,IF(A218="14.",2,IF(A218="15.",1,0)))))))</f>
        <v>14</v>
      </c>
    </row>
    <row r="219" spans="1:10" x14ac:dyDescent="0.25">
      <c r="A219" t="s">
        <v>21</v>
      </c>
      <c r="B219" t="s">
        <v>168</v>
      </c>
      <c r="C219" t="s">
        <v>116</v>
      </c>
      <c r="D219">
        <v>2011</v>
      </c>
      <c r="E219" t="s">
        <v>83</v>
      </c>
      <c r="F219" s="8">
        <v>6.54</v>
      </c>
      <c r="G219" s="8" t="s">
        <v>66</v>
      </c>
      <c r="H219" s="8"/>
      <c r="I219" s="8"/>
      <c r="J219" s="9">
        <f t="shared" si="5"/>
        <v>13</v>
      </c>
    </row>
    <row r="220" spans="1:10" x14ac:dyDescent="0.25">
      <c r="A220" t="s">
        <v>68</v>
      </c>
      <c r="B220" t="s">
        <v>81</v>
      </c>
      <c r="C220" t="s">
        <v>56</v>
      </c>
      <c r="D220">
        <v>2011</v>
      </c>
      <c r="E220" t="s">
        <v>104</v>
      </c>
      <c r="F220" s="8">
        <v>6.53</v>
      </c>
      <c r="G220" s="8" t="s">
        <v>66</v>
      </c>
      <c r="H220" s="8"/>
      <c r="I220" s="8"/>
      <c r="J220" s="9">
        <f t="shared" si="5"/>
        <v>12</v>
      </c>
    </row>
    <row r="221" spans="1:10" x14ac:dyDescent="0.25">
      <c r="A221" t="s">
        <v>27</v>
      </c>
      <c r="B221" t="s">
        <v>109</v>
      </c>
      <c r="C221" t="s">
        <v>110</v>
      </c>
      <c r="D221">
        <v>2011</v>
      </c>
      <c r="E221" t="s">
        <v>96</v>
      </c>
      <c r="F221" s="8">
        <v>6.39</v>
      </c>
      <c r="G221" s="8" t="s">
        <v>66</v>
      </c>
      <c r="H221" s="8"/>
      <c r="I221" s="8"/>
      <c r="J221" s="9">
        <f t="shared" si="5"/>
        <v>11</v>
      </c>
    </row>
    <row r="222" spans="1:10" x14ac:dyDescent="0.25">
      <c r="A222" t="s">
        <v>31</v>
      </c>
      <c r="B222" t="s">
        <v>119</v>
      </c>
      <c r="C222" t="s">
        <v>120</v>
      </c>
      <c r="D222">
        <v>2011</v>
      </c>
      <c r="E222" t="s">
        <v>20</v>
      </c>
      <c r="F222" s="8">
        <v>6.34</v>
      </c>
      <c r="G222" s="8" t="s">
        <v>66</v>
      </c>
      <c r="H222" s="8"/>
      <c r="I222" s="8"/>
      <c r="J222" s="9">
        <f t="shared" si="5"/>
        <v>10</v>
      </c>
    </row>
    <row r="223" spans="1:10" x14ac:dyDescent="0.25">
      <c r="A223" t="s">
        <v>34</v>
      </c>
      <c r="B223" t="s">
        <v>131</v>
      </c>
      <c r="C223" t="s">
        <v>132</v>
      </c>
      <c r="D223">
        <v>2011</v>
      </c>
      <c r="E223" t="s">
        <v>96</v>
      </c>
      <c r="F223" s="8">
        <v>6.08</v>
      </c>
      <c r="G223" s="8" t="s">
        <v>66</v>
      </c>
      <c r="H223" s="8"/>
      <c r="I223" s="8"/>
      <c r="J223" s="9">
        <f t="shared" si="5"/>
        <v>9</v>
      </c>
    </row>
    <row r="224" spans="1:10" x14ac:dyDescent="0.25">
      <c r="A224" t="s">
        <v>38</v>
      </c>
      <c r="B224" t="s">
        <v>121</v>
      </c>
      <c r="C224" t="s">
        <v>122</v>
      </c>
      <c r="D224">
        <v>2011</v>
      </c>
      <c r="E224" t="s">
        <v>24</v>
      </c>
      <c r="F224" s="8">
        <v>6.05</v>
      </c>
      <c r="G224" s="8" t="s">
        <v>66</v>
      </c>
      <c r="H224" s="8"/>
      <c r="I224" s="8"/>
      <c r="J224" s="9">
        <f t="shared" si="5"/>
        <v>8</v>
      </c>
    </row>
    <row r="225" spans="1:10" x14ac:dyDescent="0.25">
      <c r="A225" t="s">
        <v>42</v>
      </c>
      <c r="B225" t="s">
        <v>144</v>
      </c>
      <c r="C225" t="s">
        <v>145</v>
      </c>
      <c r="D225">
        <v>2011</v>
      </c>
      <c r="E225" t="s">
        <v>37</v>
      </c>
      <c r="F225" s="8">
        <v>5.88</v>
      </c>
      <c r="G225" s="8" t="s">
        <v>66</v>
      </c>
      <c r="H225" s="8"/>
      <c r="I225" s="8"/>
      <c r="J225" s="9">
        <f t="shared" si="5"/>
        <v>7</v>
      </c>
    </row>
    <row r="226" spans="1:10" x14ac:dyDescent="0.25">
      <c r="A226" t="s">
        <v>46</v>
      </c>
      <c r="B226" t="s">
        <v>165</v>
      </c>
      <c r="C226" t="s">
        <v>166</v>
      </c>
      <c r="D226">
        <v>2011</v>
      </c>
      <c r="E226" t="s">
        <v>99</v>
      </c>
      <c r="F226" s="8">
        <v>5.8</v>
      </c>
      <c r="G226" s="8" t="s">
        <v>66</v>
      </c>
      <c r="H226" s="8"/>
      <c r="I226" s="8"/>
      <c r="J226" s="9">
        <f t="shared" si="5"/>
        <v>6</v>
      </c>
    </row>
    <row r="227" spans="1:10" x14ac:dyDescent="0.25">
      <c r="A227" t="s">
        <v>49</v>
      </c>
      <c r="B227" t="s">
        <v>142</v>
      </c>
      <c r="C227" t="s">
        <v>143</v>
      </c>
      <c r="D227">
        <v>2011</v>
      </c>
      <c r="E227" t="s">
        <v>104</v>
      </c>
      <c r="F227" s="8">
        <v>5.78</v>
      </c>
      <c r="G227" s="8" t="s">
        <v>66</v>
      </c>
      <c r="H227" s="8"/>
      <c r="I227" s="8"/>
      <c r="J227" s="9">
        <f t="shared" si="5"/>
        <v>5</v>
      </c>
    </row>
    <row r="228" spans="1:10" x14ac:dyDescent="0.25">
      <c r="A228" t="s">
        <v>69</v>
      </c>
      <c r="B228" t="s">
        <v>117</v>
      </c>
      <c r="C228" t="s">
        <v>118</v>
      </c>
      <c r="D228">
        <v>2011</v>
      </c>
      <c r="E228" t="s">
        <v>30</v>
      </c>
      <c r="F228" s="8">
        <v>5.76</v>
      </c>
      <c r="G228" s="8" t="s">
        <v>66</v>
      </c>
      <c r="H228" s="8"/>
      <c r="I228" s="8"/>
      <c r="J228" s="9">
        <f t="shared" si="5"/>
        <v>4</v>
      </c>
    </row>
    <row r="229" spans="1:10" x14ac:dyDescent="0.25">
      <c r="A229" t="s">
        <v>54</v>
      </c>
      <c r="B229" t="s">
        <v>133</v>
      </c>
      <c r="C229" t="s">
        <v>134</v>
      </c>
      <c r="D229">
        <v>2011</v>
      </c>
      <c r="E229" t="s">
        <v>135</v>
      </c>
      <c r="F229" s="8">
        <v>5.75</v>
      </c>
      <c r="G229" s="8" t="s">
        <v>66</v>
      </c>
      <c r="H229" s="8"/>
      <c r="I229" s="8"/>
      <c r="J229" s="9">
        <f t="shared" si="5"/>
        <v>3</v>
      </c>
    </row>
    <row r="230" spans="1:10" x14ac:dyDescent="0.25">
      <c r="A230" t="s">
        <v>58</v>
      </c>
      <c r="B230" t="s">
        <v>139</v>
      </c>
      <c r="C230" t="s">
        <v>140</v>
      </c>
      <c r="D230">
        <v>2011</v>
      </c>
      <c r="E230" t="s">
        <v>83</v>
      </c>
      <c r="F230" s="8">
        <v>5.7</v>
      </c>
      <c r="G230" s="8" t="s">
        <v>66</v>
      </c>
      <c r="H230" s="8"/>
      <c r="I230" s="8"/>
      <c r="J230" s="9">
        <f t="shared" si="5"/>
        <v>2</v>
      </c>
    </row>
    <row r="231" spans="1:10" x14ac:dyDescent="0.25">
      <c r="A231" t="s">
        <v>62</v>
      </c>
      <c r="B231" t="s">
        <v>113</v>
      </c>
      <c r="C231" t="s">
        <v>114</v>
      </c>
      <c r="D231">
        <v>2011</v>
      </c>
      <c r="E231" t="s">
        <v>41</v>
      </c>
      <c r="F231" s="8">
        <v>5.7</v>
      </c>
      <c r="G231" s="8" t="s">
        <v>66</v>
      </c>
      <c r="H231" s="8"/>
      <c r="I231" s="8"/>
      <c r="J231" s="9">
        <f t="shared" si="5"/>
        <v>1</v>
      </c>
    </row>
    <row r="232" spans="1:10" x14ac:dyDescent="0.25">
      <c r="A232" t="s">
        <v>136</v>
      </c>
      <c r="B232" t="s">
        <v>172</v>
      </c>
      <c r="C232" t="s">
        <v>116</v>
      </c>
      <c r="D232">
        <v>2011</v>
      </c>
      <c r="E232" t="s">
        <v>37</v>
      </c>
      <c r="F232" s="8">
        <v>5.7</v>
      </c>
      <c r="G232" s="8" t="s">
        <v>66</v>
      </c>
      <c r="H232" s="8"/>
      <c r="I232" s="8"/>
      <c r="J232" s="9">
        <f t="shared" si="5"/>
        <v>0</v>
      </c>
    </row>
    <row r="233" spans="1:10" x14ac:dyDescent="0.25">
      <c r="A233" t="s">
        <v>138</v>
      </c>
      <c r="B233" t="s">
        <v>130</v>
      </c>
      <c r="C233" t="s">
        <v>118</v>
      </c>
      <c r="D233">
        <v>2011</v>
      </c>
      <c r="E233" t="s">
        <v>26</v>
      </c>
      <c r="F233" s="8">
        <v>5.67</v>
      </c>
      <c r="G233" s="8" t="s">
        <v>66</v>
      </c>
      <c r="H233" s="8"/>
      <c r="I233" s="8"/>
      <c r="J233" s="9">
        <f t="shared" si="5"/>
        <v>0</v>
      </c>
    </row>
    <row r="234" spans="1:10" x14ac:dyDescent="0.25">
      <c r="A234" t="s">
        <v>141</v>
      </c>
      <c r="B234" t="s">
        <v>137</v>
      </c>
      <c r="C234" t="s">
        <v>56</v>
      </c>
      <c r="D234">
        <v>2011</v>
      </c>
      <c r="E234" t="s">
        <v>24</v>
      </c>
      <c r="F234" s="8">
        <v>5.58</v>
      </c>
      <c r="G234" s="8" t="s">
        <v>66</v>
      </c>
      <c r="H234" s="8"/>
      <c r="I234" s="8"/>
      <c r="J234" s="9">
        <f t="shared" si="5"/>
        <v>0</v>
      </c>
    </row>
    <row r="235" spans="1:10" x14ac:dyDescent="0.25">
      <c r="A235" t="s">
        <v>169</v>
      </c>
      <c r="B235" t="s">
        <v>125</v>
      </c>
      <c r="C235" t="s">
        <v>126</v>
      </c>
      <c r="D235">
        <v>2011</v>
      </c>
      <c r="E235" t="s">
        <v>57</v>
      </c>
      <c r="F235" s="8">
        <v>5.5</v>
      </c>
      <c r="G235" s="8" t="s">
        <v>66</v>
      </c>
      <c r="H235" s="8"/>
      <c r="I235" s="8"/>
      <c r="J235" s="9">
        <f t="shared" si="5"/>
        <v>0</v>
      </c>
    </row>
    <row r="236" spans="1:10" x14ac:dyDescent="0.25">
      <c r="A236" t="s">
        <v>146</v>
      </c>
      <c r="B236" t="s">
        <v>162</v>
      </c>
      <c r="C236" t="s">
        <v>163</v>
      </c>
      <c r="D236">
        <v>2011</v>
      </c>
      <c r="E236" t="s">
        <v>99</v>
      </c>
      <c r="F236" s="8">
        <v>5.24</v>
      </c>
      <c r="G236" s="8" t="s">
        <v>66</v>
      </c>
      <c r="H236" s="8"/>
      <c r="I236" s="8"/>
      <c r="J236" s="9">
        <f t="shared" si="5"/>
        <v>0</v>
      </c>
    </row>
    <row r="237" spans="1:10" x14ac:dyDescent="0.25">
      <c r="A237" t="s">
        <v>149</v>
      </c>
      <c r="B237" t="s">
        <v>151</v>
      </c>
      <c r="C237" t="s">
        <v>152</v>
      </c>
      <c r="D237">
        <v>2011</v>
      </c>
      <c r="E237" t="s">
        <v>24</v>
      </c>
      <c r="F237" s="8">
        <v>5.19</v>
      </c>
      <c r="G237" s="8" t="s">
        <v>66</v>
      </c>
      <c r="H237" s="8"/>
      <c r="I237" s="8"/>
      <c r="J237" s="9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0</v>
      </c>
    </row>
    <row r="238" spans="1:10" x14ac:dyDescent="0.25">
      <c r="A238" t="s">
        <v>170</v>
      </c>
      <c r="B238" t="s">
        <v>123</v>
      </c>
      <c r="C238" t="s">
        <v>124</v>
      </c>
      <c r="D238">
        <v>2011</v>
      </c>
      <c r="E238" t="s">
        <v>15</v>
      </c>
      <c r="F238" s="8">
        <v>5.17</v>
      </c>
      <c r="G238" s="8" t="s">
        <v>66</v>
      </c>
      <c r="H238" s="8"/>
      <c r="I238" s="8"/>
      <c r="J238" s="9">
        <f t="shared" si="5"/>
        <v>0</v>
      </c>
    </row>
    <row r="239" spans="1:10" x14ac:dyDescent="0.25">
      <c r="A239" t="s">
        <v>153</v>
      </c>
      <c r="B239" t="s">
        <v>154</v>
      </c>
      <c r="C239" t="s">
        <v>155</v>
      </c>
      <c r="D239">
        <v>2011</v>
      </c>
      <c r="E239" t="s">
        <v>24</v>
      </c>
      <c r="F239" s="8">
        <v>5.14</v>
      </c>
      <c r="G239" s="8" t="s">
        <v>66</v>
      </c>
      <c r="H239" s="8"/>
      <c r="I239" s="8"/>
      <c r="J239" s="9">
        <f t="shared" si="5"/>
        <v>0</v>
      </c>
    </row>
    <row r="240" spans="1:10" x14ac:dyDescent="0.25">
      <c r="A240" t="s">
        <v>156</v>
      </c>
      <c r="B240" t="s">
        <v>157</v>
      </c>
      <c r="C240" t="s">
        <v>158</v>
      </c>
      <c r="D240">
        <v>2011</v>
      </c>
      <c r="E240" t="s">
        <v>37</v>
      </c>
      <c r="F240" s="8">
        <v>5.12</v>
      </c>
      <c r="G240" s="8" t="s">
        <v>66</v>
      </c>
      <c r="H240" s="8"/>
      <c r="I240" s="8"/>
      <c r="J240" s="9">
        <f t="shared" si="5"/>
        <v>0</v>
      </c>
    </row>
    <row r="241" spans="1:10" x14ac:dyDescent="0.25">
      <c r="A241" t="s">
        <v>159</v>
      </c>
      <c r="B241" t="s">
        <v>160</v>
      </c>
      <c r="C241" t="s">
        <v>134</v>
      </c>
      <c r="D241">
        <v>2011</v>
      </c>
      <c r="E241" t="s">
        <v>161</v>
      </c>
      <c r="F241" s="8">
        <v>4.67</v>
      </c>
      <c r="G241" s="8" t="s">
        <v>66</v>
      </c>
      <c r="H241" s="8"/>
      <c r="I241" s="8"/>
      <c r="J241" s="9">
        <f t="shared" si="5"/>
        <v>0</v>
      </c>
    </row>
    <row r="242" spans="1:10" x14ac:dyDescent="0.25">
      <c r="A242" t="s">
        <v>171</v>
      </c>
      <c r="B242" t="s">
        <v>150</v>
      </c>
      <c r="C242" t="s">
        <v>145</v>
      </c>
      <c r="D242">
        <v>2011</v>
      </c>
      <c r="E242" t="s">
        <v>57</v>
      </c>
      <c r="F242" s="8">
        <v>4.5999999999999996</v>
      </c>
      <c r="G242" s="8" t="s">
        <v>66</v>
      </c>
      <c r="H242" s="8"/>
      <c r="I242" s="8"/>
      <c r="J242" s="9">
        <f t="shared" si="5"/>
        <v>0</v>
      </c>
    </row>
    <row r="243" spans="1:10" x14ac:dyDescent="0.25">
      <c r="A243" t="s">
        <v>164</v>
      </c>
      <c r="B243" t="s">
        <v>127</v>
      </c>
      <c r="C243" t="s">
        <v>128</v>
      </c>
      <c r="D243">
        <v>2011</v>
      </c>
      <c r="E243" t="s">
        <v>129</v>
      </c>
      <c r="F243" s="8">
        <v>4.33</v>
      </c>
      <c r="G243" s="8" t="s">
        <v>66</v>
      </c>
      <c r="H243" s="8"/>
      <c r="I243" s="8"/>
      <c r="J243" s="9">
        <f t="shared" si="5"/>
        <v>0</v>
      </c>
    </row>
    <row r="244" spans="1:10" x14ac:dyDescent="0.25">
      <c r="A244" t="s">
        <v>173</v>
      </c>
      <c r="B244" t="s">
        <v>147</v>
      </c>
      <c r="C244" t="s">
        <v>148</v>
      </c>
      <c r="D244">
        <v>2011</v>
      </c>
      <c r="E244" t="s">
        <v>161</v>
      </c>
      <c r="F244" s="8">
        <v>4.0999999999999996</v>
      </c>
      <c r="G244" s="8" t="s">
        <v>66</v>
      </c>
      <c r="H244" s="8"/>
      <c r="I244" s="8"/>
      <c r="J244" s="9">
        <f t="shared" si="5"/>
        <v>0</v>
      </c>
    </row>
    <row r="246" spans="1:10" ht="15.75" x14ac:dyDescent="0.25">
      <c r="A246" s="28" t="s">
        <v>71</v>
      </c>
      <c r="B246" s="28"/>
      <c r="C246" s="28"/>
      <c r="D246" s="1"/>
      <c r="E246" s="1"/>
      <c r="F246" s="5"/>
    </row>
    <row r="247" spans="1:10" x14ac:dyDescent="0.25">
      <c r="A247" t="s">
        <v>12</v>
      </c>
      <c r="B247" t="s">
        <v>113</v>
      </c>
      <c r="C247" t="s">
        <v>67</v>
      </c>
      <c r="D247">
        <v>2011</v>
      </c>
      <c r="E247" t="s">
        <v>41</v>
      </c>
      <c r="F247" s="13">
        <v>7.280092592592593E-4</v>
      </c>
      <c r="G247" t="s">
        <v>72</v>
      </c>
      <c r="J247" s="9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15</v>
      </c>
    </row>
    <row r="248" spans="1:10" x14ac:dyDescent="0.25">
      <c r="A248" t="s">
        <v>17</v>
      </c>
      <c r="B248" t="s">
        <v>117</v>
      </c>
      <c r="C248" t="s">
        <v>118</v>
      </c>
      <c r="D248">
        <v>2011</v>
      </c>
      <c r="E248" t="s">
        <v>30</v>
      </c>
      <c r="F248" s="13">
        <v>7.5231481481481471E-4</v>
      </c>
      <c r="G248" t="s">
        <v>72</v>
      </c>
      <c r="J248" s="9">
        <f t="shared" ref="J248:J273" si="6">IF(A248="1.",15,IF(A248="2.",14,IF(A248="3.",13,IF(A248="4.",12,IF(A248="5.",11,IF(A248="6.",10,IF(A248="7.",9,IF(A248="8.",8,0))))))))+IF(A248="9.",7,IF(A248="10.",6,IF(A248="11.",5,IF(A248="12.",4,IF(A248="13.",3,IF(A248="14.",2,IF(A248="15.",1,0)))))))</f>
        <v>14</v>
      </c>
    </row>
    <row r="249" spans="1:10" x14ac:dyDescent="0.25">
      <c r="A249" t="s">
        <v>21</v>
      </c>
      <c r="B249" t="s">
        <v>142</v>
      </c>
      <c r="C249" t="s">
        <v>143</v>
      </c>
      <c r="D249">
        <v>2011</v>
      </c>
      <c r="E249" t="s">
        <v>104</v>
      </c>
      <c r="F249" s="13">
        <v>7.6157407407407413E-4</v>
      </c>
      <c r="G249" t="s">
        <v>72</v>
      </c>
      <c r="J249" s="9">
        <f t="shared" si="6"/>
        <v>13</v>
      </c>
    </row>
    <row r="250" spans="1:10" x14ac:dyDescent="0.25">
      <c r="A250" t="s">
        <v>68</v>
      </c>
      <c r="B250" t="s">
        <v>113</v>
      </c>
      <c r="C250" t="s">
        <v>114</v>
      </c>
      <c r="D250">
        <v>2011</v>
      </c>
      <c r="E250" t="s">
        <v>41</v>
      </c>
      <c r="F250" s="13">
        <v>7.7083333333333344E-4</v>
      </c>
      <c r="G250" t="s">
        <v>72</v>
      </c>
      <c r="J250" s="9">
        <f t="shared" si="6"/>
        <v>12</v>
      </c>
    </row>
    <row r="251" spans="1:10" x14ac:dyDescent="0.25">
      <c r="A251" t="s">
        <v>27</v>
      </c>
      <c r="B251" t="s">
        <v>111</v>
      </c>
      <c r="C251" t="s">
        <v>112</v>
      </c>
      <c r="D251">
        <v>2011</v>
      </c>
      <c r="E251" t="s">
        <v>57</v>
      </c>
      <c r="F251" s="13">
        <v>7.7777777777777784E-4</v>
      </c>
      <c r="G251" t="s">
        <v>72</v>
      </c>
      <c r="J251" s="9">
        <f t="shared" si="6"/>
        <v>11</v>
      </c>
    </row>
    <row r="252" spans="1:10" x14ac:dyDescent="0.25">
      <c r="A252" t="s">
        <v>31</v>
      </c>
      <c r="B252" t="s">
        <v>121</v>
      </c>
      <c r="C252" t="s">
        <v>122</v>
      </c>
      <c r="D252">
        <v>2011</v>
      </c>
      <c r="E252" t="s">
        <v>24</v>
      </c>
      <c r="F252" s="13">
        <v>8.0092592592592585E-4</v>
      </c>
      <c r="G252" t="s">
        <v>72</v>
      </c>
      <c r="J252" s="9">
        <f t="shared" si="6"/>
        <v>10</v>
      </c>
    </row>
    <row r="253" spans="1:10" x14ac:dyDescent="0.25">
      <c r="A253" t="s">
        <v>34</v>
      </c>
      <c r="B253" t="s">
        <v>130</v>
      </c>
      <c r="C253" t="s">
        <v>118</v>
      </c>
      <c r="D253">
        <v>2011</v>
      </c>
      <c r="E253" t="s">
        <v>26</v>
      </c>
      <c r="F253" s="13">
        <v>8.0671296296296296E-4</v>
      </c>
      <c r="G253" t="s">
        <v>72</v>
      </c>
      <c r="J253" s="9">
        <f t="shared" si="6"/>
        <v>9</v>
      </c>
    </row>
    <row r="254" spans="1:10" x14ac:dyDescent="0.25">
      <c r="A254" t="s">
        <v>38</v>
      </c>
      <c r="B254" t="s">
        <v>168</v>
      </c>
      <c r="C254" t="s">
        <v>116</v>
      </c>
      <c r="D254">
        <v>2011</v>
      </c>
      <c r="E254" t="s">
        <v>83</v>
      </c>
      <c r="F254" s="13">
        <v>8.1134259259259267E-4</v>
      </c>
      <c r="G254" t="s">
        <v>72</v>
      </c>
      <c r="J254" s="9">
        <f t="shared" si="6"/>
        <v>8</v>
      </c>
    </row>
    <row r="255" spans="1:10" x14ac:dyDescent="0.25">
      <c r="A255" t="s">
        <v>42</v>
      </c>
      <c r="B255" t="s">
        <v>139</v>
      </c>
      <c r="C255" t="s">
        <v>140</v>
      </c>
      <c r="D255">
        <v>2011</v>
      </c>
      <c r="E255" t="s">
        <v>83</v>
      </c>
      <c r="F255" s="13">
        <v>8.1712962962962978E-4</v>
      </c>
      <c r="G255" t="s">
        <v>72</v>
      </c>
      <c r="J255" s="9">
        <f t="shared" si="6"/>
        <v>7</v>
      </c>
    </row>
    <row r="256" spans="1:10" x14ac:dyDescent="0.25">
      <c r="A256" t="s">
        <v>46</v>
      </c>
      <c r="B256" t="s">
        <v>81</v>
      </c>
      <c r="C256" t="s">
        <v>56</v>
      </c>
      <c r="D256">
        <v>2011</v>
      </c>
      <c r="E256" t="s">
        <v>104</v>
      </c>
      <c r="F256" s="13">
        <v>8.2291666666666667E-4</v>
      </c>
      <c r="G256" t="s">
        <v>72</v>
      </c>
      <c r="J256" s="9">
        <f t="shared" si="6"/>
        <v>6</v>
      </c>
    </row>
    <row r="257" spans="1:10" x14ac:dyDescent="0.25">
      <c r="A257" t="s">
        <v>49</v>
      </c>
      <c r="B257" t="s">
        <v>131</v>
      </c>
      <c r="C257" t="s">
        <v>132</v>
      </c>
      <c r="D257">
        <v>2011</v>
      </c>
      <c r="E257" t="s">
        <v>96</v>
      </c>
      <c r="F257" s="13">
        <v>8.2754629629629628E-4</v>
      </c>
      <c r="G257" t="s">
        <v>72</v>
      </c>
      <c r="J257" s="9">
        <f t="shared" si="6"/>
        <v>5</v>
      </c>
    </row>
    <row r="258" spans="1:10" x14ac:dyDescent="0.25">
      <c r="A258" t="s">
        <v>69</v>
      </c>
      <c r="B258" t="s">
        <v>109</v>
      </c>
      <c r="C258" t="s">
        <v>110</v>
      </c>
      <c r="D258">
        <v>2011</v>
      </c>
      <c r="E258" t="s">
        <v>96</v>
      </c>
      <c r="F258" s="13">
        <v>8.3217592592592588E-4</v>
      </c>
      <c r="G258" t="s">
        <v>72</v>
      </c>
      <c r="J258" s="9">
        <f t="shared" si="6"/>
        <v>4</v>
      </c>
    </row>
    <row r="259" spans="1:10" x14ac:dyDescent="0.25">
      <c r="A259" t="s">
        <v>54</v>
      </c>
      <c r="B259" t="s">
        <v>125</v>
      </c>
      <c r="C259" t="s">
        <v>126</v>
      </c>
      <c r="D259">
        <v>2011</v>
      </c>
      <c r="E259" t="s">
        <v>57</v>
      </c>
      <c r="F259" s="13">
        <v>8.3796296296296299E-4</v>
      </c>
      <c r="G259" t="s">
        <v>72</v>
      </c>
      <c r="J259" s="9">
        <f t="shared" si="6"/>
        <v>3</v>
      </c>
    </row>
    <row r="260" spans="1:10" x14ac:dyDescent="0.25">
      <c r="A260" t="s">
        <v>58</v>
      </c>
      <c r="B260" t="s">
        <v>174</v>
      </c>
      <c r="C260" t="s">
        <v>124</v>
      </c>
      <c r="D260">
        <v>2011</v>
      </c>
      <c r="E260" t="s">
        <v>15</v>
      </c>
      <c r="F260" s="13">
        <v>8.495370370370371E-4</v>
      </c>
      <c r="G260" t="s">
        <v>72</v>
      </c>
      <c r="J260" s="9">
        <f t="shared" si="6"/>
        <v>2</v>
      </c>
    </row>
    <row r="261" spans="1:10" x14ac:dyDescent="0.25">
      <c r="A261" t="s">
        <v>62</v>
      </c>
      <c r="B261" t="s">
        <v>151</v>
      </c>
      <c r="C261" t="s">
        <v>152</v>
      </c>
      <c r="D261">
        <v>2011</v>
      </c>
      <c r="E261" t="s">
        <v>24</v>
      </c>
      <c r="F261" s="13">
        <v>8.5532407407407399E-4</v>
      </c>
      <c r="G261" t="s">
        <v>72</v>
      </c>
      <c r="J261" s="9">
        <f t="shared" si="6"/>
        <v>1</v>
      </c>
    </row>
    <row r="262" spans="1:10" x14ac:dyDescent="0.25">
      <c r="A262" t="s">
        <v>136</v>
      </c>
      <c r="B262" t="s">
        <v>133</v>
      </c>
      <c r="C262" t="s">
        <v>134</v>
      </c>
      <c r="D262">
        <v>2011</v>
      </c>
      <c r="E262" t="s">
        <v>135</v>
      </c>
      <c r="F262" s="13">
        <v>8.611111111111111E-4</v>
      </c>
      <c r="G262" t="s">
        <v>72</v>
      </c>
      <c r="J262" s="9">
        <f t="shared" si="6"/>
        <v>0</v>
      </c>
    </row>
    <row r="263" spans="1:10" x14ac:dyDescent="0.25">
      <c r="A263" t="s">
        <v>138</v>
      </c>
      <c r="B263" t="s">
        <v>144</v>
      </c>
      <c r="C263" t="s">
        <v>145</v>
      </c>
      <c r="D263">
        <v>2011</v>
      </c>
      <c r="E263" t="s">
        <v>37</v>
      </c>
      <c r="F263" s="13">
        <v>8.6342592592592591E-4</v>
      </c>
      <c r="G263" t="s">
        <v>72</v>
      </c>
      <c r="J263" s="9">
        <f t="shared" si="6"/>
        <v>0</v>
      </c>
    </row>
    <row r="264" spans="1:10" x14ac:dyDescent="0.25">
      <c r="A264" t="s">
        <v>141</v>
      </c>
      <c r="B264" t="s">
        <v>157</v>
      </c>
      <c r="C264" t="s">
        <v>158</v>
      </c>
      <c r="D264">
        <v>2011</v>
      </c>
      <c r="E264" t="s">
        <v>37</v>
      </c>
      <c r="F264" s="13">
        <v>8.7037037037037042E-4</v>
      </c>
      <c r="G264" t="s">
        <v>72</v>
      </c>
      <c r="J264" s="9">
        <f t="shared" si="6"/>
        <v>0</v>
      </c>
    </row>
    <row r="265" spans="1:10" x14ac:dyDescent="0.25">
      <c r="A265" t="s">
        <v>169</v>
      </c>
      <c r="B265" t="s">
        <v>119</v>
      </c>
      <c r="C265" t="s">
        <v>120</v>
      </c>
      <c r="D265">
        <v>2011</v>
      </c>
      <c r="E265" t="s">
        <v>20</v>
      </c>
      <c r="F265" s="13">
        <v>8.7731481481481482E-4</v>
      </c>
      <c r="G265" t="s">
        <v>72</v>
      </c>
      <c r="J265" s="9">
        <f t="shared" si="6"/>
        <v>0</v>
      </c>
    </row>
    <row r="266" spans="1:10" x14ac:dyDescent="0.25">
      <c r="A266" t="s">
        <v>146</v>
      </c>
      <c r="B266" t="s">
        <v>127</v>
      </c>
      <c r="C266" t="s">
        <v>128</v>
      </c>
      <c r="D266">
        <v>2011</v>
      </c>
      <c r="E266" t="s">
        <v>129</v>
      </c>
      <c r="F266" s="13">
        <v>8.8425925925925922E-4</v>
      </c>
      <c r="G266" t="s">
        <v>72</v>
      </c>
      <c r="J266" s="9">
        <f t="shared" si="6"/>
        <v>0</v>
      </c>
    </row>
    <row r="267" spans="1:10" x14ac:dyDescent="0.25">
      <c r="A267" t="s">
        <v>149</v>
      </c>
      <c r="B267" t="s">
        <v>150</v>
      </c>
      <c r="C267" t="s">
        <v>145</v>
      </c>
      <c r="D267">
        <v>2011</v>
      </c>
      <c r="E267" t="s">
        <v>57</v>
      </c>
      <c r="F267" s="13">
        <v>8.9120370370370362E-4</v>
      </c>
      <c r="G267" t="s">
        <v>72</v>
      </c>
      <c r="J267" s="9">
        <f t="shared" si="6"/>
        <v>0</v>
      </c>
    </row>
    <row r="268" spans="1:10" x14ac:dyDescent="0.25">
      <c r="A268" t="s">
        <v>170</v>
      </c>
      <c r="B268" t="s">
        <v>137</v>
      </c>
      <c r="C268" t="s">
        <v>56</v>
      </c>
      <c r="D268">
        <v>2011</v>
      </c>
      <c r="E268" t="s">
        <v>24</v>
      </c>
      <c r="F268" s="13">
        <v>8.9814814814814824E-4</v>
      </c>
      <c r="G268" t="s">
        <v>72</v>
      </c>
      <c r="J268" s="9">
        <f t="shared" si="6"/>
        <v>0</v>
      </c>
    </row>
    <row r="269" spans="1:10" x14ac:dyDescent="0.25">
      <c r="A269" t="s">
        <v>153</v>
      </c>
      <c r="B269" t="s">
        <v>154</v>
      </c>
      <c r="C269" t="s">
        <v>155</v>
      </c>
      <c r="D269">
        <v>2011</v>
      </c>
      <c r="E269" t="s">
        <v>24</v>
      </c>
      <c r="F269" s="13">
        <v>9.0162037037037034E-4</v>
      </c>
      <c r="G269" t="s">
        <v>72</v>
      </c>
      <c r="J269" s="9">
        <f t="shared" si="6"/>
        <v>0</v>
      </c>
    </row>
    <row r="270" spans="1:10" x14ac:dyDescent="0.25">
      <c r="A270" t="s">
        <v>156</v>
      </c>
      <c r="B270" t="s">
        <v>160</v>
      </c>
      <c r="C270" t="s">
        <v>134</v>
      </c>
      <c r="D270">
        <v>2011</v>
      </c>
      <c r="E270" t="s">
        <v>161</v>
      </c>
      <c r="F270" s="13">
        <v>9.0856481481481485E-4</v>
      </c>
      <c r="G270" t="s">
        <v>72</v>
      </c>
      <c r="J270" s="9">
        <f t="shared" si="6"/>
        <v>0</v>
      </c>
    </row>
    <row r="271" spans="1:10" x14ac:dyDescent="0.25">
      <c r="A271" t="s">
        <v>159</v>
      </c>
      <c r="B271" t="s">
        <v>162</v>
      </c>
      <c r="C271" t="s">
        <v>163</v>
      </c>
      <c r="D271">
        <v>2011</v>
      </c>
      <c r="E271" t="s">
        <v>99</v>
      </c>
      <c r="F271" s="13">
        <v>9.1666666666666676E-4</v>
      </c>
      <c r="G271" t="s">
        <v>72</v>
      </c>
      <c r="J271" s="9">
        <f t="shared" si="6"/>
        <v>0</v>
      </c>
    </row>
    <row r="272" spans="1:10" x14ac:dyDescent="0.25">
      <c r="A272" t="s">
        <v>171</v>
      </c>
      <c r="B272" t="s">
        <v>147</v>
      </c>
      <c r="C272" t="s">
        <v>148</v>
      </c>
      <c r="D272">
        <v>2011</v>
      </c>
      <c r="E272" t="s">
        <v>161</v>
      </c>
      <c r="F272" s="13">
        <v>9.2592592592592585E-4</v>
      </c>
      <c r="G272" t="s">
        <v>72</v>
      </c>
      <c r="J272" s="9">
        <f t="shared" si="6"/>
        <v>0</v>
      </c>
    </row>
    <row r="273" spans="1:10" x14ac:dyDescent="0.25">
      <c r="A273" t="s">
        <v>164</v>
      </c>
      <c r="B273" t="s">
        <v>165</v>
      </c>
      <c r="C273" t="s">
        <v>166</v>
      </c>
      <c r="D273">
        <v>2011</v>
      </c>
      <c r="E273" t="s">
        <v>99</v>
      </c>
      <c r="F273" s="13">
        <v>9.2939814814814827E-4</v>
      </c>
      <c r="G273" t="s">
        <v>72</v>
      </c>
      <c r="J273" s="9">
        <f t="shared" si="6"/>
        <v>0</v>
      </c>
    </row>
    <row r="274" spans="1:10" x14ac:dyDescent="0.25">
      <c r="F274" s="13"/>
    </row>
    <row r="275" spans="1:10" ht="15.75" x14ac:dyDescent="0.25">
      <c r="A275" s="28" t="s">
        <v>175</v>
      </c>
      <c r="B275" s="28"/>
      <c r="C275" s="28"/>
      <c r="D275" s="1"/>
      <c r="E275" s="1"/>
      <c r="F275" s="1"/>
      <c r="G275" s="1"/>
    </row>
    <row r="277" spans="1:10" ht="15.75" x14ac:dyDescent="0.25">
      <c r="A277" s="2" t="s">
        <v>1</v>
      </c>
      <c r="B277" s="2" t="s">
        <v>2</v>
      </c>
      <c r="C277" s="2" t="s">
        <v>3</v>
      </c>
      <c r="D277" s="3" t="s">
        <v>4</v>
      </c>
      <c r="E277" s="4" t="s">
        <v>5</v>
      </c>
      <c r="F277" s="5" t="s">
        <v>6</v>
      </c>
      <c r="G277" s="1"/>
      <c r="J277" s="5" t="s">
        <v>7</v>
      </c>
    </row>
    <row r="279" spans="1:10" ht="15.75" x14ac:dyDescent="0.25">
      <c r="A279" s="28" t="s">
        <v>8</v>
      </c>
      <c r="B279" s="28"/>
      <c r="C279" s="28"/>
      <c r="D279" s="1"/>
      <c r="F279" s="6" t="s">
        <v>9</v>
      </c>
      <c r="G279" s="6" t="s">
        <v>10</v>
      </c>
      <c r="H279" s="7" t="s">
        <v>11</v>
      </c>
    </row>
    <row r="280" spans="1:10" x14ac:dyDescent="0.25">
      <c r="F280" s="8"/>
      <c r="G280" s="8"/>
      <c r="H280" s="8"/>
      <c r="J280" s="9"/>
    </row>
    <row r="281" spans="1:10" x14ac:dyDescent="0.25">
      <c r="A281" t="s">
        <v>12</v>
      </c>
      <c r="B281" t="s">
        <v>176</v>
      </c>
      <c r="C281" t="s">
        <v>177</v>
      </c>
      <c r="D281">
        <v>2011</v>
      </c>
      <c r="E281" t="s">
        <v>61</v>
      </c>
      <c r="F281" s="8">
        <v>6.78</v>
      </c>
      <c r="G281" s="8">
        <v>6.65</v>
      </c>
      <c r="H281" s="8">
        <v>6.59</v>
      </c>
      <c r="I281" s="8" t="s">
        <v>16</v>
      </c>
      <c r="J281" s="9">
        <f t="shared" ref="J281:J310" si="7">IF(A281="1.",15,IF(A281="2.",14,IF(A281="3.",13,IF(A281="4.",12,IF(A281="5.",11,IF(A281="6.",10,IF(A281="7.",9,IF(A281="8.",8,0))))))))+IF(A281="9.",7,IF(A281="10.",6,IF(A281="11.",5,IF(A281="12.",4,IF(A281="13.",3,IF(A281="14.",2,IF(A281="15.",1,0)))))))</f>
        <v>15</v>
      </c>
    </row>
    <row r="282" spans="1:10" x14ac:dyDescent="0.25">
      <c r="A282" t="s">
        <v>17</v>
      </c>
      <c r="B282" t="s">
        <v>178</v>
      </c>
      <c r="C282" t="s">
        <v>179</v>
      </c>
      <c r="D282">
        <v>2011</v>
      </c>
      <c r="E282" t="s">
        <v>15</v>
      </c>
      <c r="F282" s="8">
        <v>6.97</v>
      </c>
      <c r="G282" s="8">
        <v>6.76</v>
      </c>
      <c r="H282" s="8">
        <v>6.63</v>
      </c>
      <c r="I282" s="8" t="s">
        <v>16</v>
      </c>
      <c r="J282" s="9">
        <f t="shared" si="7"/>
        <v>14</v>
      </c>
    </row>
    <row r="283" spans="1:10" x14ac:dyDescent="0.25">
      <c r="A283" t="s">
        <v>21</v>
      </c>
      <c r="B283" t="s">
        <v>180</v>
      </c>
      <c r="C283" t="s">
        <v>85</v>
      </c>
      <c r="D283">
        <v>2011</v>
      </c>
      <c r="E283" t="s">
        <v>161</v>
      </c>
      <c r="F283" s="8">
        <v>6.89</v>
      </c>
      <c r="G283" s="8">
        <v>6.7</v>
      </c>
      <c r="H283" s="8">
        <v>6.65</v>
      </c>
      <c r="I283" s="8" t="s">
        <v>16</v>
      </c>
      <c r="J283" s="9">
        <f t="shared" si="7"/>
        <v>13</v>
      </c>
    </row>
    <row r="284" spans="1:10" x14ac:dyDescent="0.25">
      <c r="A284" t="s">
        <v>68</v>
      </c>
      <c r="B284" t="s">
        <v>181</v>
      </c>
      <c r="C284" t="s">
        <v>182</v>
      </c>
      <c r="D284">
        <v>2011</v>
      </c>
      <c r="E284" t="s">
        <v>83</v>
      </c>
      <c r="F284" s="8">
        <v>6.96</v>
      </c>
      <c r="G284" s="8">
        <v>6.87</v>
      </c>
      <c r="H284" s="8">
        <v>6.88</v>
      </c>
      <c r="I284" s="8" t="s">
        <v>16</v>
      </c>
      <c r="J284" s="9">
        <f t="shared" si="7"/>
        <v>12</v>
      </c>
    </row>
    <row r="285" spans="1:10" x14ac:dyDescent="0.25">
      <c r="A285" t="s">
        <v>27</v>
      </c>
      <c r="B285" t="s">
        <v>102</v>
      </c>
      <c r="C285" t="s">
        <v>183</v>
      </c>
      <c r="D285">
        <v>2011</v>
      </c>
      <c r="E285" t="s">
        <v>37</v>
      </c>
      <c r="F285" s="8">
        <v>6.91</v>
      </c>
      <c r="G285" s="8">
        <v>6.88</v>
      </c>
      <c r="H285" s="8"/>
      <c r="I285" s="8" t="s">
        <v>16</v>
      </c>
      <c r="J285" s="9">
        <f t="shared" si="7"/>
        <v>11</v>
      </c>
    </row>
    <row r="286" spans="1:10" x14ac:dyDescent="0.25">
      <c r="A286" t="s">
        <v>31</v>
      </c>
      <c r="B286" t="s">
        <v>184</v>
      </c>
      <c r="C286" t="s">
        <v>185</v>
      </c>
      <c r="D286">
        <v>2011</v>
      </c>
      <c r="E286" t="s">
        <v>24</v>
      </c>
      <c r="F286" s="8">
        <v>7.03</v>
      </c>
      <c r="G286" s="8">
        <v>6.89</v>
      </c>
      <c r="H286" s="8"/>
      <c r="I286" s="8" t="s">
        <v>16</v>
      </c>
      <c r="J286" s="9">
        <f t="shared" si="7"/>
        <v>10</v>
      </c>
    </row>
    <row r="287" spans="1:10" x14ac:dyDescent="0.25">
      <c r="A287" t="s">
        <v>34</v>
      </c>
      <c r="B287" t="s">
        <v>121</v>
      </c>
      <c r="C287" t="s">
        <v>186</v>
      </c>
      <c r="D287">
        <v>2011</v>
      </c>
      <c r="E287" t="s">
        <v>41</v>
      </c>
      <c r="F287" s="8">
        <v>6.76</v>
      </c>
      <c r="G287" s="8">
        <v>6.91</v>
      </c>
      <c r="H287" s="8"/>
      <c r="I287" s="8" t="s">
        <v>16</v>
      </c>
      <c r="J287" s="9">
        <f t="shared" si="7"/>
        <v>9</v>
      </c>
    </row>
    <row r="288" spans="1:10" x14ac:dyDescent="0.25">
      <c r="A288" t="s">
        <v>38</v>
      </c>
      <c r="B288" t="s">
        <v>187</v>
      </c>
      <c r="C288" t="s">
        <v>188</v>
      </c>
      <c r="D288">
        <v>2011</v>
      </c>
      <c r="E288" t="s">
        <v>20</v>
      </c>
      <c r="F288" s="8">
        <v>6.99</v>
      </c>
      <c r="G288" s="8">
        <v>6.98</v>
      </c>
      <c r="H288" s="8"/>
      <c r="I288" s="8" t="s">
        <v>16</v>
      </c>
      <c r="J288" s="9">
        <f t="shared" si="7"/>
        <v>8</v>
      </c>
    </row>
    <row r="289" spans="1:10" x14ac:dyDescent="0.25">
      <c r="A289" t="s">
        <v>42</v>
      </c>
      <c r="B289" t="s">
        <v>189</v>
      </c>
      <c r="C289" t="s">
        <v>190</v>
      </c>
      <c r="D289">
        <v>2011</v>
      </c>
      <c r="E289" t="s">
        <v>24</v>
      </c>
      <c r="F289" s="8">
        <v>7.06</v>
      </c>
      <c r="G289" s="8"/>
      <c r="H289" s="8"/>
      <c r="I289" s="8" t="s">
        <v>16</v>
      </c>
      <c r="J289" s="9">
        <f t="shared" si="7"/>
        <v>7</v>
      </c>
    </row>
    <row r="290" spans="1:10" x14ac:dyDescent="0.25">
      <c r="A290" t="s">
        <v>46</v>
      </c>
      <c r="B290" t="s">
        <v>191</v>
      </c>
      <c r="C290" t="s">
        <v>103</v>
      </c>
      <c r="D290">
        <v>2011</v>
      </c>
      <c r="E290" t="s">
        <v>45</v>
      </c>
      <c r="F290" s="8">
        <v>7.09</v>
      </c>
      <c r="G290" s="8"/>
      <c r="H290" s="8"/>
      <c r="I290" s="8" t="s">
        <v>16</v>
      </c>
      <c r="J290" s="9">
        <f t="shared" si="7"/>
        <v>6</v>
      </c>
    </row>
    <row r="291" spans="1:10" x14ac:dyDescent="0.25">
      <c r="A291" t="s">
        <v>49</v>
      </c>
      <c r="B291" t="s">
        <v>192</v>
      </c>
      <c r="C291" t="s">
        <v>193</v>
      </c>
      <c r="D291">
        <v>2011</v>
      </c>
      <c r="E291" t="s">
        <v>26</v>
      </c>
      <c r="F291" s="8">
        <v>7.12</v>
      </c>
      <c r="G291" s="8"/>
      <c r="H291" s="8"/>
      <c r="I291" s="8" t="s">
        <v>16</v>
      </c>
      <c r="J291" s="9">
        <f t="shared" si="7"/>
        <v>5</v>
      </c>
    </row>
    <row r="292" spans="1:10" x14ac:dyDescent="0.25">
      <c r="A292" t="s">
        <v>69</v>
      </c>
      <c r="B292" t="s">
        <v>194</v>
      </c>
      <c r="C292" t="s">
        <v>195</v>
      </c>
      <c r="D292">
        <v>2011</v>
      </c>
      <c r="E292" t="s">
        <v>37</v>
      </c>
      <c r="F292" s="8">
        <v>7.15</v>
      </c>
      <c r="G292" s="8"/>
      <c r="H292" s="8"/>
      <c r="I292" s="8" t="s">
        <v>16</v>
      </c>
      <c r="J292" s="9">
        <f t="shared" si="7"/>
        <v>4</v>
      </c>
    </row>
    <row r="293" spans="1:10" x14ac:dyDescent="0.25">
      <c r="A293" t="s">
        <v>54</v>
      </c>
      <c r="B293" t="s">
        <v>196</v>
      </c>
      <c r="C293" t="s">
        <v>197</v>
      </c>
      <c r="D293">
        <v>2011</v>
      </c>
      <c r="E293" t="s">
        <v>99</v>
      </c>
      <c r="F293" s="8">
        <v>7.19</v>
      </c>
      <c r="G293" s="8"/>
      <c r="H293" s="8"/>
      <c r="I293" s="8" t="s">
        <v>16</v>
      </c>
      <c r="J293" s="9">
        <f t="shared" si="7"/>
        <v>3</v>
      </c>
    </row>
    <row r="294" spans="1:10" x14ac:dyDescent="0.25">
      <c r="A294" t="s">
        <v>58</v>
      </c>
      <c r="B294" t="s">
        <v>198</v>
      </c>
      <c r="C294" t="s">
        <v>199</v>
      </c>
      <c r="D294">
        <v>2011</v>
      </c>
      <c r="E294" t="s">
        <v>15</v>
      </c>
      <c r="F294" s="8">
        <v>7.21</v>
      </c>
      <c r="G294" s="8"/>
      <c r="H294" s="8"/>
      <c r="I294" s="8" t="s">
        <v>16</v>
      </c>
      <c r="J294" s="9">
        <f t="shared" si="7"/>
        <v>2</v>
      </c>
    </row>
    <row r="295" spans="1:10" x14ac:dyDescent="0.25">
      <c r="A295" t="s">
        <v>62</v>
      </c>
      <c r="B295" t="s">
        <v>200</v>
      </c>
      <c r="C295" t="s">
        <v>201</v>
      </c>
      <c r="D295">
        <v>2011</v>
      </c>
      <c r="E295" t="s">
        <v>30</v>
      </c>
      <c r="F295" s="8">
        <v>7.22</v>
      </c>
      <c r="G295" s="8"/>
      <c r="H295" s="8"/>
      <c r="I295" s="8" t="s">
        <v>16</v>
      </c>
      <c r="J295" s="9">
        <f t="shared" si="7"/>
        <v>1</v>
      </c>
    </row>
    <row r="296" spans="1:10" x14ac:dyDescent="0.25">
      <c r="A296" t="s">
        <v>136</v>
      </c>
      <c r="B296" t="s">
        <v>202</v>
      </c>
      <c r="C296" t="s">
        <v>203</v>
      </c>
      <c r="D296">
        <v>2011</v>
      </c>
      <c r="E296" t="s">
        <v>104</v>
      </c>
      <c r="F296" s="8">
        <v>7.23</v>
      </c>
      <c r="G296" s="8"/>
      <c r="H296" s="8"/>
      <c r="I296" s="8" t="s">
        <v>16</v>
      </c>
      <c r="J296" s="9">
        <f t="shared" si="7"/>
        <v>0</v>
      </c>
    </row>
    <row r="297" spans="1:10" x14ac:dyDescent="0.25">
      <c r="A297" t="s">
        <v>138</v>
      </c>
      <c r="B297" t="s">
        <v>204</v>
      </c>
      <c r="C297" t="s">
        <v>205</v>
      </c>
      <c r="D297">
        <v>2011</v>
      </c>
      <c r="E297" t="s">
        <v>83</v>
      </c>
      <c r="F297" s="8">
        <v>7.36</v>
      </c>
      <c r="G297" s="8"/>
      <c r="H297" s="8"/>
      <c r="I297" s="8" t="s">
        <v>16</v>
      </c>
      <c r="J297" s="9">
        <f t="shared" si="7"/>
        <v>0</v>
      </c>
    </row>
    <row r="298" spans="1:10" x14ac:dyDescent="0.25">
      <c r="A298" t="s">
        <v>141</v>
      </c>
      <c r="B298" t="s">
        <v>154</v>
      </c>
      <c r="C298" t="s">
        <v>206</v>
      </c>
      <c r="D298">
        <v>2011</v>
      </c>
      <c r="E298" t="s">
        <v>24</v>
      </c>
      <c r="F298" s="8">
        <v>7.38</v>
      </c>
      <c r="G298" s="8"/>
      <c r="H298" s="8"/>
      <c r="I298" s="8" t="s">
        <v>16</v>
      </c>
      <c r="J298" s="9">
        <f t="shared" si="7"/>
        <v>0</v>
      </c>
    </row>
    <row r="299" spans="1:10" x14ac:dyDescent="0.25">
      <c r="A299" t="s">
        <v>169</v>
      </c>
      <c r="B299" t="s">
        <v>207</v>
      </c>
      <c r="C299" t="s">
        <v>208</v>
      </c>
      <c r="D299">
        <v>2011</v>
      </c>
      <c r="E299" t="s">
        <v>61</v>
      </c>
      <c r="F299" s="8">
        <v>7.39</v>
      </c>
      <c r="G299" s="8"/>
      <c r="H299" s="8"/>
      <c r="I299" s="8" t="s">
        <v>16</v>
      </c>
      <c r="J299" s="9">
        <f t="shared" si="7"/>
        <v>0</v>
      </c>
    </row>
    <row r="300" spans="1:10" x14ac:dyDescent="0.25">
      <c r="A300" t="s">
        <v>146</v>
      </c>
      <c r="B300" t="s">
        <v>18</v>
      </c>
      <c r="C300" t="s">
        <v>209</v>
      </c>
      <c r="D300">
        <v>2011</v>
      </c>
      <c r="E300" t="s">
        <v>57</v>
      </c>
      <c r="F300" s="8">
        <v>7.4</v>
      </c>
      <c r="G300" s="8"/>
      <c r="H300" s="8"/>
      <c r="I300" s="8" t="s">
        <v>16</v>
      </c>
      <c r="J300" s="9">
        <f t="shared" si="7"/>
        <v>0</v>
      </c>
    </row>
    <row r="301" spans="1:10" x14ac:dyDescent="0.25">
      <c r="A301" t="s">
        <v>149</v>
      </c>
      <c r="B301" t="s">
        <v>210</v>
      </c>
      <c r="C301" t="s">
        <v>103</v>
      </c>
      <c r="D301">
        <v>2011</v>
      </c>
      <c r="E301" t="s">
        <v>129</v>
      </c>
      <c r="F301" s="8">
        <v>7.4</v>
      </c>
      <c r="G301" s="8"/>
      <c r="H301" s="8"/>
      <c r="I301" s="8" t="s">
        <v>16</v>
      </c>
      <c r="J301" s="9">
        <f t="shared" si="7"/>
        <v>0</v>
      </c>
    </row>
    <row r="302" spans="1:10" x14ac:dyDescent="0.25">
      <c r="A302" t="s">
        <v>170</v>
      </c>
      <c r="B302" t="s">
        <v>211</v>
      </c>
      <c r="C302" t="s">
        <v>212</v>
      </c>
      <c r="D302">
        <v>2011</v>
      </c>
      <c r="E302" t="s">
        <v>96</v>
      </c>
      <c r="F302" s="8">
        <v>7.42</v>
      </c>
      <c r="G302" s="8"/>
      <c r="H302" s="8"/>
      <c r="I302" s="8" t="s">
        <v>16</v>
      </c>
      <c r="J302" s="9">
        <f t="shared" si="7"/>
        <v>0</v>
      </c>
    </row>
    <row r="303" spans="1:10" x14ac:dyDescent="0.25">
      <c r="A303" t="s">
        <v>153</v>
      </c>
      <c r="B303" t="s">
        <v>213</v>
      </c>
      <c r="C303" t="s">
        <v>214</v>
      </c>
      <c r="D303">
        <v>2011</v>
      </c>
      <c r="E303" t="s">
        <v>24</v>
      </c>
      <c r="F303" s="8">
        <v>7.47</v>
      </c>
      <c r="G303" s="8"/>
      <c r="H303" s="8"/>
      <c r="I303" s="8" t="s">
        <v>16</v>
      </c>
      <c r="J303" s="9">
        <f t="shared" si="7"/>
        <v>0</v>
      </c>
    </row>
    <row r="304" spans="1:10" x14ac:dyDescent="0.25">
      <c r="A304" t="s">
        <v>156</v>
      </c>
      <c r="B304" t="s">
        <v>215</v>
      </c>
      <c r="C304" t="s">
        <v>197</v>
      </c>
      <c r="D304">
        <v>2011</v>
      </c>
      <c r="E304" t="s">
        <v>57</v>
      </c>
      <c r="F304" s="8">
        <v>7.6</v>
      </c>
      <c r="G304" s="8"/>
      <c r="H304" s="8"/>
      <c r="I304" s="8" t="s">
        <v>16</v>
      </c>
      <c r="J304" s="9">
        <f t="shared" si="7"/>
        <v>0</v>
      </c>
    </row>
    <row r="305" spans="1:10" x14ac:dyDescent="0.25">
      <c r="A305" t="s">
        <v>159</v>
      </c>
      <c r="B305" t="s">
        <v>86</v>
      </c>
      <c r="C305" t="s">
        <v>216</v>
      </c>
      <c r="D305">
        <v>2011</v>
      </c>
      <c r="E305" t="s">
        <v>57</v>
      </c>
      <c r="F305" s="8">
        <v>7.66</v>
      </c>
      <c r="G305" s="8"/>
      <c r="H305" s="8"/>
      <c r="I305" s="8" t="s">
        <v>16</v>
      </c>
      <c r="J305" s="9">
        <f t="shared" si="7"/>
        <v>0</v>
      </c>
    </row>
    <row r="306" spans="1:10" x14ac:dyDescent="0.25">
      <c r="A306" t="s">
        <v>171</v>
      </c>
      <c r="B306" t="s">
        <v>217</v>
      </c>
      <c r="C306" t="s">
        <v>218</v>
      </c>
      <c r="D306">
        <v>2011</v>
      </c>
      <c r="E306" t="s">
        <v>30</v>
      </c>
      <c r="F306" s="8">
        <v>7.77</v>
      </c>
      <c r="G306" s="8"/>
      <c r="H306" s="8"/>
      <c r="I306" s="8" t="s">
        <v>16</v>
      </c>
      <c r="J306" s="9">
        <f t="shared" si="7"/>
        <v>0</v>
      </c>
    </row>
    <row r="307" spans="1:10" x14ac:dyDescent="0.25">
      <c r="A307" t="s">
        <v>164</v>
      </c>
      <c r="B307" t="s">
        <v>198</v>
      </c>
      <c r="C307" t="s">
        <v>219</v>
      </c>
      <c r="D307">
        <v>2011</v>
      </c>
      <c r="E307" t="s">
        <v>161</v>
      </c>
      <c r="F307" s="8">
        <v>7.79</v>
      </c>
      <c r="G307" s="8"/>
      <c r="H307" s="8"/>
      <c r="I307" s="8" t="s">
        <v>16</v>
      </c>
      <c r="J307" s="9">
        <f t="shared" si="7"/>
        <v>0</v>
      </c>
    </row>
    <row r="308" spans="1:10" x14ac:dyDescent="0.25">
      <c r="A308" t="s">
        <v>173</v>
      </c>
      <c r="B308" t="s">
        <v>220</v>
      </c>
      <c r="C308" t="s">
        <v>221</v>
      </c>
      <c r="D308">
        <v>2011</v>
      </c>
      <c r="E308" t="s">
        <v>45</v>
      </c>
      <c r="F308" s="8">
        <v>7.9</v>
      </c>
      <c r="G308" s="8"/>
      <c r="H308" s="8"/>
      <c r="I308" s="8" t="s">
        <v>16</v>
      </c>
      <c r="J308" s="9">
        <f t="shared" si="7"/>
        <v>0</v>
      </c>
    </row>
    <row r="309" spans="1:10" x14ac:dyDescent="0.25">
      <c r="A309" t="s">
        <v>222</v>
      </c>
      <c r="B309" t="s">
        <v>223</v>
      </c>
      <c r="C309" t="s">
        <v>224</v>
      </c>
      <c r="D309">
        <v>2011</v>
      </c>
      <c r="E309" t="s">
        <v>99</v>
      </c>
      <c r="F309" s="8">
        <v>7.91</v>
      </c>
      <c r="G309" s="8"/>
      <c r="H309" s="8"/>
      <c r="I309" s="8" t="s">
        <v>16</v>
      </c>
      <c r="J309" s="9">
        <f t="shared" si="7"/>
        <v>0</v>
      </c>
    </row>
    <row r="310" spans="1:10" x14ac:dyDescent="0.25">
      <c r="A310" t="s">
        <v>225</v>
      </c>
      <c r="B310" t="s">
        <v>226</v>
      </c>
      <c r="C310" t="s">
        <v>227</v>
      </c>
      <c r="D310">
        <v>2011</v>
      </c>
      <c r="E310" t="s">
        <v>37</v>
      </c>
      <c r="F310" s="8">
        <v>8.09</v>
      </c>
      <c r="G310" s="8"/>
      <c r="H310" s="8"/>
      <c r="I310" s="8" t="s">
        <v>16</v>
      </c>
      <c r="J310" s="9">
        <f t="shared" si="7"/>
        <v>0</v>
      </c>
    </row>
    <row r="311" spans="1:10" x14ac:dyDescent="0.25">
      <c r="F311" s="8"/>
      <c r="G311" s="8"/>
      <c r="H311" s="8"/>
      <c r="I311" s="8"/>
    </row>
    <row r="312" spans="1:10" ht="15.75" x14ac:dyDescent="0.25">
      <c r="A312" s="28" t="s">
        <v>70</v>
      </c>
      <c r="B312" s="28"/>
      <c r="C312" s="28"/>
      <c r="D312" s="12"/>
      <c r="E312" s="1"/>
      <c r="F312" s="10"/>
      <c r="G312" s="11"/>
      <c r="H312" s="8"/>
      <c r="I312" s="8"/>
    </row>
    <row r="313" spans="1:10" x14ac:dyDescent="0.25">
      <c r="F313" s="8"/>
      <c r="G313" s="8"/>
      <c r="H313" s="8"/>
      <c r="I313" s="8"/>
      <c r="J313" s="9"/>
    </row>
    <row r="314" spans="1:10" x14ac:dyDescent="0.25">
      <c r="A314" t="s">
        <v>12</v>
      </c>
      <c r="B314" t="s">
        <v>228</v>
      </c>
      <c r="C314" t="s">
        <v>229</v>
      </c>
      <c r="D314">
        <v>2011</v>
      </c>
      <c r="E314" t="s">
        <v>99</v>
      </c>
      <c r="F314" s="8">
        <v>6.6</v>
      </c>
      <c r="G314" s="8" t="s">
        <v>66</v>
      </c>
      <c r="H314" s="8"/>
      <c r="I314" s="8"/>
      <c r="J314" s="9">
        <f t="shared" ref="J314:J344" si="8">IF(A314="1.",15,IF(A314="2.",14,IF(A314="3.",13,IF(A314="4.",12,IF(A314="5.",11,IF(A314="6.",10,IF(A314="7.",9,IF(A314="8.",8,0))))))))+IF(A314="9.",7,IF(A314="10.",6,IF(A314="11.",5,IF(A314="12.",4,IF(A314="13.",3,IF(A314="14.",2,IF(A314="15.",1,0)))))))</f>
        <v>15</v>
      </c>
    </row>
    <row r="315" spans="1:10" x14ac:dyDescent="0.25">
      <c r="A315" t="s">
        <v>17</v>
      </c>
      <c r="B315" t="s">
        <v>191</v>
      </c>
      <c r="C315" t="s">
        <v>103</v>
      </c>
      <c r="D315">
        <v>2011</v>
      </c>
      <c r="E315" t="s">
        <v>45</v>
      </c>
      <c r="F315" s="8">
        <v>6.55</v>
      </c>
      <c r="G315" s="8" t="s">
        <v>66</v>
      </c>
      <c r="H315" s="8"/>
      <c r="I315" s="8"/>
      <c r="J315" s="9">
        <f t="shared" si="8"/>
        <v>14</v>
      </c>
    </row>
    <row r="316" spans="1:10" x14ac:dyDescent="0.25">
      <c r="A316" t="s">
        <v>21</v>
      </c>
      <c r="B316" t="s">
        <v>230</v>
      </c>
      <c r="C316" t="s">
        <v>231</v>
      </c>
      <c r="D316">
        <v>2011</v>
      </c>
      <c r="E316" t="s">
        <v>104</v>
      </c>
      <c r="F316" s="8">
        <v>6.55</v>
      </c>
      <c r="G316" s="8" t="s">
        <v>66</v>
      </c>
      <c r="H316" s="8"/>
      <c r="I316" s="8"/>
      <c r="J316" s="9">
        <f t="shared" si="8"/>
        <v>13</v>
      </c>
    </row>
    <row r="317" spans="1:10" x14ac:dyDescent="0.25">
      <c r="A317" t="s">
        <v>68</v>
      </c>
      <c r="B317" t="s">
        <v>196</v>
      </c>
      <c r="C317" t="s">
        <v>197</v>
      </c>
      <c r="D317">
        <v>2011</v>
      </c>
      <c r="E317" t="s">
        <v>99</v>
      </c>
      <c r="F317" s="8">
        <v>6.4</v>
      </c>
      <c r="G317" s="8" t="s">
        <v>66</v>
      </c>
      <c r="H317" s="8"/>
      <c r="I317" s="8"/>
      <c r="J317" s="9">
        <f t="shared" si="8"/>
        <v>12</v>
      </c>
    </row>
    <row r="318" spans="1:10" x14ac:dyDescent="0.25">
      <c r="A318" t="s">
        <v>27</v>
      </c>
      <c r="B318" t="s">
        <v>176</v>
      </c>
      <c r="C318" t="s">
        <v>177</v>
      </c>
      <c r="D318">
        <v>2011</v>
      </c>
      <c r="E318" t="s">
        <v>61</v>
      </c>
      <c r="F318" s="8">
        <v>6.3</v>
      </c>
      <c r="G318" s="8" t="s">
        <v>66</v>
      </c>
      <c r="H318" s="8"/>
      <c r="I318" s="8"/>
      <c r="J318" s="9">
        <f t="shared" si="8"/>
        <v>11</v>
      </c>
    </row>
    <row r="319" spans="1:10" x14ac:dyDescent="0.25">
      <c r="A319" t="s">
        <v>31</v>
      </c>
      <c r="B319" t="s">
        <v>178</v>
      </c>
      <c r="C319" t="s">
        <v>179</v>
      </c>
      <c r="D319">
        <v>2011</v>
      </c>
      <c r="E319" t="s">
        <v>15</v>
      </c>
      <c r="F319" s="8">
        <v>6.1</v>
      </c>
      <c r="G319" s="8" t="s">
        <v>66</v>
      </c>
      <c r="H319" s="8"/>
      <c r="I319" s="8"/>
      <c r="J319" s="9">
        <f t="shared" si="8"/>
        <v>10</v>
      </c>
    </row>
    <row r="320" spans="1:10" x14ac:dyDescent="0.25">
      <c r="A320" t="s">
        <v>34</v>
      </c>
      <c r="B320" t="s">
        <v>18</v>
      </c>
      <c r="C320" t="s">
        <v>209</v>
      </c>
      <c r="D320">
        <v>2011</v>
      </c>
      <c r="E320" t="s">
        <v>57</v>
      </c>
      <c r="F320" s="8">
        <v>6.1</v>
      </c>
      <c r="G320" s="8" t="s">
        <v>66</v>
      </c>
      <c r="H320" s="8"/>
      <c r="I320" s="8"/>
      <c r="J320" s="9">
        <f t="shared" si="8"/>
        <v>9</v>
      </c>
    </row>
    <row r="321" spans="1:10" x14ac:dyDescent="0.25">
      <c r="A321" t="s">
        <v>38</v>
      </c>
      <c r="B321" t="s">
        <v>181</v>
      </c>
      <c r="C321" t="s">
        <v>182</v>
      </c>
      <c r="D321">
        <v>2011</v>
      </c>
      <c r="E321" t="s">
        <v>83</v>
      </c>
      <c r="F321" s="8">
        <v>6</v>
      </c>
      <c r="G321" s="8" t="s">
        <v>66</v>
      </c>
      <c r="H321" s="8"/>
      <c r="I321" s="8"/>
      <c r="J321" s="9">
        <f t="shared" si="8"/>
        <v>8</v>
      </c>
    </row>
    <row r="322" spans="1:10" x14ac:dyDescent="0.25">
      <c r="A322" t="s">
        <v>42</v>
      </c>
      <c r="B322" t="s">
        <v>121</v>
      </c>
      <c r="C322" t="s">
        <v>186</v>
      </c>
      <c r="D322">
        <v>2011</v>
      </c>
      <c r="E322" t="s">
        <v>41</v>
      </c>
      <c r="F322" s="8">
        <v>6</v>
      </c>
      <c r="G322" s="8" t="s">
        <v>66</v>
      </c>
      <c r="H322" s="8"/>
      <c r="I322" s="8"/>
      <c r="J322" s="9">
        <f t="shared" si="8"/>
        <v>7</v>
      </c>
    </row>
    <row r="323" spans="1:10" x14ac:dyDescent="0.25">
      <c r="A323" t="s">
        <v>46</v>
      </c>
      <c r="B323" t="s">
        <v>154</v>
      </c>
      <c r="C323" t="s">
        <v>206</v>
      </c>
      <c r="D323">
        <v>2011</v>
      </c>
      <c r="E323" t="s">
        <v>24</v>
      </c>
      <c r="F323" s="8">
        <v>5.85</v>
      </c>
      <c r="G323" s="8" t="s">
        <v>66</v>
      </c>
      <c r="H323" s="8"/>
      <c r="I323" s="8"/>
      <c r="J323" s="9">
        <f t="shared" si="8"/>
        <v>6</v>
      </c>
    </row>
    <row r="324" spans="1:10" x14ac:dyDescent="0.25">
      <c r="A324" t="s">
        <v>49</v>
      </c>
      <c r="B324" t="s">
        <v>180</v>
      </c>
      <c r="C324" t="s">
        <v>85</v>
      </c>
      <c r="D324">
        <v>2011</v>
      </c>
      <c r="E324" t="s">
        <v>161</v>
      </c>
      <c r="F324" s="8">
        <v>5.8</v>
      </c>
      <c r="G324" s="8" t="s">
        <v>66</v>
      </c>
      <c r="H324" s="8"/>
      <c r="I324" s="8"/>
      <c r="J324" s="9">
        <f t="shared" si="8"/>
        <v>5</v>
      </c>
    </row>
    <row r="325" spans="1:10" x14ac:dyDescent="0.25">
      <c r="A325" t="s">
        <v>69</v>
      </c>
      <c r="B325" t="s">
        <v>198</v>
      </c>
      <c r="C325" t="s">
        <v>199</v>
      </c>
      <c r="D325">
        <v>2011</v>
      </c>
      <c r="E325" t="s">
        <v>15</v>
      </c>
      <c r="F325" s="8">
        <v>5.8</v>
      </c>
      <c r="G325" s="8" t="s">
        <v>66</v>
      </c>
      <c r="H325" s="8"/>
      <c r="I325" s="8"/>
      <c r="J325" s="9">
        <f t="shared" si="8"/>
        <v>4</v>
      </c>
    </row>
    <row r="326" spans="1:10" x14ac:dyDescent="0.25">
      <c r="A326" t="s">
        <v>54</v>
      </c>
      <c r="B326" t="s">
        <v>194</v>
      </c>
      <c r="C326" t="s">
        <v>195</v>
      </c>
      <c r="D326">
        <v>2011</v>
      </c>
      <c r="E326" t="s">
        <v>37</v>
      </c>
      <c r="F326" s="8">
        <v>5.8</v>
      </c>
      <c r="G326" s="8" t="s">
        <v>66</v>
      </c>
      <c r="H326" s="8"/>
      <c r="I326" s="8"/>
      <c r="J326" s="9">
        <f t="shared" si="8"/>
        <v>3</v>
      </c>
    </row>
    <row r="327" spans="1:10" x14ac:dyDescent="0.25">
      <c r="A327" t="s">
        <v>58</v>
      </c>
      <c r="B327" t="s">
        <v>86</v>
      </c>
      <c r="C327" t="s">
        <v>216</v>
      </c>
      <c r="D327">
        <v>2011</v>
      </c>
      <c r="E327" t="s">
        <v>57</v>
      </c>
      <c r="F327" s="8">
        <v>5.7</v>
      </c>
      <c r="G327" s="8" t="s">
        <v>66</v>
      </c>
      <c r="H327" s="8"/>
      <c r="I327" s="8"/>
      <c r="J327" s="9">
        <f t="shared" si="8"/>
        <v>2</v>
      </c>
    </row>
    <row r="328" spans="1:10" x14ac:dyDescent="0.25">
      <c r="A328" t="s">
        <v>62</v>
      </c>
      <c r="B328" t="s">
        <v>187</v>
      </c>
      <c r="C328" t="s">
        <v>188</v>
      </c>
      <c r="D328">
        <v>2011</v>
      </c>
      <c r="E328" t="s">
        <v>20</v>
      </c>
      <c r="F328" s="8">
        <v>5.5</v>
      </c>
      <c r="G328" s="8" t="s">
        <v>66</v>
      </c>
      <c r="H328" s="8"/>
      <c r="I328" s="8"/>
      <c r="J328" s="9">
        <f t="shared" si="8"/>
        <v>1</v>
      </c>
    </row>
    <row r="329" spans="1:10" x14ac:dyDescent="0.25">
      <c r="A329" t="s">
        <v>136</v>
      </c>
      <c r="B329" t="s">
        <v>200</v>
      </c>
      <c r="C329" t="s">
        <v>201</v>
      </c>
      <c r="D329">
        <v>2011</v>
      </c>
      <c r="E329" t="s">
        <v>30</v>
      </c>
      <c r="F329" s="8">
        <v>5.3</v>
      </c>
      <c r="G329" s="8" t="s">
        <v>66</v>
      </c>
      <c r="H329" s="8"/>
      <c r="I329" s="8"/>
      <c r="J329" s="9">
        <f t="shared" si="8"/>
        <v>0</v>
      </c>
    </row>
    <row r="330" spans="1:10" x14ac:dyDescent="0.25">
      <c r="A330" t="s">
        <v>138</v>
      </c>
      <c r="B330" t="s">
        <v>220</v>
      </c>
      <c r="C330" t="s">
        <v>221</v>
      </c>
      <c r="D330">
        <v>2011</v>
      </c>
      <c r="E330" t="s">
        <v>45</v>
      </c>
      <c r="F330" s="8">
        <v>5.2</v>
      </c>
      <c r="G330" s="8" t="s">
        <v>66</v>
      </c>
      <c r="H330" s="8"/>
      <c r="I330" s="8"/>
      <c r="J330" s="9">
        <f t="shared" si="8"/>
        <v>0</v>
      </c>
    </row>
    <row r="331" spans="1:10" x14ac:dyDescent="0.25">
      <c r="A331" t="s">
        <v>141</v>
      </c>
      <c r="B331" t="s">
        <v>207</v>
      </c>
      <c r="C331" t="s">
        <v>208</v>
      </c>
      <c r="D331">
        <v>2011</v>
      </c>
      <c r="E331" t="s">
        <v>61</v>
      </c>
      <c r="F331" s="8">
        <v>5.15</v>
      </c>
      <c r="G331" s="8" t="s">
        <v>66</v>
      </c>
      <c r="H331" s="8"/>
      <c r="I331" s="8"/>
      <c r="J331" s="9">
        <f t="shared" si="8"/>
        <v>0</v>
      </c>
    </row>
    <row r="332" spans="1:10" x14ac:dyDescent="0.25">
      <c r="A332" t="s">
        <v>169</v>
      </c>
      <c r="B332" t="s">
        <v>102</v>
      </c>
      <c r="C332" t="s">
        <v>183</v>
      </c>
      <c r="D332">
        <v>2011</v>
      </c>
      <c r="E332" t="s">
        <v>37</v>
      </c>
      <c r="F332" s="8">
        <v>5.0999999999999996</v>
      </c>
      <c r="G332" s="8" t="s">
        <v>66</v>
      </c>
      <c r="H332" s="8"/>
      <c r="I332" s="8"/>
      <c r="J332" s="9">
        <f t="shared" si="8"/>
        <v>0</v>
      </c>
    </row>
    <row r="333" spans="1:10" x14ac:dyDescent="0.25">
      <c r="A333" t="s">
        <v>146</v>
      </c>
      <c r="B333" t="s">
        <v>198</v>
      </c>
      <c r="C333" t="s">
        <v>219</v>
      </c>
      <c r="D333">
        <v>2011</v>
      </c>
      <c r="E333" t="s">
        <v>161</v>
      </c>
      <c r="F333" s="8">
        <v>5.0999999999999996</v>
      </c>
      <c r="G333" s="8" t="s">
        <v>66</v>
      </c>
      <c r="H333" s="8"/>
      <c r="I333" s="8"/>
      <c r="J333" s="9">
        <f t="shared" si="8"/>
        <v>0</v>
      </c>
    </row>
    <row r="334" spans="1:10" x14ac:dyDescent="0.25">
      <c r="A334" t="s">
        <v>149</v>
      </c>
      <c r="B334" t="s">
        <v>211</v>
      </c>
      <c r="C334" t="s">
        <v>212</v>
      </c>
      <c r="D334">
        <v>2011</v>
      </c>
      <c r="E334" t="s">
        <v>96</v>
      </c>
      <c r="F334" s="8">
        <v>5</v>
      </c>
      <c r="G334" s="8" t="s">
        <v>66</v>
      </c>
      <c r="H334" s="8"/>
      <c r="I334" s="8"/>
      <c r="J334" s="9">
        <f t="shared" si="8"/>
        <v>0</v>
      </c>
    </row>
    <row r="335" spans="1:10" x14ac:dyDescent="0.25">
      <c r="A335" t="s">
        <v>170</v>
      </c>
      <c r="B335" t="s">
        <v>215</v>
      </c>
      <c r="C335" t="s">
        <v>197</v>
      </c>
      <c r="D335">
        <v>2011</v>
      </c>
      <c r="E335" t="s">
        <v>57</v>
      </c>
      <c r="F335" s="8">
        <v>4.9000000000000004</v>
      </c>
      <c r="G335" s="8" t="s">
        <v>66</v>
      </c>
      <c r="H335" s="8"/>
      <c r="I335" s="8"/>
      <c r="J335" s="9">
        <f t="shared" si="8"/>
        <v>0</v>
      </c>
    </row>
    <row r="336" spans="1:10" x14ac:dyDescent="0.25">
      <c r="A336" t="s">
        <v>153</v>
      </c>
      <c r="B336" t="s">
        <v>204</v>
      </c>
      <c r="C336" t="s">
        <v>205</v>
      </c>
      <c r="D336">
        <v>2011</v>
      </c>
      <c r="E336" t="s">
        <v>83</v>
      </c>
      <c r="F336" s="8">
        <v>4.75</v>
      </c>
      <c r="G336" s="8" t="s">
        <v>66</v>
      </c>
      <c r="H336" s="8"/>
      <c r="I336" s="8"/>
      <c r="J336" s="9">
        <f t="shared" si="8"/>
        <v>0</v>
      </c>
    </row>
    <row r="337" spans="1:10" x14ac:dyDescent="0.25">
      <c r="A337" t="s">
        <v>156</v>
      </c>
      <c r="B337" t="s">
        <v>210</v>
      </c>
      <c r="C337" t="s">
        <v>103</v>
      </c>
      <c r="D337">
        <v>2011</v>
      </c>
      <c r="E337" t="s">
        <v>129</v>
      </c>
      <c r="F337" s="8">
        <v>4.7</v>
      </c>
      <c r="G337" s="8" t="s">
        <v>66</v>
      </c>
      <c r="H337" s="8"/>
      <c r="I337" s="8"/>
      <c r="J337" s="9">
        <f t="shared" si="8"/>
        <v>0</v>
      </c>
    </row>
    <row r="338" spans="1:10" x14ac:dyDescent="0.25">
      <c r="A338" t="s">
        <v>159</v>
      </c>
      <c r="B338" t="s">
        <v>192</v>
      </c>
      <c r="C338" t="s">
        <v>193</v>
      </c>
      <c r="D338">
        <v>2011</v>
      </c>
      <c r="E338" t="s">
        <v>26</v>
      </c>
      <c r="F338" s="8">
        <v>4.6500000000000004</v>
      </c>
      <c r="G338" s="8" t="s">
        <v>66</v>
      </c>
      <c r="H338" s="8"/>
      <c r="I338" s="8"/>
      <c r="J338" s="9">
        <f t="shared" si="8"/>
        <v>0</v>
      </c>
    </row>
    <row r="339" spans="1:10" x14ac:dyDescent="0.25">
      <c r="A339" t="s">
        <v>171</v>
      </c>
      <c r="B339" t="s">
        <v>189</v>
      </c>
      <c r="C339" t="s">
        <v>190</v>
      </c>
      <c r="D339">
        <v>2011</v>
      </c>
      <c r="E339" t="s">
        <v>24</v>
      </c>
      <c r="F339" s="8">
        <v>4.5999999999999996</v>
      </c>
      <c r="G339" s="8" t="s">
        <v>66</v>
      </c>
      <c r="H339" s="8"/>
      <c r="I339" s="8"/>
      <c r="J339" s="9">
        <f t="shared" si="8"/>
        <v>0</v>
      </c>
    </row>
    <row r="340" spans="1:10" x14ac:dyDescent="0.25">
      <c r="A340" t="s">
        <v>164</v>
      </c>
      <c r="B340" t="s">
        <v>217</v>
      </c>
      <c r="C340" t="s">
        <v>218</v>
      </c>
      <c r="D340">
        <v>2011</v>
      </c>
      <c r="E340" t="s">
        <v>30</v>
      </c>
      <c r="F340" s="8">
        <v>4.5</v>
      </c>
      <c r="G340" s="8" t="s">
        <v>66</v>
      </c>
      <c r="H340" s="8"/>
      <c r="I340" s="8"/>
      <c r="J340" s="9">
        <f t="shared" si="8"/>
        <v>0</v>
      </c>
    </row>
    <row r="341" spans="1:10" x14ac:dyDescent="0.25">
      <c r="A341" t="s">
        <v>173</v>
      </c>
      <c r="B341" t="s">
        <v>213</v>
      </c>
      <c r="C341" t="s">
        <v>214</v>
      </c>
      <c r="D341">
        <v>2011</v>
      </c>
      <c r="E341" t="s">
        <v>24</v>
      </c>
      <c r="F341" s="8">
        <v>4.5</v>
      </c>
      <c r="G341" s="8" t="s">
        <v>66</v>
      </c>
      <c r="H341" s="8"/>
      <c r="I341" s="8"/>
      <c r="J341" s="9">
        <f t="shared" si="8"/>
        <v>0</v>
      </c>
    </row>
    <row r="342" spans="1:10" x14ac:dyDescent="0.25">
      <c r="A342" t="s">
        <v>222</v>
      </c>
      <c r="B342" t="s">
        <v>184</v>
      </c>
      <c r="C342" t="s">
        <v>185</v>
      </c>
      <c r="D342">
        <v>2011</v>
      </c>
      <c r="E342" t="s">
        <v>24</v>
      </c>
      <c r="F342" s="8">
        <v>4.45</v>
      </c>
      <c r="G342" s="8" t="s">
        <v>66</v>
      </c>
      <c r="H342" s="8"/>
      <c r="I342" s="8"/>
      <c r="J342" s="9">
        <f t="shared" si="8"/>
        <v>0</v>
      </c>
    </row>
    <row r="343" spans="1:10" x14ac:dyDescent="0.25">
      <c r="A343" t="s">
        <v>225</v>
      </c>
      <c r="B343" t="s">
        <v>223</v>
      </c>
      <c r="C343" t="s">
        <v>224</v>
      </c>
      <c r="D343">
        <v>2011</v>
      </c>
      <c r="E343" t="s">
        <v>99</v>
      </c>
      <c r="F343" s="8">
        <v>4.3499999999999996</v>
      </c>
      <c r="G343" s="8" t="s">
        <v>66</v>
      </c>
      <c r="H343" s="8"/>
      <c r="I343" s="8"/>
      <c r="J343" s="9">
        <f t="shared" si="8"/>
        <v>0</v>
      </c>
    </row>
    <row r="344" spans="1:10" x14ac:dyDescent="0.25">
      <c r="A344" t="s">
        <v>232</v>
      </c>
      <c r="B344" t="s">
        <v>226</v>
      </c>
      <c r="C344" t="s">
        <v>227</v>
      </c>
      <c r="D344">
        <v>2011</v>
      </c>
      <c r="E344" t="s">
        <v>37</v>
      </c>
      <c r="F344" s="8">
        <v>3.6</v>
      </c>
      <c r="G344" s="8" t="s">
        <v>66</v>
      </c>
      <c r="H344" s="8"/>
      <c r="I344" s="8"/>
      <c r="J344" s="9">
        <f t="shared" si="8"/>
        <v>0</v>
      </c>
    </row>
    <row r="345" spans="1:10" x14ac:dyDescent="0.25">
      <c r="F345" s="8"/>
      <c r="G345" s="8"/>
      <c r="H345" s="8"/>
      <c r="I345" s="8"/>
    </row>
    <row r="346" spans="1:10" ht="15.75" x14ac:dyDescent="0.25">
      <c r="A346" s="28" t="s">
        <v>65</v>
      </c>
      <c r="B346" s="28"/>
      <c r="C346" s="28"/>
      <c r="D346" s="1"/>
      <c r="E346" s="1"/>
      <c r="F346" s="10"/>
      <c r="G346" s="11"/>
      <c r="H346" s="8"/>
      <c r="I346" s="8"/>
    </row>
    <row r="347" spans="1:10" x14ac:dyDescent="0.25">
      <c r="F347" s="8"/>
      <c r="G347" s="8"/>
      <c r="H347" s="8"/>
      <c r="I347" s="8"/>
      <c r="J347" s="9"/>
    </row>
    <row r="348" spans="1:10" x14ac:dyDescent="0.25">
      <c r="A348" t="s">
        <v>12</v>
      </c>
      <c r="B348" t="s">
        <v>194</v>
      </c>
      <c r="C348" t="s">
        <v>195</v>
      </c>
      <c r="D348">
        <v>2011</v>
      </c>
      <c r="E348" t="s">
        <v>37</v>
      </c>
      <c r="F348" s="8">
        <v>4.38</v>
      </c>
      <c r="G348" s="8" t="s">
        <v>66</v>
      </c>
      <c r="H348" s="8"/>
      <c r="I348" s="8"/>
      <c r="J348" s="9">
        <f t="shared" ref="J348:J379" si="9">IF(A348="1.",15,IF(A348="2.",14,IF(A348="3.",13,IF(A348="4.",12,IF(A348="5.",11,IF(A348="6.",10,IF(A348="7.",9,IF(A348="8.",8,0))))))))+IF(A348="9.",7,IF(A348="10.",6,IF(A348="11.",5,IF(A348="12.",4,IF(A348="13.",3,IF(A348="14.",2,IF(A348="15.",1,0)))))))</f>
        <v>15</v>
      </c>
    </row>
    <row r="349" spans="1:10" x14ac:dyDescent="0.25">
      <c r="A349" t="s">
        <v>17</v>
      </c>
      <c r="B349" t="s">
        <v>207</v>
      </c>
      <c r="C349" t="s">
        <v>208</v>
      </c>
      <c r="D349">
        <v>2011</v>
      </c>
      <c r="E349" t="s">
        <v>61</v>
      </c>
      <c r="F349" s="8">
        <v>4.29</v>
      </c>
      <c r="G349" s="8" t="s">
        <v>66</v>
      </c>
      <c r="H349" s="8"/>
      <c r="I349" s="8"/>
      <c r="J349" s="9">
        <f t="shared" si="9"/>
        <v>14</v>
      </c>
    </row>
    <row r="350" spans="1:10" x14ac:dyDescent="0.25">
      <c r="A350" t="s">
        <v>21</v>
      </c>
      <c r="B350" t="s">
        <v>196</v>
      </c>
      <c r="C350" t="s">
        <v>197</v>
      </c>
      <c r="D350">
        <v>2011</v>
      </c>
      <c r="E350" t="s">
        <v>99</v>
      </c>
      <c r="F350" s="8">
        <v>4.12</v>
      </c>
      <c r="G350" s="8" t="s">
        <v>66</v>
      </c>
      <c r="H350" s="8"/>
      <c r="I350" s="8"/>
      <c r="J350" s="9">
        <f t="shared" si="9"/>
        <v>13</v>
      </c>
    </row>
    <row r="351" spans="1:10" x14ac:dyDescent="0.25">
      <c r="A351" t="s">
        <v>68</v>
      </c>
      <c r="B351" t="s">
        <v>176</v>
      </c>
      <c r="C351" t="s">
        <v>177</v>
      </c>
      <c r="D351">
        <v>2011</v>
      </c>
      <c r="E351" t="s">
        <v>61</v>
      </c>
      <c r="F351" s="8">
        <v>4.09</v>
      </c>
      <c r="G351" s="8" t="s">
        <v>66</v>
      </c>
      <c r="H351" s="8"/>
      <c r="I351" s="8"/>
      <c r="J351" s="9">
        <f t="shared" si="9"/>
        <v>12</v>
      </c>
    </row>
    <row r="352" spans="1:10" x14ac:dyDescent="0.25">
      <c r="A352" t="s">
        <v>27</v>
      </c>
      <c r="B352" t="s">
        <v>121</v>
      </c>
      <c r="C352" t="s">
        <v>186</v>
      </c>
      <c r="D352">
        <v>2011</v>
      </c>
      <c r="E352" t="s">
        <v>41</v>
      </c>
      <c r="F352" s="8">
        <v>4.08</v>
      </c>
      <c r="G352" s="8" t="s">
        <v>66</v>
      </c>
      <c r="H352" s="8"/>
      <c r="I352" s="8"/>
      <c r="J352" s="9">
        <f t="shared" si="9"/>
        <v>11</v>
      </c>
    </row>
    <row r="353" spans="1:10" x14ac:dyDescent="0.25">
      <c r="A353" t="s">
        <v>31</v>
      </c>
      <c r="B353" t="s">
        <v>102</v>
      </c>
      <c r="C353" t="s">
        <v>183</v>
      </c>
      <c r="D353">
        <v>2011</v>
      </c>
      <c r="E353" t="s">
        <v>37</v>
      </c>
      <c r="F353" s="8">
        <v>4.03</v>
      </c>
      <c r="G353" s="8" t="s">
        <v>66</v>
      </c>
      <c r="H353" s="8"/>
      <c r="I353" s="8"/>
      <c r="J353" s="9">
        <f t="shared" si="9"/>
        <v>10</v>
      </c>
    </row>
    <row r="354" spans="1:10" x14ac:dyDescent="0.25">
      <c r="A354" t="s">
        <v>34</v>
      </c>
      <c r="B354" t="s">
        <v>202</v>
      </c>
      <c r="C354" t="s">
        <v>203</v>
      </c>
      <c r="D354">
        <v>2011</v>
      </c>
      <c r="E354" t="s">
        <v>104</v>
      </c>
      <c r="F354" s="8">
        <v>3.97</v>
      </c>
      <c r="G354" s="8" t="s">
        <v>66</v>
      </c>
      <c r="H354" s="8"/>
      <c r="I354" s="8"/>
      <c r="J354" s="9">
        <f t="shared" si="9"/>
        <v>9</v>
      </c>
    </row>
    <row r="355" spans="1:10" x14ac:dyDescent="0.25">
      <c r="A355" t="s">
        <v>38</v>
      </c>
      <c r="B355" t="s">
        <v>178</v>
      </c>
      <c r="C355" t="s">
        <v>179</v>
      </c>
      <c r="D355">
        <v>2011</v>
      </c>
      <c r="E355" t="s">
        <v>15</v>
      </c>
      <c r="F355" s="8">
        <v>3.88</v>
      </c>
      <c r="G355" s="8" t="s">
        <v>66</v>
      </c>
      <c r="H355" s="8"/>
      <c r="I355" s="8"/>
      <c r="J355" s="9">
        <f t="shared" si="9"/>
        <v>8</v>
      </c>
    </row>
    <row r="356" spans="1:10" x14ac:dyDescent="0.25">
      <c r="A356" t="s">
        <v>42</v>
      </c>
      <c r="B356" t="s">
        <v>189</v>
      </c>
      <c r="C356" t="s">
        <v>190</v>
      </c>
      <c r="D356">
        <v>2011</v>
      </c>
      <c r="E356" t="s">
        <v>24</v>
      </c>
      <c r="F356" s="8">
        <v>3.87</v>
      </c>
      <c r="G356" s="8" t="s">
        <v>66</v>
      </c>
      <c r="H356" s="8"/>
      <c r="I356" s="8"/>
      <c r="J356" s="9">
        <f t="shared" si="9"/>
        <v>7</v>
      </c>
    </row>
    <row r="357" spans="1:10" x14ac:dyDescent="0.25">
      <c r="A357" t="s">
        <v>46</v>
      </c>
      <c r="B357" t="s">
        <v>215</v>
      </c>
      <c r="C357" t="s">
        <v>197</v>
      </c>
      <c r="D357">
        <v>2011</v>
      </c>
      <c r="E357" t="s">
        <v>57</v>
      </c>
      <c r="F357" s="8">
        <v>3.83</v>
      </c>
      <c r="G357" s="8" t="s">
        <v>66</v>
      </c>
      <c r="H357" s="8"/>
      <c r="I357" s="8"/>
      <c r="J357" s="9">
        <f t="shared" si="9"/>
        <v>6</v>
      </c>
    </row>
    <row r="358" spans="1:10" x14ac:dyDescent="0.25">
      <c r="A358" t="s">
        <v>49</v>
      </c>
      <c r="B358" t="s">
        <v>200</v>
      </c>
      <c r="C358" t="s">
        <v>201</v>
      </c>
      <c r="D358">
        <v>2011</v>
      </c>
      <c r="E358" t="s">
        <v>30</v>
      </c>
      <c r="F358" s="8">
        <v>3.8</v>
      </c>
      <c r="G358" s="8" t="s">
        <v>66</v>
      </c>
      <c r="H358" s="8"/>
      <c r="I358" s="8"/>
      <c r="J358" s="9">
        <f t="shared" si="9"/>
        <v>5</v>
      </c>
    </row>
    <row r="359" spans="1:10" x14ac:dyDescent="0.25">
      <c r="A359" t="s">
        <v>69</v>
      </c>
      <c r="B359" t="s">
        <v>154</v>
      </c>
      <c r="C359" t="s">
        <v>206</v>
      </c>
      <c r="D359">
        <v>2011</v>
      </c>
      <c r="E359" t="s">
        <v>24</v>
      </c>
      <c r="F359" s="8">
        <v>3.8</v>
      </c>
      <c r="G359" s="8" t="s">
        <v>66</v>
      </c>
      <c r="H359" s="8"/>
      <c r="I359" s="8"/>
      <c r="J359" s="9">
        <f t="shared" si="9"/>
        <v>4</v>
      </c>
    </row>
    <row r="360" spans="1:10" x14ac:dyDescent="0.25">
      <c r="A360" t="s">
        <v>54</v>
      </c>
      <c r="B360" t="s">
        <v>184</v>
      </c>
      <c r="C360" t="s">
        <v>185</v>
      </c>
      <c r="D360">
        <v>2011</v>
      </c>
      <c r="E360" t="s">
        <v>24</v>
      </c>
      <c r="F360" s="8">
        <v>3.79</v>
      </c>
      <c r="G360" s="8" t="s">
        <v>66</v>
      </c>
      <c r="H360" s="8"/>
      <c r="I360" s="8"/>
      <c r="J360" s="9">
        <f t="shared" si="9"/>
        <v>3</v>
      </c>
    </row>
    <row r="361" spans="1:10" x14ac:dyDescent="0.25">
      <c r="A361" t="s">
        <v>58</v>
      </c>
      <c r="B361" t="s">
        <v>220</v>
      </c>
      <c r="C361" t="s">
        <v>221</v>
      </c>
      <c r="D361">
        <v>2011</v>
      </c>
      <c r="E361" t="s">
        <v>45</v>
      </c>
      <c r="F361" s="8">
        <v>3.76</v>
      </c>
      <c r="G361" s="8" t="s">
        <v>66</v>
      </c>
      <c r="H361" s="8"/>
      <c r="I361" s="8"/>
      <c r="J361" s="9">
        <f t="shared" si="9"/>
        <v>2</v>
      </c>
    </row>
    <row r="362" spans="1:10" x14ac:dyDescent="0.25">
      <c r="A362" t="s">
        <v>62</v>
      </c>
      <c r="B362" t="s">
        <v>180</v>
      </c>
      <c r="C362" t="s">
        <v>85</v>
      </c>
      <c r="D362">
        <v>2011</v>
      </c>
      <c r="E362" t="s">
        <v>161</v>
      </c>
      <c r="F362" s="8">
        <v>3.76</v>
      </c>
      <c r="G362" s="8" t="s">
        <v>66</v>
      </c>
      <c r="H362" s="8"/>
      <c r="I362" s="8"/>
      <c r="J362" s="9">
        <f t="shared" si="9"/>
        <v>1</v>
      </c>
    </row>
    <row r="363" spans="1:10" x14ac:dyDescent="0.25">
      <c r="A363" t="s">
        <v>136</v>
      </c>
      <c r="B363" t="s">
        <v>181</v>
      </c>
      <c r="C363" t="s">
        <v>182</v>
      </c>
      <c r="D363">
        <v>2011</v>
      </c>
      <c r="E363" t="s">
        <v>83</v>
      </c>
      <c r="F363" s="8">
        <v>3.7</v>
      </c>
      <c r="G363" s="8" t="s">
        <v>66</v>
      </c>
      <c r="H363" s="8"/>
      <c r="I363" s="8"/>
      <c r="J363" s="9">
        <f t="shared" si="9"/>
        <v>0</v>
      </c>
    </row>
    <row r="364" spans="1:10" x14ac:dyDescent="0.25">
      <c r="A364" t="s">
        <v>138</v>
      </c>
      <c r="B364" t="s">
        <v>210</v>
      </c>
      <c r="C364" t="s">
        <v>103</v>
      </c>
      <c r="D364">
        <v>2011</v>
      </c>
      <c r="E364" t="s">
        <v>129</v>
      </c>
      <c r="F364" s="8">
        <v>3.69</v>
      </c>
      <c r="G364" s="8" t="s">
        <v>66</v>
      </c>
      <c r="H364" s="8"/>
      <c r="I364" s="8"/>
      <c r="J364" s="9">
        <f t="shared" si="9"/>
        <v>0</v>
      </c>
    </row>
    <row r="365" spans="1:10" x14ac:dyDescent="0.25">
      <c r="A365" t="s">
        <v>141</v>
      </c>
      <c r="B365" t="s">
        <v>86</v>
      </c>
      <c r="C365" t="s">
        <v>216</v>
      </c>
      <c r="D365">
        <v>2011</v>
      </c>
      <c r="E365" t="s">
        <v>57</v>
      </c>
      <c r="F365" s="8">
        <v>3.69</v>
      </c>
      <c r="G365" s="8" t="s">
        <v>66</v>
      </c>
      <c r="H365" s="8"/>
      <c r="I365" s="8"/>
      <c r="J365" s="9">
        <f t="shared" si="9"/>
        <v>0</v>
      </c>
    </row>
    <row r="366" spans="1:10" x14ac:dyDescent="0.25">
      <c r="A366" t="s">
        <v>169</v>
      </c>
      <c r="B366" t="s">
        <v>204</v>
      </c>
      <c r="C366" t="s">
        <v>205</v>
      </c>
      <c r="D366">
        <v>2011</v>
      </c>
      <c r="E366" t="s">
        <v>83</v>
      </c>
      <c r="F366" s="8">
        <v>3.69</v>
      </c>
      <c r="G366" s="8" t="s">
        <v>66</v>
      </c>
      <c r="H366" s="8"/>
      <c r="I366" s="8"/>
      <c r="J366" s="9">
        <f t="shared" si="9"/>
        <v>0</v>
      </c>
    </row>
    <row r="367" spans="1:10" x14ac:dyDescent="0.25">
      <c r="A367" t="s">
        <v>146</v>
      </c>
      <c r="B367" t="s">
        <v>198</v>
      </c>
      <c r="C367" t="s">
        <v>199</v>
      </c>
      <c r="D367">
        <v>2011</v>
      </c>
      <c r="E367" t="s">
        <v>15</v>
      </c>
      <c r="F367" s="8">
        <v>3.66</v>
      </c>
      <c r="G367" s="8" t="s">
        <v>66</v>
      </c>
      <c r="H367" s="8"/>
      <c r="I367" s="8"/>
      <c r="J367" s="9">
        <f t="shared" si="9"/>
        <v>0</v>
      </c>
    </row>
    <row r="368" spans="1:10" x14ac:dyDescent="0.25">
      <c r="A368" t="s">
        <v>149</v>
      </c>
      <c r="B368" t="s">
        <v>18</v>
      </c>
      <c r="C368" t="s">
        <v>209</v>
      </c>
      <c r="D368">
        <v>2011</v>
      </c>
      <c r="E368" t="s">
        <v>57</v>
      </c>
      <c r="F368" s="8">
        <v>3.61</v>
      </c>
      <c r="G368" s="8" t="s">
        <v>66</v>
      </c>
      <c r="H368" s="8"/>
      <c r="I368" s="8"/>
      <c r="J368" s="9">
        <f t="shared" si="9"/>
        <v>0</v>
      </c>
    </row>
    <row r="369" spans="1:10" x14ac:dyDescent="0.25">
      <c r="A369" t="s">
        <v>170</v>
      </c>
      <c r="B369" t="s">
        <v>230</v>
      </c>
      <c r="C369" t="s">
        <v>231</v>
      </c>
      <c r="D369">
        <v>2011</v>
      </c>
      <c r="E369" t="s">
        <v>104</v>
      </c>
      <c r="F369" s="8">
        <v>3.6</v>
      </c>
      <c r="G369" s="8" t="s">
        <v>66</v>
      </c>
      <c r="H369" s="8"/>
      <c r="I369" s="8"/>
      <c r="J369" s="9">
        <f t="shared" si="9"/>
        <v>0</v>
      </c>
    </row>
    <row r="370" spans="1:10" x14ac:dyDescent="0.25">
      <c r="A370" t="s">
        <v>153</v>
      </c>
      <c r="B370" t="s">
        <v>191</v>
      </c>
      <c r="C370" t="s">
        <v>103</v>
      </c>
      <c r="D370">
        <v>2011</v>
      </c>
      <c r="E370" t="s">
        <v>45</v>
      </c>
      <c r="F370" s="8">
        <v>3.6</v>
      </c>
      <c r="G370" s="8" t="s">
        <v>66</v>
      </c>
      <c r="H370" s="8"/>
      <c r="I370" s="8"/>
      <c r="J370" s="9">
        <f t="shared" si="9"/>
        <v>0</v>
      </c>
    </row>
    <row r="371" spans="1:10" x14ac:dyDescent="0.25">
      <c r="A371" t="s">
        <v>156</v>
      </c>
      <c r="B371" t="s">
        <v>228</v>
      </c>
      <c r="C371" t="s">
        <v>229</v>
      </c>
      <c r="D371">
        <v>2011</v>
      </c>
      <c r="E371" t="s">
        <v>99</v>
      </c>
      <c r="F371" s="8">
        <v>3.52</v>
      </c>
      <c r="G371" s="8" t="s">
        <v>66</v>
      </c>
      <c r="H371" s="8"/>
      <c r="I371" s="8"/>
      <c r="J371" s="9">
        <f t="shared" si="9"/>
        <v>0</v>
      </c>
    </row>
    <row r="372" spans="1:10" x14ac:dyDescent="0.25">
      <c r="A372" t="s">
        <v>159</v>
      </c>
      <c r="B372" t="s">
        <v>213</v>
      </c>
      <c r="C372" t="s">
        <v>214</v>
      </c>
      <c r="D372">
        <v>2011</v>
      </c>
      <c r="E372" t="s">
        <v>24</v>
      </c>
      <c r="F372" s="8">
        <v>3.41</v>
      </c>
      <c r="G372" s="8" t="s">
        <v>66</v>
      </c>
      <c r="H372" s="8"/>
      <c r="I372" s="8"/>
      <c r="J372" s="9">
        <f t="shared" si="9"/>
        <v>0</v>
      </c>
    </row>
    <row r="373" spans="1:10" x14ac:dyDescent="0.25">
      <c r="A373" t="s">
        <v>171</v>
      </c>
      <c r="B373" t="s">
        <v>211</v>
      </c>
      <c r="C373" t="s">
        <v>212</v>
      </c>
      <c r="D373">
        <v>2011</v>
      </c>
      <c r="E373" t="s">
        <v>96</v>
      </c>
      <c r="F373" s="8">
        <v>3.4</v>
      </c>
      <c r="G373" s="8" t="s">
        <v>66</v>
      </c>
      <c r="H373" s="8"/>
      <c r="I373" s="8"/>
      <c r="J373" s="9">
        <f t="shared" si="9"/>
        <v>0</v>
      </c>
    </row>
    <row r="374" spans="1:10" x14ac:dyDescent="0.25">
      <c r="A374" t="s">
        <v>164</v>
      </c>
      <c r="B374" t="s">
        <v>226</v>
      </c>
      <c r="C374" t="s">
        <v>227</v>
      </c>
      <c r="D374">
        <v>2011</v>
      </c>
      <c r="E374" t="s">
        <v>37</v>
      </c>
      <c r="F374" s="8">
        <v>3.33</v>
      </c>
      <c r="G374" s="8" t="s">
        <v>66</v>
      </c>
      <c r="H374" s="8"/>
      <c r="I374" s="8"/>
      <c r="J374" s="9">
        <f t="shared" si="9"/>
        <v>0</v>
      </c>
    </row>
    <row r="375" spans="1:10" x14ac:dyDescent="0.25">
      <c r="A375" t="s">
        <v>173</v>
      </c>
      <c r="B375" t="s">
        <v>217</v>
      </c>
      <c r="C375" t="s">
        <v>218</v>
      </c>
      <c r="D375">
        <v>2011</v>
      </c>
      <c r="E375" t="s">
        <v>30</v>
      </c>
      <c r="F375" s="8">
        <v>3.29</v>
      </c>
      <c r="G375" s="8" t="s">
        <v>66</v>
      </c>
      <c r="H375" s="8"/>
      <c r="I375" s="8"/>
      <c r="J375" s="9">
        <f t="shared" si="9"/>
        <v>0</v>
      </c>
    </row>
    <row r="376" spans="1:10" x14ac:dyDescent="0.25">
      <c r="A376" t="s">
        <v>222</v>
      </c>
      <c r="B376" t="s">
        <v>198</v>
      </c>
      <c r="C376" t="s">
        <v>219</v>
      </c>
      <c r="D376">
        <v>2011</v>
      </c>
      <c r="E376" t="s">
        <v>161</v>
      </c>
      <c r="F376" s="8">
        <v>3.24</v>
      </c>
      <c r="G376" s="8" t="s">
        <v>66</v>
      </c>
      <c r="H376" s="8"/>
      <c r="I376" s="8"/>
      <c r="J376" s="9">
        <f t="shared" si="9"/>
        <v>0</v>
      </c>
    </row>
    <row r="377" spans="1:10" x14ac:dyDescent="0.25">
      <c r="A377" t="s">
        <v>225</v>
      </c>
      <c r="B377" t="s">
        <v>187</v>
      </c>
      <c r="C377" t="s">
        <v>188</v>
      </c>
      <c r="D377">
        <v>2011</v>
      </c>
      <c r="E377" t="s">
        <v>20</v>
      </c>
      <c r="F377" s="8">
        <v>3.15</v>
      </c>
      <c r="G377" s="8" t="s">
        <v>66</v>
      </c>
      <c r="H377" s="8"/>
      <c r="I377" s="8"/>
      <c r="J377" s="9">
        <f t="shared" si="9"/>
        <v>0</v>
      </c>
    </row>
    <row r="378" spans="1:10" x14ac:dyDescent="0.25">
      <c r="A378" t="s">
        <v>232</v>
      </c>
      <c r="B378" t="s">
        <v>192</v>
      </c>
      <c r="C378" t="s">
        <v>193</v>
      </c>
      <c r="D378">
        <v>2011</v>
      </c>
      <c r="E378" t="s">
        <v>26</v>
      </c>
      <c r="F378" s="8">
        <v>2.97</v>
      </c>
      <c r="G378" s="8" t="s">
        <v>66</v>
      </c>
      <c r="H378" s="8"/>
      <c r="I378" s="8"/>
      <c r="J378" s="9">
        <f t="shared" si="9"/>
        <v>0</v>
      </c>
    </row>
    <row r="379" spans="1:10" x14ac:dyDescent="0.25">
      <c r="A379" t="s">
        <v>233</v>
      </c>
      <c r="B379" t="s">
        <v>223</v>
      </c>
      <c r="C379" t="s">
        <v>224</v>
      </c>
      <c r="D379">
        <v>2011</v>
      </c>
      <c r="E379" t="s">
        <v>99</v>
      </c>
      <c r="F379" s="8">
        <v>2.78</v>
      </c>
      <c r="G379" s="8" t="s">
        <v>66</v>
      </c>
      <c r="H379" s="8"/>
      <c r="I379" s="8"/>
      <c r="J379" s="9">
        <f t="shared" si="9"/>
        <v>0</v>
      </c>
    </row>
    <row r="381" spans="1:10" ht="15.75" x14ac:dyDescent="0.25">
      <c r="A381" s="28" t="s">
        <v>71</v>
      </c>
      <c r="B381" s="28"/>
      <c r="C381" s="28"/>
      <c r="D381" s="1"/>
      <c r="E381" s="1"/>
      <c r="F381" s="5"/>
    </row>
    <row r="382" spans="1:10" x14ac:dyDescent="0.25">
      <c r="F382" s="14"/>
      <c r="J382" s="9"/>
    </row>
    <row r="383" spans="1:10" x14ac:dyDescent="0.25">
      <c r="A383" t="s">
        <v>12</v>
      </c>
      <c r="B383" t="s">
        <v>178</v>
      </c>
      <c r="C383" t="s">
        <v>179</v>
      </c>
      <c r="D383">
        <v>2011</v>
      </c>
      <c r="E383" t="s">
        <v>15</v>
      </c>
      <c r="F383" s="13">
        <v>7.5810185185185182E-4</v>
      </c>
      <c r="G383" t="s">
        <v>72</v>
      </c>
      <c r="J383" s="9">
        <f t="shared" ref="J383:J413" si="10">IF(A383="1.",15,IF(A383="2.",14,IF(A383="3.",13,IF(A383="4.",12,IF(A383="5.",11,IF(A383="6.",10,IF(A383="7.",9,IF(A383="8.",8,0))))))))+IF(A383="9.",7,IF(A383="10.",6,IF(A383="11.",5,IF(A383="12.",4,IF(A383="13.",3,IF(A383="14.",2,IF(A383="15.",1,0)))))))</f>
        <v>15</v>
      </c>
    </row>
    <row r="384" spans="1:10" x14ac:dyDescent="0.25">
      <c r="A384" t="s">
        <v>17</v>
      </c>
      <c r="B384" t="s">
        <v>176</v>
      </c>
      <c r="C384" t="s">
        <v>177</v>
      </c>
      <c r="D384">
        <v>2011</v>
      </c>
      <c r="E384" t="s">
        <v>61</v>
      </c>
      <c r="F384" s="13">
        <v>7.7893518518518513E-4</v>
      </c>
      <c r="G384" t="s">
        <v>72</v>
      </c>
      <c r="J384" s="9">
        <f t="shared" si="10"/>
        <v>14</v>
      </c>
    </row>
    <row r="385" spans="1:10" x14ac:dyDescent="0.25">
      <c r="A385" t="s">
        <v>21</v>
      </c>
      <c r="B385" t="s">
        <v>102</v>
      </c>
      <c r="C385" t="s">
        <v>183</v>
      </c>
      <c r="D385">
        <v>2011</v>
      </c>
      <c r="E385" t="s">
        <v>37</v>
      </c>
      <c r="F385" s="13">
        <v>7.8356481481481495E-4</v>
      </c>
      <c r="G385" t="s">
        <v>72</v>
      </c>
      <c r="J385" s="9">
        <f t="shared" si="10"/>
        <v>13</v>
      </c>
    </row>
    <row r="386" spans="1:10" x14ac:dyDescent="0.25">
      <c r="A386" t="s">
        <v>68</v>
      </c>
      <c r="B386" t="s">
        <v>184</v>
      </c>
      <c r="C386" t="s">
        <v>185</v>
      </c>
      <c r="D386">
        <v>2011</v>
      </c>
      <c r="E386" t="s">
        <v>24</v>
      </c>
      <c r="F386" s="13">
        <v>7.9976851851851856E-4</v>
      </c>
      <c r="G386" t="s">
        <v>72</v>
      </c>
      <c r="J386" s="9">
        <f t="shared" si="10"/>
        <v>12</v>
      </c>
    </row>
    <row r="387" spans="1:10" x14ac:dyDescent="0.25">
      <c r="A387" t="s">
        <v>27</v>
      </c>
      <c r="B387" t="s">
        <v>198</v>
      </c>
      <c r="C387" t="s">
        <v>199</v>
      </c>
      <c r="D387">
        <v>2011</v>
      </c>
      <c r="E387" t="s">
        <v>15</v>
      </c>
      <c r="F387" s="13">
        <v>8.1365740740740736E-4</v>
      </c>
      <c r="G387" t="s">
        <v>72</v>
      </c>
      <c r="J387" s="9">
        <f t="shared" si="10"/>
        <v>11</v>
      </c>
    </row>
    <row r="388" spans="1:10" x14ac:dyDescent="0.25">
      <c r="A388" t="s">
        <v>31</v>
      </c>
      <c r="B388" t="s">
        <v>189</v>
      </c>
      <c r="C388" t="s">
        <v>190</v>
      </c>
      <c r="D388">
        <v>2011</v>
      </c>
      <c r="E388" t="s">
        <v>24</v>
      </c>
      <c r="F388" s="13">
        <v>8.2175925925925917E-4</v>
      </c>
      <c r="G388" t="s">
        <v>72</v>
      </c>
      <c r="J388" s="9">
        <f t="shared" si="10"/>
        <v>10</v>
      </c>
    </row>
    <row r="389" spans="1:10" x14ac:dyDescent="0.25">
      <c r="A389" t="s">
        <v>34</v>
      </c>
      <c r="B389" t="s">
        <v>213</v>
      </c>
      <c r="C389" t="s">
        <v>214</v>
      </c>
      <c r="D389">
        <v>2011</v>
      </c>
      <c r="E389" t="s">
        <v>24</v>
      </c>
      <c r="F389" s="13">
        <v>8.3217592592592588E-4</v>
      </c>
      <c r="G389" t="s">
        <v>72</v>
      </c>
      <c r="J389" s="9">
        <f t="shared" si="10"/>
        <v>9</v>
      </c>
    </row>
    <row r="390" spans="1:10" x14ac:dyDescent="0.25">
      <c r="A390" t="s">
        <v>38</v>
      </c>
      <c r="B390" t="s">
        <v>180</v>
      </c>
      <c r="C390" t="s">
        <v>85</v>
      </c>
      <c r="D390">
        <v>2011</v>
      </c>
      <c r="E390" t="s">
        <v>161</v>
      </c>
      <c r="F390" s="13">
        <v>8.3796296296296299E-4</v>
      </c>
      <c r="G390" t="s">
        <v>72</v>
      </c>
      <c r="J390" s="9">
        <f t="shared" si="10"/>
        <v>8</v>
      </c>
    </row>
    <row r="391" spans="1:10" x14ac:dyDescent="0.25">
      <c r="A391" t="s">
        <v>42</v>
      </c>
      <c r="B391" t="s">
        <v>121</v>
      </c>
      <c r="C391" t="s">
        <v>186</v>
      </c>
      <c r="D391">
        <v>2011</v>
      </c>
      <c r="E391" t="s">
        <v>41</v>
      </c>
      <c r="F391" s="13">
        <v>8.7384259259259262E-4</v>
      </c>
      <c r="G391" t="s">
        <v>72</v>
      </c>
      <c r="J391" s="9">
        <f t="shared" si="10"/>
        <v>7</v>
      </c>
    </row>
    <row r="392" spans="1:10" x14ac:dyDescent="0.25">
      <c r="A392" t="s">
        <v>46</v>
      </c>
      <c r="B392" t="s">
        <v>181</v>
      </c>
      <c r="C392" t="s">
        <v>182</v>
      </c>
      <c r="D392">
        <v>2011</v>
      </c>
      <c r="E392" t="s">
        <v>83</v>
      </c>
      <c r="F392" s="13">
        <v>8.8541666666666662E-4</v>
      </c>
      <c r="G392" t="s">
        <v>72</v>
      </c>
      <c r="J392" s="9">
        <f t="shared" si="10"/>
        <v>6</v>
      </c>
    </row>
    <row r="393" spans="1:10" x14ac:dyDescent="0.25">
      <c r="A393" t="s">
        <v>49</v>
      </c>
      <c r="B393" t="s">
        <v>210</v>
      </c>
      <c r="C393" t="s">
        <v>103</v>
      </c>
      <c r="D393">
        <v>2011</v>
      </c>
      <c r="E393" t="s">
        <v>129</v>
      </c>
      <c r="F393" s="13">
        <v>8.9120370370370362E-4</v>
      </c>
      <c r="G393" t="s">
        <v>72</v>
      </c>
      <c r="J393" s="9">
        <f t="shared" si="10"/>
        <v>5</v>
      </c>
    </row>
    <row r="394" spans="1:10" x14ac:dyDescent="0.25">
      <c r="A394" t="s">
        <v>69</v>
      </c>
      <c r="B394" t="s">
        <v>196</v>
      </c>
      <c r="C394" t="s">
        <v>197</v>
      </c>
      <c r="D394">
        <v>2011</v>
      </c>
      <c r="E394" t="s">
        <v>99</v>
      </c>
      <c r="F394" s="13">
        <v>9.0046296296296304E-4</v>
      </c>
      <c r="G394" t="s">
        <v>72</v>
      </c>
      <c r="J394" s="9">
        <f t="shared" si="10"/>
        <v>4</v>
      </c>
    </row>
    <row r="395" spans="1:10" x14ac:dyDescent="0.25">
      <c r="A395" t="s">
        <v>54</v>
      </c>
      <c r="B395" t="s">
        <v>18</v>
      </c>
      <c r="C395" t="s">
        <v>209</v>
      </c>
      <c r="D395">
        <v>2011</v>
      </c>
      <c r="E395" t="s">
        <v>57</v>
      </c>
      <c r="F395" s="13">
        <v>9.0509259259259243E-4</v>
      </c>
      <c r="G395" t="s">
        <v>72</v>
      </c>
      <c r="J395" s="9">
        <f t="shared" si="10"/>
        <v>3</v>
      </c>
    </row>
    <row r="396" spans="1:10" x14ac:dyDescent="0.25">
      <c r="A396" t="s">
        <v>58</v>
      </c>
      <c r="B396" t="s">
        <v>154</v>
      </c>
      <c r="C396" t="s">
        <v>206</v>
      </c>
      <c r="D396">
        <v>2011</v>
      </c>
      <c r="E396" t="s">
        <v>24</v>
      </c>
      <c r="F396" s="13">
        <v>9.0856481481481485E-4</v>
      </c>
      <c r="G396" t="s">
        <v>72</v>
      </c>
      <c r="J396" s="9">
        <f t="shared" si="10"/>
        <v>2</v>
      </c>
    </row>
    <row r="397" spans="1:10" x14ac:dyDescent="0.25">
      <c r="A397" t="s">
        <v>62</v>
      </c>
      <c r="B397" t="s">
        <v>200</v>
      </c>
      <c r="C397" t="s">
        <v>201</v>
      </c>
      <c r="D397">
        <v>2011</v>
      </c>
      <c r="E397" t="s">
        <v>30</v>
      </c>
      <c r="F397" s="13">
        <v>9.1203703703703716E-4</v>
      </c>
      <c r="G397" t="s">
        <v>72</v>
      </c>
      <c r="J397" s="9">
        <f t="shared" si="10"/>
        <v>1</v>
      </c>
    </row>
    <row r="398" spans="1:10" x14ac:dyDescent="0.25">
      <c r="A398" t="s">
        <v>136</v>
      </c>
      <c r="B398" t="s">
        <v>194</v>
      </c>
      <c r="C398" t="s">
        <v>195</v>
      </c>
      <c r="D398">
        <v>2011</v>
      </c>
      <c r="E398" t="s">
        <v>37</v>
      </c>
      <c r="F398" s="13">
        <v>9.1782407407407405E-4</v>
      </c>
      <c r="G398" t="s">
        <v>72</v>
      </c>
      <c r="J398" s="9">
        <f t="shared" si="10"/>
        <v>0</v>
      </c>
    </row>
    <row r="399" spans="1:10" x14ac:dyDescent="0.25">
      <c r="A399" t="s">
        <v>138</v>
      </c>
      <c r="B399" t="s">
        <v>207</v>
      </c>
      <c r="C399" t="s">
        <v>208</v>
      </c>
      <c r="D399">
        <v>2011</v>
      </c>
      <c r="E399" t="s">
        <v>61</v>
      </c>
      <c r="F399" s="13">
        <v>9.2129629629629636E-4</v>
      </c>
      <c r="G399" t="s">
        <v>72</v>
      </c>
      <c r="J399" s="9">
        <f t="shared" si="10"/>
        <v>0</v>
      </c>
    </row>
    <row r="400" spans="1:10" x14ac:dyDescent="0.25">
      <c r="A400" t="s">
        <v>141</v>
      </c>
      <c r="B400" t="s">
        <v>215</v>
      </c>
      <c r="C400" t="s">
        <v>197</v>
      </c>
      <c r="D400">
        <v>2011</v>
      </c>
      <c r="E400" t="s">
        <v>57</v>
      </c>
      <c r="F400" s="13">
        <v>9.2592592592592585E-4</v>
      </c>
      <c r="G400" t="s">
        <v>72</v>
      </c>
      <c r="J400" s="9">
        <f t="shared" si="10"/>
        <v>0</v>
      </c>
    </row>
    <row r="401" spans="1:10" x14ac:dyDescent="0.25">
      <c r="A401" t="s">
        <v>169</v>
      </c>
      <c r="B401" t="s">
        <v>187</v>
      </c>
      <c r="C401" t="s">
        <v>188</v>
      </c>
      <c r="D401">
        <v>2011</v>
      </c>
      <c r="E401" t="s">
        <v>20</v>
      </c>
      <c r="F401" s="13">
        <v>9.3634259259259267E-4</v>
      </c>
      <c r="G401" t="s">
        <v>72</v>
      </c>
      <c r="J401" s="9">
        <f t="shared" si="10"/>
        <v>0</v>
      </c>
    </row>
    <row r="402" spans="1:10" x14ac:dyDescent="0.25">
      <c r="A402" t="s">
        <v>146</v>
      </c>
      <c r="B402" t="s">
        <v>211</v>
      </c>
      <c r="C402" t="s">
        <v>212</v>
      </c>
      <c r="D402">
        <v>2011</v>
      </c>
      <c r="E402" t="s">
        <v>96</v>
      </c>
      <c r="F402" s="13">
        <v>9.4444444444444448E-4</v>
      </c>
      <c r="G402" t="s">
        <v>72</v>
      </c>
      <c r="J402" s="9">
        <f t="shared" si="10"/>
        <v>0</v>
      </c>
    </row>
    <row r="403" spans="1:10" x14ac:dyDescent="0.25">
      <c r="A403" t="s">
        <v>149</v>
      </c>
      <c r="B403" t="s">
        <v>217</v>
      </c>
      <c r="C403" t="s">
        <v>218</v>
      </c>
      <c r="D403">
        <v>2011</v>
      </c>
      <c r="E403" t="s">
        <v>30</v>
      </c>
      <c r="F403" s="13">
        <v>9.4675925925925917E-4</v>
      </c>
      <c r="G403" t="s">
        <v>72</v>
      </c>
      <c r="J403" s="9">
        <f t="shared" si="10"/>
        <v>0</v>
      </c>
    </row>
    <row r="404" spans="1:10" x14ac:dyDescent="0.25">
      <c r="A404" t="s">
        <v>170</v>
      </c>
      <c r="B404" t="s">
        <v>86</v>
      </c>
      <c r="C404" t="s">
        <v>216</v>
      </c>
      <c r="D404">
        <v>2011</v>
      </c>
      <c r="E404" t="s">
        <v>57</v>
      </c>
      <c r="F404" s="13">
        <v>9.5138888888888888E-4</v>
      </c>
      <c r="G404" t="s">
        <v>72</v>
      </c>
      <c r="J404" s="9">
        <f t="shared" si="10"/>
        <v>0</v>
      </c>
    </row>
    <row r="405" spans="1:10" x14ac:dyDescent="0.25">
      <c r="A405" t="s">
        <v>153</v>
      </c>
      <c r="B405" t="s">
        <v>192</v>
      </c>
      <c r="C405" t="s">
        <v>193</v>
      </c>
      <c r="D405">
        <v>2011</v>
      </c>
      <c r="E405" t="s">
        <v>26</v>
      </c>
      <c r="F405" s="13">
        <v>9.5717592592592599E-4</v>
      </c>
      <c r="G405" t="s">
        <v>72</v>
      </c>
      <c r="J405" s="9">
        <f t="shared" si="10"/>
        <v>0</v>
      </c>
    </row>
    <row r="406" spans="1:10" x14ac:dyDescent="0.25">
      <c r="A406" t="s">
        <v>156</v>
      </c>
      <c r="B406" t="s">
        <v>198</v>
      </c>
      <c r="C406" t="s">
        <v>219</v>
      </c>
      <c r="D406">
        <v>2011</v>
      </c>
      <c r="E406" t="s">
        <v>161</v>
      </c>
      <c r="F406" s="13">
        <v>9.699074074074075E-4</v>
      </c>
      <c r="G406" t="s">
        <v>72</v>
      </c>
      <c r="J406" s="9">
        <f t="shared" si="10"/>
        <v>0</v>
      </c>
    </row>
    <row r="407" spans="1:10" x14ac:dyDescent="0.25">
      <c r="A407" t="s">
        <v>159</v>
      </c>
      <c r="B407" t="s">
        <v>223</v>
      </c>
      <c r="C407" t="s">
        <v>224</v>
      </c>
      <c r="D407">
        <v>2011</v>
      </c>
      <c r="E407" t="s">
        <v>99</v>
      </c>
      <c r="F407" s="13">
        <v>9.768518518518518E-4</v>
      </c>
      <c r="G407" t="s">
        <v>72</v>
      </c>
      <c r="J407" s="9">
        <f t="shared" si="10"/>
        <v>0</v>
      </c>
    </row>
    <row r="408" spans="1:10" x14ac:dyDescent="0.25">
      <c r="A408" t="s">
        <v>171</v>
      </c>
      <c r="B408" t="s">
        <v>191</v>
      </c>
      <c r="C408" t="s">
        <v>103</v>
      </c>
      <c r="D408">
        <v>2011</v>
      </c>
      <c r="E408" t="s">
        <v>45</v>
      </c>
      <c r="F408" s="13">
        <v>9.884259259259258E-4</v>
      </c>
      <c r="G408" t="s">
        <v>72</v>
      </c>
      <c r="J408" s="9">
        <f t="shared" si="10"/>
        <v>0</v>
      </c>
    </row>
    <row r="409" spans="1:10" x14ac:dyDescent="0.25">
      <c r="A409" t="s">
        <v>164</v>
      </c>
      <c r="B409" t="s">
        <v>204</v>
      </c>
      <c r="C409" t="s">
        <v>205</v>
      </c>
      <c r="D409">
        <v>2011</v>
      </c>
      <c r="E409" t="s">
        <v>83</v>
      </c>
      <c r="F409" s="13">
        <v>9.9652777777777782E-4</v>
      </c>
      <c r="G409" t="s">
        <v>72</v>
      </c>
      <c r="J409" s="9">
        <f t="shared" si="10"/>
        <v>0</v>
      </c>
    </row>
    <row r="410" spans="1:10" x14ac:dyDescent="0.25">
      <c r="A410" t="s">
        <v>173</v>
      </c>
      <c r="B410" t="s">
        <v>202</v>
      </c>
      <c r="C410" t="s">
        <v>203</v>
      </c>
      <c r="D410">
        <v>2011</v>
      </c>
      <c r="E410" t="s">
        <v>104</v>
      </c>
      <c r="F410" s="13">
        <v>1.0023148148148148E-3</v>
      </c>
      <c r="G410" t="s">
        <v>72</v>
      </c>
      <c r="J410" s="9">
        <f t="shared" si="10"/>
        <v>0</v>
      </c>
    </row>
    <row r="411" spans="1:10" x14ac:dyDescent="0.25">
      <c r="A411" t="s">
        <v>222</v>
      </c>
      <c r="B411" t="s">
        <v>220</v>
      </c>
      <c r="C411" t="s">
        <v>221</v>
      </c>
      <c r="D411">
        <v>2011</v>
      </c>
      <c r="E411" t="s">
        <v>45</v>
      </c>
      <c r="F411" s="13">
        <v>1.0081018518518518E-3</v>
      </c>
      <c r="G411" t="s">
        <v>72</v>
      </c>
      <c r="J411" s="9">
        <f t="shared" si="10"/>
        <v>0</v>
      </c>
    </row>
    <row r="412" spans="1:10" x14ac:dyDescent="0.25">
      <c r="A412" t="s">
        <v>225</v>
      </c>
      <c r="B412" t="s">
        <v>230</v>
      </c>
      <c r="C412" t="s">
        <v>231</v>
      </c>
      <c r="D412">
        <v>2011</v>
      </c>
      <c r="E412" t="s">
        <v>104</v>
      </c>
      <c r="F412" s="13">
        <v>1.0150462962962962E-3</v>
      </c>
      <c r="G412" t="s">
        <v>72</v>
      </c>
      <c r="J412" s="9">
        <f t="shared" si="10"/>
        <v>0</v>
      </c>
    </row>
    <row r="413" spans="1:10" x14ac:dyDescent="0.25">
      <c r="A413" t="s">
        <v>232</v>
      </c>
      <c r="B413" t="s">
        <v>226</v>
      </c>
      <c r="C413" t="s">
        <v>227</v>
      </c>
      <c r="D413">
        <v>2011</v>
      </c>
      <c r="E413" t="s">
        <v>37</v>
      </c>
      <c r="F413" s="13">
        <v>1.0208333333333334E-3</v>
      </c>
      <c r="G413" t="s">
        <v>72</v>
      </c>
      <c r="J413" s="9">
        <f t="shared" si="10"/>
        <v>0</v>
      </c>
    </row>
    <row r="415" spans="1:10" ht="15.75" x14ac:dyDescent="0.25">
      <c r="A415" s="28" t="s">
        <v>234</v>
      </c>
      <c r="B415" s="28"/>
      <c r="C415" s="28"/>
      <c r="D415" s="1"/>
      <c r="E415" s="1"/>
      <c r="F415" s="1"/>
      <c r="G415" s="1"/>
    </row>
    <row r="417" spans="1:10" ht="15.75" x14ac:dyDescent="0.25">
      <c r="A417" s="2" t="s">
        <v>1</v>
      </c>
      <c r="B417" s="2" t="s">
        <v>2</v>
      </c>
      <c r="C417" s="2" t="s">
        <v>3</v>
      </c>
      <c r="D417" s="3" t="s">
        <v>4</v>
      </c>
      <c r="E417" s="4" t="s">
        <v>5</v>
      </c>
      <c r="F417" s="5" t="s">
        <v>6</v>
      </c>
      <c r="G417" s="1"/>
      <c r="J417" s="5" t="s">
        <v>7</v>
      </c>
    </row>
    <row r="418" spans="1:10" ht="15.75" x14ac:dyDescent="0.25">
      <c r="A418" s="28" t="s">
        <v>8</v>
      </c>
      <c r="B418" s="28"/>
      <c r="C418" s="28"/>
      <c r="D418" s="1"/>
      <c r="F418" s="6" t="s">
        <v>9</v>
      </c>
      <c r="G418" s="6" t="s">
        <v>10</v>
      </c>
      <c r="H418" s="7" t="s">
        <v>11</v>
      </c>
    </row>
    <row r="419" spans="1:10" x14ac:dyDescent="0.25">
      <c r="A419" t="s">
        <v>12</v>
      </c>
      <c r="B419" t="s">
        <v>235</v>
      </c>
      <c r="C419" t="s">
        <v>236</v>
      </c>
      <c r="D419">
        <v>2010</v>
      </c>
      <c r="E419" t="s">
        <v>237</v>
      </c>
      <c r="F419" s="8">
        <v>6.16</v>
      </c>
      <c r="G419" s="8">
        <v>6.14</v>
      </c>
      <c r="H419" s="8">
        <v>5.97</v>
      </c>
      <c r="I419" s="8" t="s">
        <v>16</v>
      </c>
      <c r="J419" s="9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15</v>
      </c>
    </row>
    <row r="420" spans="1:10" x14ac:dyDescent="0.25">
      <c r="A420" t="s">
        <v>17</v>
      </c>
      <c r="B420" t="s">
        <v>238</v>
      </c>
      <c r="C420" t="s">
        <v>239</v>
      </c>
      <c r="D420">
        <v>2010</v>
      </c>
      <c r="E420" t="s">
        <v>129</v>
      </c>
      <c r="F420" s="8">
        <v>6.14</v>
      </c>
      <c r="G420" s="8">
        <v>6.06</v>
      </c>
      <c r="H420" s="8">
        <v>6.04</v>
      </c>
      <c r="I420" s="8" t="s">
        <v>16</v>
      </c>
      <c r="J420" s="9">
        <f t="shared" ref="J420:J455" si="11">IF(A420="1.",15,IF(A420="2.",14,IF(A420="3.",13,IF(A420="4.",12,IF(A420="5.",11,IF(A420="6.",10,IF(A420="7.",9,IF(A420="8.",8,0))))))))+IF(A420="9.",7,IF(A420="10.",6,IF(A420="11.",5,IF(A420="12.",4,IF(A420="13.",3,IF(A420="14.",2,IF(A420="15.",1,0)))))))</f>
        <v>14</v>
      </c>
    </row>
    <row r="421" spans="1:10" x14ac:dyDescent="0.25">
      <c r="A421" t="s">
        <v>21</v>
      </c>
      <c r="B421" t="s">
        <v>240</v>
      </c>
      <c r="C421" t="s">
        <v>241</v>
      </c>
      <c r="D421">
        <v>2010</v>
      </c>
      <c r="E421" t="s">
        <v>96</v>
      </c>
      <c r="F421" s="8">
        <v>6.27</v>
      </c>
      <c r="G421" s="8">
        <v>6.22</v>
      </c>
      <c r="H421" s="8">
        <v>6.11</v>
      </c>
      <c r="I421" s="8" t="s">
        <v>16</v>
      </c>
      <c r="J421" s="9">
        <f t="shared" si="11"/>
        <v>13</v>
      </c>
    </row>
    <row r="422" spans="1:10" x14ac:dyDescent="0.25">
      <c r="A422" t="s">
        <v>68</v>
      </c>
      <c r="B422" t="s">
        <v>242</v>
      </c>
      <c r="C422" t="s">
        <v>243</v>
      </c>
      <c r="D422">
        <v>2010</v>
      </c>
      <c r="E422" t="s">
        <v>24</v>
      </c>
      <c r="F422" s="8">
        <v>6.24</v>
      </c>
      <c r="G422" s="8">
        <v>6.32</v>
      </c>
      <c r="H422" s="8">
        <v>6.43</v>
      </c>
      <c r="I422" s="8" t="s">
        <v>16</v>
      </c>
      <c r="J422" s="9">
        <f t="shared" si="11"/>
        <v>12</v>
      </c>
    </row>
    <row r="423" spans="1:10" x14ac:dyDescent="0.25">
      <c r="A423" t="s">
        <v>27</v>
      </c>
      <c r="B423" t="s">
        <v>244</v>
      </c>
      <c r="C423" t="s">
        <v>19</v>
      </c>
      <c r="D423">
        <v>2010</v>
      </c>
      <c r="E423" t="s">
        <v>78</v>
      </c>
      <c r="F423" s="8">
        <v>6.4</v>
      </c>
      <c r="G423" s="8">
        <v>6.32</v>
      </c>
      <c r="H423" s="8"/>
      <c r="I423" s="8" t="s">
        <v>16</v>
      </c>
      <c r="J423" s="9">
        <f t="shared" si="11"/>
        <v>11</v>
      </c>
    </row>
    <row r="424" spans="1:10" x14ac:dyDescent="0.25">
      <c r="A424" t="s">
        <v>31</v>
      </c>
      <c r="B424" t="s">
        <v>245</v>
      </c>
      <c r="C424" t="s">
        <v>246</v>
      </c>
      <c r="D424">
        <v>2010</v>
      </c>
      <c r="E424" t="s">
        <v>15</v>
      </c>
      <c r="F424" s="8">
        <v>6.4</v>
      </c>
      <c r="G424" s="8">
        <v>6.42</v>
      </c>
      <c r="H424" s="8"/>
      <c r="I424" s="8" t="s">
        <v>16</v>
      </c>
      <c r="J424" s="9">
        <f t="shared" si="11"/>
        <v>10</v>
      </c>
    </row>
    <row r="425" spans="1:10" x14ac:dyDescent="0.25">
      <c r="A425" t="s">
        <v>34</v>
      </c>
      <c r="B425" t="s">
        <v>247</v>
      </c>
      <c r="C425" t="s">
        <v>248</v>
      </c>
      <c r="D425">
        <v>2010</v>
      </c>
      <c r="E425" t="s">
        <v>37</v>
      </c>
      <c r="F425" s="8">
        <v>6.41</v>
      </c>
      <c r="G425" s="8">
        <v>6.5</v>
      </c>
      <c r="H425" s="8"/>
      <c r="I425" s="8" t="s">
        <v>16</v>
      </c>
      <c r="J425" s="9">
        <f t="shared" si="11"/>
        <v>9</v>
      </c>
    </row>
    <row r="426" spans="1:10" x14ac:dyDescent="0.25">
      <c r="A426" t="s">
        <v>38</v>
      </c>
      <c r="B426" t="s">
        <v>249</v>
      </c>
      <c r="C426" t="s">
        <v>250</v>
      </c>
      <c r="D426">
        <v>2010</v>
      </c>
      <c r="E426" t="s">
        <v>20</v>
      </c>
      <c r="F426" s="8">
        <v>6.38</v>
      </c>
      <c r="G426" s="8">
        <v>6.64</v>
      </c>
      <c r="H426" s="8"/>
      <c r="I426" s="8" t="s">
        <v>16</v>
      </c>
      <c r="J426" s="9">
        <f t="shared" si="11"/>
        <v>8</v>
      </c>
    </row>
    <row r="427" spans="1:10" x14ac:dyDescent="0.25">
      <c r="A427" t="s">
        <v>38</v>
      </c>
      <c r="B427" t="s">
        <v>228</v>
      </c>
      <c r="C427" t="s">
        <v>251</v>
      </c>
      <c r="D427">
        <v>2010</v>
      </c>
      <c r="E427" t="s">
        <v>37</v>
      </c>
      <c r="F427" s="8">
        <v>6.41</v>
      </c>
      <c r="G427" s="8">
        <v>6.64</v>
      </c>
      <c r="H427" s="8"/>
      <c r="I427" s="8" t="s">
        <v>16</v>
      </c>
      <c r="J427" s="9">
        <f t="shared" si="11"/>
        <v>8</v>
      </c>
    </row>
    <row r="428" spans="1:10" x14ac:dyDescent="0.25">
      <c r="A428" t="s">
        <v>46</v>
      </c>
      <c r="B428" t="s">
        <v>252</v>
      </c>
      <c r="C428" t="s">
        <v>33</v>
      </c>
      <c r="D428">
        <v>2010</v>
      </c>
      <c r="E428" t="s">
        <v>37</v>
      </c>
      <c r="F428" s="8">
        <v>6.45</v>
      </c>
      <c r="G428" s="8"/>
      <c r="H428" s="8"/>
      <c r="I428" s="8" t="s">
        <v>16</v>
      </c>
      <c r="J428" s="9">
        <f t="shared" si="11"/>
        <v>6</v>
      </c>
    </row>
    <row r="429" spans="1:10" x14ac:dyDescent="0.25">
      <c r="A429" t="s">
        <v>49</v>
      </c>
      <c r="B429" t="s">
        <v>253</v>
      </c>
      <c r="C429" t="s">
        <v>254</v>
      </c>
      <c r="D429">
        <v>2010</v>
      </c>
      <c r="E429" t="s">
        <v>61</v>
      </c>
      <c r="F429" s="8">
        <v>6.54</v>
      </c>
      <c r="G429" s="8"/>
      <c r="H429" s="8"/>
      <c r="I429" s="8" t="s">
        <v>16</v>
      </c>
      <c r="J429" s="9">
        <f t="shared" si="11"/>
        <v>5</v>
      </c>
    </row>
    <row r="430" spans="1:10" x14ac:dyDescent="0.25">
      <c r="A430" t="s">
        <v>69</v>
      </c>
      <c r="B430" t="s">
        <v>255</v>
      </c>
      <c r="C430" t="s">
        <v>256</v>
      </c>
      <c r="D430">
        <v>2010</v>
      </c>
      <c r="E430" t="s">
        <v>161</v>
      </c>
      <c r="F430" s="8">
        <v>6.58</v>
      </c>
      <c r="G430" s="8"/>
      <c r="H430" s="8"/>
      <c r="I430" s="8" t="s">
        <v>16</v>
      </c>
      <c r="J430" s="9">
        <f t="shared" si="11"/>
        <v>4</v>
      </c>
    </row>
    <row r="431" spans="1:10" x14ac:dyDescent="0.25">
      <c r="A431" t="s">
        <v>54</v>
      </c>
      <c r="B431" t="s">
        <v>50</v>
      </c>
      <c r="C431" t="s">
        <v>257</v>
      </c>
      <c r="D431">
        <v>2010</v>
      </c>
      <c r="E431" t="s">
        <v>45</v>
      </c>
      <c r="F431" s="8">
        <v>6.61</v>
      </c>
      <c r="G431" s="8"/>
      <c r="H431" s="8"/>
      <c r="I431" s="8" t="s">
        <v>16</v>
      </c>
      <c r="J431" s="9">
        <f t="shared" si="11"/>
        <v>3</v>
      </c>
    </row>
    <row r="432" spans="1:10" x14ac:dyDescent="0.25">
      <c r="A432" t="s">
        <v>58</v>
      </c>
      <c r="B432" t="s">
        <v>258</v>
      </c>
      <c r="C432" t="s">
        <v>259</v>
      </c>
      <c r="D432">
        <v>2010</v>
      </c>
      <c r="E432" t="s">
        <v>78</v>
      </c>
      <c r="F432" s="8">
        <v>6.62</v>
      </c>
      <c r="G432" s="8"/>
      <c r="H432" s="8"/>
      <c r="I432" s="8" t="s">
        <v>16</v>
      </c>
      <c r="J432" s="9">
        <f t="shared" si="11"/>
        <v>2</v>
      </c>
    </row>
    <row r="433" spans="1:10" x14ac:dyDescent="0.25">
      <c r="A433" t="s">
        <v>62</v>
      </c>
      <c r="B433" t="s">
        <v>260</v>
      </c>
      <c r="C433" t="s">
        <v>246</v>
      </c>
      <c r="D433">
        <v>2010</v>
      </c>
      <c r="E433" t="s">
        <v>161</v>
      </c>
      <c r="F433" s="8">
        <v>6.63</v>
      </c>
      <c r="G433" s="8"/>
      <c r="H433" s="8"/>
      <c r="I433" s="8" t="s">
        <v>16</v>
      </c>
      <c r="J433" s="9">
        <f t="shared" si="11"/>
        <v>1</v>
      </c>
    </row>
    <row r="434" spans="1:10" x14ac:dyDescent="0.25">
      <c r="A434" t="s">
        <v>136</v>
      </c>
      <c r="B434" t="s">
        <v>23</v>
      </c>
      <c r="C434" t="s">
        <v>261</v>
      </c>
      <c r="D434">
        <v>2010</v>
      </c>
      <c r="E434" t="s">
        <v>83</v>
      </c>
      <c r="F434" s="8">
        <v>6.64</v>
      </c>
      <c r="G434" s="8"/>
      <c r="H434" s="8"/>
      <c r="I434" s="8" t="s">
        <v>16</v>
      </c>
      <c r="J434" s="9">
        <f t="shared" si="11"/>
        <v>0</v>
      </c>
    </row>
    <row r="435" spans="1:10" x14ac:dyDescent="0.25">
      <c r="A435" t="s">
        <v>138</v>
      </c>
      <c r="B435" t="s">
        <v>262</v>
      </c>
      <c r="C435" t="s">
        <v>145</v>
      </c>
      <c r="D435">
        <v>2010</v>
      </c>
      <c r="E435" t="s">
        <v>26</v>
      </c>
      <c r="F435" s="8">
        <v>6.67</v>
      </c>
      <c r="G435" s="8"/>
      <c r="H435" s="8"/>
      <c r="I435" s="8" t="s">
        <v>16</v>
      </c>
      <c r="J435" s="9">
        <f t="shared" si="11"/>
        <v>0</v>
      </c>
    </row>
    <row r="436" spans="1:10" x14ac:dyDescent="0.25">
      <c r="A436" t="s">
        <v>141</v>
      </c>
      <c r="B436" t="s">
        <v>263</v>
      </c>
      <c r="C436" t="s">
        <v>264</v>
      </c>
      <c r="D436">
        <v>2010</v>
      </c>
      <c r="E436" t="s">
        <v>104</v>
      </c>
      <c r="F436" s="8">
        <v>6.7</v>
      </c>
      <c r="G436" s="8"/>
      <c r="H436" s="8"/>
      <c r="I436" s="8" t="s">
        <v>16</v>
      </c>
      <c r="J436" s="9">
        <f t="shared" si="11"/>
        <v>0</v>
      </c>
    </row>
    <row r="437" spans="1:10" x14ac:dyDescent="0.25">
      <c r="A437" t="s">
        <v>169</v>
      </c>
      <c r="B437" t="s">
        <v>265</v>
      </c>
      <c r="C437" t="s">
        <v>266</v>
      </c>
      <c r="D437">
        <v>2010</v>
      </c>
      <c r="E437" t="s">
        <v>129</v>
      </c>
      <c r="F437" s="8">
        <v>6.71</v>
      </c>
      <c r="G437" s="8"/>
      <c r="H437" s="8"/>
      <c r="I437" s="8" t="s">
        <v>16</v>
      </c>
      <c r="J437" s="9">
        <f t="shared" si="11"/>
        <v>0</v>
      </c>
    </row>
    <row r="438" spans="1:10" x14ac:dyDescent="0.25">
      <c r="A438" t="s">
        <v>146</v>
      </c>
      <c r="B438" t="s">
        <v>267</v>
      </c>
      <c r="C438" t="s">
        <v>268</v>
      </c>
      <c r="D438">
        <v>2010</v>
      </c>
      <c r="E438" t="s">
        <v>99</v>
      </c>
      <c r="F438" s="8">
        <v>6.72</v>
      </c>
      <c r="G438" s="8"/>
      <c r="H438" s="8"/>
      <c r="I438" s="8" t="s">
        <v>16</v>
      </c>
      <c r="J438" s="9">
        <f t="shared" si="11"/>
        <v>0</v>
      </c>
    </row>
    <row r="439" spans="1:10" x14ac:dyDescent="0.25">
      <c r="A439" t="s">
        <v>146</v>
      </c>
      <c r="B439" t="s">
        <v>55</v>
      </c>
      <c r="C439" t="s">
        <v>269</v>
      </c>
      <c r="D439">
        <v>2010</v>
      </c>
      <c r="E439" t="s">
        <v>57</v>
      </c>
      <c r="F439" s="8">
        <v>6.72</v>
      </c>
      <c r="G439" s="8"/>
      <c r="H439" s="8"/>
      <c r="I439" s="8" t="s">
        <v>16</v>
      </c>
      <c r="J439" s="9">
        <f t="shared" si="11"/>
        <v>0</v>
      </c>
    </row>
    <row r="440" spans="1:10" x14ac:dyDescent="0.25">
      <c r="A440" t="s">
        <v>170</v>
      </c>
      <c r="B440" t="s">
        <v>79</v>
      </c>
      <c r="C440" t="s">
        <v>270</v>
      </c>
      <c r="D440">
        <v>2010</v>
      </c>
      <c r="E440" t="s">
        <v>20</v>
      </c>
      <c r="F440" s="8">
        <v>6.74</v>
      </c>
      <c r="G440" s="8"/>
      <c r="H440" s="8"/>
      <c r="I440" s="8" t="s">
        <v>16</v>
      </c>
      <c r="J440" s="9">
        <f t="shared" si="11"/>
        <v>0</v>
      </c>
    </row>
    <row r="441" spans="1:10" x14ac:dyDescent="0.25">
      <c r="A441" t="s">
        <v>153</v>
      </c>
      <c r="B441" t="s">
        <v>90</v>
      </c>
      <c r="C441" t="s">
        <v>134</v>
      </c>
      <c r="D441">
        <v>2010</v>
      </c>
      <c r="E441" t="s">
        <v>78</v>
      </c>
      <c r="F441" s="8">
        <v>6.75</v>
      </c>
      <c r="G441" s="8"/>
      <c r="H441" s="8"/>
      <c r="I441" s="8" t="s">
        <v>16</v>
      </c>
      <c r="J441" s="9">
        <f t="shared" si="11"/>
        <v>0</v>
      </c>
    </row>
    <row r="442" spans="1:10" x14ac:dyDescent="0.25">
      <c r="A442" t="s">
        <v>156</v>
      </c>
      <c r="B442" t="s">
        <v>271</v>
      </c>
      <c r="C442" t="s">
        <v>272</v>
      </c>
      <c r="D442">
        <v>2010</v>
      </c>
      <c r="E442" t="s">
        <v>161</v>
      </c>
      <c r="F442" s="8">
        <v>6.77</v>
      </c>
      <c r="G442" s="8"/>
      <c r="H442" s="8"/>
      <c r="I442" s="8" t="s">
        <v>16</v>
      </c>
      <c r="J442" s="9">
        <f t="shared" si="11"/>
        <v>0</v>
      </c>
    </row>
    <row r="443" spans="1:10" x14ac:dyDescent="0.25">
      <c r="A443" t="s">
        <v>159</v>
      </c>
      <c r="B443" t="s">
        <v>139</v>
      </c>
      <c r="C443" t="s">
        <v>246</v>
      </c>
      <c r="D443">
        <v>2010</v>
      </c>
      <c r="E443" t="s">
        <v>61</v>
      </c>
      <c r="F443" s="8">
        <v>6.79</v>
      </c>
      <c r="G443" s="8"/>
      <c r="H443" s="8"/>
      <c r="I443" s="8" t="s">
        <v>16</v>
      </c>
      <c r="J443" s="9">
        <f t="shared" si="11"/>
        <v>0</v>
      </c>
    </row>
    <row r="444" spans="1:10" x14ac:dyDescent="0.25">
      <c r="A444" t="s">
        <v>171</v>
      </c>
      <c r="B444" t="s">
        <v>273</v>
      </c>
      <c r="C444" t="s">
        <v>274</v>
      </c>
      <c r="D444">
        <v>2010</v>
      </c>
      <c r="E444" t="s">
        <v>24</v>
      </c>
      <c r="F444" s="8">
        <v>6.8</v>
      </c>
      <c r="G444" s="8"/>
      <c r="H444" s="8"/>
      <c r="I444" s="8" t="s">
        <v>16</v>
      </c>
      <c r="J444" s="9">
        <f t="shared" si="11"/>
        <v>0</v>
      </c>
    </row>
    <row r="445" spans="1:10" x14ac:dyDescent="0.25">
      <c r="A445" t="s">
        <v>171</v>
      </c>
      <c r="B445" t="s">
        <v>123</v>
      </c>
      <c r="C445" t="s">
        <v>275</v>
      </c>
      <c r="D445">
        <v>2010</v>
      </c>
      <c r="E445" t="s">
        <v>30</v>
      </c>
      <c r="F445" s="8">
        <v>6.8</v>
      </c>
      <c r="G445" s="8"/>
      <c r="H445" s="8"/>
      <c r="I445" s="8" t="s">
        <v>16</v>
      </c>
      <c r="J445" s="9">
        <f t="shared" si="11"/>
        <v>0</v>
      </c>
    </row>
    <row r="446" spans="1:10" x14ac:dyDescent="0.25">
      <c r="A446" t="s">
        <v>173</v>
      </c>
      <c r="B446" t="s">
        <v>276</v>
      </c>
      <c r="C446" t="s">
        <v>277</v>
      </c>
      <c r="D446">
        <v>2010</v>
      </c>
      <c r="E446" t="s">
        <v>37</v>
      </c>
      <c r="F446" s="8">
        <v>6.85</v>
      </c>
      <c r="G446" s="8"/>
      <c r="H446" s="8"/>
      <c r="I446" s="8" t="s">
        <v>16</v>
      </c>
      <c r="J446" s="9">
        <f t="shared" si="11"/>
        <v>0</v>
      </c>
    </row>
    <row r="447" spans="1:10" x14ac:dyDescent="0.25">
      <c r="A447" t="s">
        <v>222</v>
      </c>
      <c r="B447" t="s">
        <v>90</v>
      </c>
      <c r="C447" t="s">
        <v>278</v>
      </c>
      <c r="D447">
        <v>2010</v>
      </c>
      <c r="E447" t="s">
        <v>30</v>
      </c>
      <c r="F447" s="8">
        <v>6.88</v>
      </c>
      <c r="G447" s="8"/>
      <c r="H447" s="8"/>
      <c r="I447" s="8" t="s">
        <v>16</v>
      </c>
      <c r="J447" s="9">
        <f t="shared" si="11"/>
        <v>0</v>
      </c>
    </row>
    <row r="448" spans="1:10" x14ac:dyDescent="0.25">
      <c r="A448" t="s">
        <v>225</v>
      </c>
      <c r="B448" t="s">
        <v>279</v>
      </c>
      <c r="C448" t="s">
        <v>280</v>
      </c>
      <c r="D448">
        <v>2010</v>
      </c>
      <c r="E448" t="s">
        <v>15</v>
      </c>
      <c r="F448" s="8">
        <v>6.93</v>
      </c>
      <c r="G448" s="8"/>
      <c r="H448" s="8"/>
      <c r="I448" s="8" t="s">
        <v>16</v>
      </c>
      <c r="J448" s="9">
        <f t="shared" si="11"/>
        <v>0</v>
      </c>
    </row>
    <row r="449" spans="1:10" x14ac:dyDescent="0.25">
      <c r="A449" t="s">
        <v>232</v>
      </c>
      <c r="B449" t="s">
        <v>279</v>
      </c>
      <c r="C449" t="s">
        <v>281</v>
      </c>
      <c r="D449">
        <v>2010</v>
      </c>
      <c r="E449" t="s">
        <v>99</v>
      </c>
      <c r="F449" s="8">
        <v>7.01</v>
      </c>
      <c r="G449" s="8"/>
      <c r="H449" s="8"/>
      <c r="I449" s="8" t="s">
        <v>16</v>
      </c>
      <c r="J449" s="9">
        <f t="shared" si="11"/>
        <v>0</v>
      </c>
    </row>
    <row r="450" spans="1:10" x14ac:dyDescent="0.25">
      <c r="A450" t="s">
        <v>233</v>
      </c>
      <c r="B450" t="s">
        <v>282</v>
      </c>
      <c r="C450" t="s">
        <v>283</v>
      </c>
      <c r="D450">
        <v>2010</v>
      </c>
      <c r="E450" t="s">
        <v>99</v>
      </c>
      <c r="F450" s="8">
        <v>7.09</v>
      </c>
      <c r="G450" s="8"/>
      <c r="H450" s="8"/>
      <c r="I450" s="8" t="s">
        <v>16</v>
      </c>
      <c r="J450" s="9">
        <f t="shared" si="11"/>
        <v>0</v>
      </c>
    </row>
    <row r="451" spans="1:10" x14ac:dyDescent="0.25">
      <c r="A451" t="s">
        <v>284</v>
      </c>
      <c r="B451" t="s">
        <v>285</v>
      </c>
      <c r="C451" t="s">
        <v>286</v>
      </c>
      <c r="D451">
        <v>2010</v>
      </c>
      <c r="E451" t="s">
        <v>41</v>
      </c>
      <c r="F451" s="8">
        <v>7.16</v>
      </c>
      <c r="G451" s="8"/>
      <c r="H451" s="8"/>
      <c r="I451" s="8" t="s">
        <v>16</v>
      </c>
      <c r="J451" s="9">
        <f t="shared" si="11"/>
        <v>0</v>
      </c>
    </row>
    <row r="452" spans="1:10" x14ac:dyDescent="0.25">
      <c r="A452" t="s">
        <v>287</v>
      </c>
      <c r="B452" t="s">
        <v>288</v>
      </c>
      <c r="C452" t="s">
        <v>239</v>
      </c>
      <c r="D452">
        <v>2010</v>
      </c>
      <c r="E452" t="s">
        <v>83</v>
      </c>
      <c r="F452" s="8">
        <v>7.17</v>
      </c>
      <c r="G452" s="8"/>
      <c r="H452" s="8"/>
      <c r="I452" s="8" t="s">
        <v>16</v>
      </c>
      <c r="J452" s="9">
        <f t="shared" si="11"/>
        <v>0</v>
      </c>
    </row>
    <row r="453" spans="1:10" x14ac:dyDescent="0.25">
      <c r="A453" t="s">
        <v>289</v>
      </c>
      <c r="B453" t="s">
        <v>290</v>
      </c>
      <c r="C453" t="s">
        <v>114</v>
      </c>
      <c r="D453">
        <v>2010</v>
      </c>
      <c r="E453" t="s">
        <v>104</v>
      </c>
      <c r="F453" s="8">
        <v>7.18</v>
      </c>
      <c r="G453" s="8"/>
      <c r="H453" s="8"/>
      <c r="I453" s="8" t="s">
        <v>16</v>
      </c>
      <c r="J453" s="9">
        <f t="shared" si="11"/>
        <v>0</v>
      </c>
    </row>
    <row r="454" spans="1:10" x14ac:dyDescent="0.25">
      <c r="A454" t="s">
        <v>289</v>
      </c>
      <c r="B454" t="s">
        <v>291</v>
      </c>
      <c r="C454" t="s">
        <v>292</v>
      </c>
      <c r="D454">
        <v>2010</v>
      </c>
      <c r="E454" t="s">
        <v>45</v>
      </c>
      <c r="F454" s="8">
        <v>7.18</v>
      </c>
      <c r="G454" s="8"/>
      <c r="H454" s="8"/>
      <c r="I454" s="8"/>
      <c r="J454" s="9">
        <f t="shared" si="11"/>
        <v>0</v>
      </c>
    </row>
    <row r="455" spans="1:10" x14ac:dyDescent="0.25">
      <c r="A455" t="s">
        <v>293</v>
      </c>
      <c r="B455" t="s">
        <v>123</v>
      </c>
      <c r="C455" t="s">
        <v>294</v>
      </c>
      <c r="D455">
        <v>2010</v>
      </c>
      <c r="E455" t="s">
        <v>57</v>
      </c>
      <c r="F455" s="8">
        <v>7.3</v>
      </c>
      <c r="G455" s="8"/>
      <c r="H455" s="8"/>
      <c r="I455" s="8"/>
      <c r="J455" s="9">
        <f t="shared" si="11"/>
        <v>0</v>
      </c>
    </row>
    <row r="456" spans="1:10" x14ac:dyDescent="0.25">
      <c r="F456" s="8"/>
      <c r="G456" s="8"/>
      <c r="H456" s="8"/>
      <c r="I456" s="8"/>
      <c r="J456" s="9"/>
    </row>
    <row r="457" spans="1:10" x14ac:dyDescent="0.25">
      <c r="F457" s="8"/>
      <c r="G457" s="8"/>
      <c r="H457" s="8"/>
      <c r="I457" s="8"/>
      <c r="J457" s="9"/>
    </row>
    <row r="458" spans="1:10" ht="15.75" x14ac:dyDescent="0.25">
      <c r="A458" s="28" t="s">
        <v>65</v>
      </c>
      <c r="B458" s="28"/>
      <c r="C458" s="28"/>
      <c r="D458" s="12"/>
      <c r="E458" s="1"/>
      <c r="F458" s="10"/>
      <c r="G458" s="11"/>
      <c r="H458" s="8"/>
      <c r="I458" s="8"/>
    </row>
    <row r="459" spans="1:10" x14ac:dyDescent="0.25">
      <c r="A459" t="s">
        <v>12</v>
      </c>
      <c r="B459" t="s">
        <v>240</v>
      </c>
      <c r="C459" t="s">
        <v>241</v>
      </c>
      <c r="D459">
        <v>2010</v>
      </c>
      <c r="E459" t="s">
        <v>96</v>
      </c>
      <c r="F459" s="8">
        <v>5.66</v>
      </c>
      <c r="G459" s="8" t="s">
        <v>66</v>
      </c>
      <c r="H459" s="8"/>
      <c r="I459" s="8"/>
      <c r="J459" s="9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15</v>
      </c>
    </row>
    <row r="460" spans="1:10" x14ac:dyDescent="0.25">
      <c r="A460" t="s">
        <v>17</v>
      </c>
      <c r="B460" t="s">
        <v>260</v>
      </c>
      <c r="C460" t="s">
        <v>246</v>
      </c>
      <c r="D460">
        <v>2010</v>
      </c>
      <c r="E460" t="s">
        <v>161</v>
      </c>
      <c r="F460" s="8">
        <v>5.37</v>
      </c>
      <c r="G460" s="8" t="s">
        <v>66</v>
      </c>
      <c r="H460" s="8"/>
      <c r="I460" s="8"/>
      <c r="J460" s="9">
        <f t="shared" ref="J460:J493" si="12">IF(A460="1.",15,IF(A460="2.",14,IF(A460="3.",13,IF(A460="4.",12,IF(A460="5.",11,IF(A460="6.",10,IF(A460="7.",9,IF(A460="8.",8,0))))))))+IF(A460="9.",7,IF(A460="10.",6,IF(A460="11.",5,IF(A460="12.",4,IF(A460="13.",3,IF(A460="14.",2,IF(A460="15.",1,0)))))))</f>
        <v>14</v>
      </c>
    </row>
    <row r="461" spans="1:10" x14ac:dyDescent="0.25">
      <c r="A461" t="s">
        <v>21</v>
      </c>
      <c r="B461" t="s">
        <v>249</v>
      </c>
      <c r="C461" t="s">
        <v>250</v>
      </c>
      <c r="D461">
        <v>2010</v>
      </c>
      <c r="E461" t="s">
        <v>20</v>
      </c>
      <c r="F461" s="8">
        <v>5.25</v>
      </c>
      <c r="G461" s="8" t="s">
        <v>66</v>
      </c>
      <c r="H461" s="8"/>
      <c r="I461" s="8"/>
      <c r="J461" s="9">
        <f t="shared" si="12"/>
        <v>13</v>
      </c>
    </row>
    <row r="462" spans="1:10" x14ac:dyDescent="0.25">
      <c r="A462" t="s">
        <v>68</v>
      </c>
      <c r="B462" t="s">
        <v>238</v>
      </c>
      <c r="C462" t="s">
        <v>239</v>
      </c>
      <c r="D462">
        <v>2010</v>
      </c>
      <c r="E462" t="s">
        <v>129</v>
      </c>
      <c r="F462" s="8">
        <v>5.24</v>
      </c>
      <c r="G462" s="8" t="s">
        <v>66</v>
      </c>
      <c r="H462" s="8"/>
      <c r="I462" s="8"/>
      <c r="J462" s="9">
        <f t="shared" si="12"/>
        <v>12</v>
      </c>
    </row>
    <row r="463" spans="1:10" x14ac:dyDescent="0.25">
      <c r="A463" t="s">
        <v>27</v>
      </c>
      <c r="B463" t="s">
        <v>244</v>
      </c>
      <c r="C463" t="s">
        <v>19</v>
      </c>
      <c r="D463">
        <v>2010</v>
      </c>
      <c r="E463" t="s">
        <v>78</v>
      </c>
      <c r="F463" s="8">
        <v>5.19</v>
      </c>
      <c r="G463" s="8" t="s">
        <v>66</v>
      </c>
      <c r="H463" s="8"/>
      <c r="I463" s="8"/>
      <c r="J463" s="9">
        <f t="shared" si="12"/>
        <v>11</v>
      </c>
    </row>
    <row r="464" spans="1:10" x14ac:dyDescent="0.25">
      <c r="A464" t="s">
        <v>31</v>
      </c>
      <c r="B464" t="s">
        <v>79</v>
      </c>
      <c r="C464" t="s">
        <v>270</v>
      </c>
      <c r="D464">
        <v>2010</v>
      </c>
      <c r="E464" t="s">
        <v>20</v>
      </c>
      <c r="F464" s="8">
        <v>5.0999999999999996</v>
      </c>
      <c r="G464" s="8" t="s">
        <v>66</v>
      </c>
      <c r="H464" s="8"/>
      <c r="I464" s="8"/>
      <c r="J464" s="9">
        <f t="shared" si="12"/>
        <v>10</v>
      </c>
    </row>
    <row r="465" spans="1:10" x14ac:dyDescent="0.25">
      <c r="A465" t="s">
        <v>34</v>
      </c>
      <c r="B465" t="s">
        <v>279</v>
      </c>
      <c r="C465" t="s">
        <v>281</v>
      </c>
      <c r="D465">
        <v>2010</v>
      </c>
      <c r="E465" t="s">
        <v>99</v>
      </c>
      <c r="F465" s="8">
        <v>5.01</v>
      </c>
      <c r="G465" s="8" t="s">
        <v>66</v>
      </c>
      <c r="H465" s="8"/>
      <c r="I465" s="8"/>
      <c r="J465" s="9">
        <f t="shared" si="12"/>
        <v>9</v>
      </c>
    </row>
    <row r="466" spans="1:10" x14ac:dyDescent="0.25">
      <c r="A466" t="s">
        <v>38</v>
      </c>
      <c r="B466" t="s">
        <v>50</v>
      </c>
      <c r="C466" t="s">
        <v>257</v>
      </c>
      <c r="D466">
        <v>2010</v>
      </c>
      <c r="E466" t="s">
        <v>45</v>
      </c>
      <c r="F466" s="8">
        <v>5</v>
      </c>
      <c r="G466" s="8" t="s">
        <v>66</v>
      </c>
      <c r="H466" s="8"/>
      <c r="I466" s="8"/>
      <c r="J466" s="9">
        <f t="shared" si="12"/>
        <v>8</v>
      </c>
    </row>
    <row r="467" spans="1:10" x14ac:dyDescent="0.25">
      <c r="A467" t="s">
        <v>42</v>
      </c>
      <c r="B467" t="s">
        <v>245</v>
      </c>
      <c r="C467" t="s">
        <v>246</v>
      </c>
      <c r="D467">
        <v>2010</v>
      </c>
      <c r="E467" t="s">
        <v>15</v>
      </c>
      <c r="F467" s="8">
        <v>4.9800000000000004</v>
      </c>
      <c r="G467" s="8" t="s">
        <v>66</v>
      </c>
      <c r="H467" s="8"/>
      <c r="I467" s="8"/>
      <c r="J467" s="9">
        <f t="shared" si="12"/>
        <v>7</v>
      </c>
    </row>
    <row r="468" spans="1:10" x14ac:dyDescent="0.25">
      <c r="A468" t="s">
        <v>46</v>
      </c>
      <c r="B468" t="s">
        <v>253</v>
      </c>
      <c r="C468" t="s">
        <v>254</v>
      </c>
      <c r="D468">
        <v>2010</v>
      </c>
      <c r="E468" t="s">
        <v>61</v>
      </c>
      <c r="F468" s="8">
        <v>4.92</v>
      </c>
      <c r="G468" s="8" t="s">
        <v>66</v>
      </c>
      <c r="H468" s="8"/>
      <c r="I468" s="8"/>
      <c r="J468" s="9">
        <f t="shared" si="12"/>
        <v>6</v>
      </c>
    </row>
    <row r="469" spans="1:10" x14ac:dyDescent="0.25">
      <c r="A469" t="s">
        <v>49</v>
      </c>
      <c r="B469" t="s">
        <v>235</v>
      </c>
      <c r="C469" t="s">
        <v>236</v>
      </c>
      <c r="D469">
        <v>2010</v>
      </c>
      <c r="E469" t="s">
        <v>237</v>
      </c>
      <c r="F469" s="8">
        <v>4.92</v>
      </c>
      <c r="G469" s="8" t="s">
        <v>66</v>
      </c>
      <c r="H469" s="8"/>
      <c r="I469" s="8"/>
      <c r="J469" s="9">
        <f t="shared" si="12"/>
        <v>5</v>
      </c>
    </row>
    <row r="470" spans="1:10" x14ac:dyDescent="0.25">
      <c r="A470" t="s">
        <v>69</v>
      </c>
      <c r="B470" t="s">
        <v>23</v>
      </c>
      <c r="C470" t="s">
        <v>261</v>
      </c>
      <c r="D470">
        <v>2010</v>
      </c>
      <c r="E470" t="s">
        <v>83</v>
      </c>
      <c r="F470" s="8">
        <v>4.9000000000000004</v>
      </c>
      <c r="G470" s="8" t="s">
        <v>66</v>
      </c>
      <c r="H470" s="8"/>
      <c r="I470" s="8"/>
      <c r="J470" s="9">
        <f t="shared" si="12"/>
        <v>4</v>
      </c>
    </row>
    <row r="471" spans="1:10" x14ac:dyDescent="0.25">
      <c r="A471" t="s">
        <v>54</v>
      </c>
      <c r="B471" t="s">
        <v>262</v>
      </c>
      <c r="C471" t="s">
        <v>145</v>
      </c>
      <c r="D471">
        <v>2010</v>
      </c>
      <c r="E471" t="s">
        <v>26</v>
      </c>
      <c r="F471" s="8">
        <v>4.88</v>
      </c>
      <c r="G471" s="8" t="s">
        <v>66</v>
      </c>
      <c r="H471" s="8"/>
      <c r="I471" s="8"/>
      <c r="J471" s="9">
        <f t="shared" si="12"/>
        <v>3</v>
      </c>
    </row>
    <row r="472" spans="1:10" x14ac:dyDescent="0.25">
      <c r="A472" t="s">
        <v>58</v>
      </c>
      <c r="B472" t="s">
        <v>267</v>
      </c>
      <c r="C472" t="s">
        <v>268</v>
      </c>
      <c r="D472">
        <v>2010</v>
      </c>
      <c r="E472" t="s">
        <v>99</v>
      </c>
      <c r="F472" s="8">
        <v>4.87</v>
      </c>
      <c r="G472" s="8" t="s">
        <v>66</v>
      </c>
      <c r="H472" s="8"/>
      <c r="I472" s="8"/>
      <c r="J472" s="9">
        <f t="shared" si="12"/>
        <v>2</v>
      </c>
    </row>
    <row r="473" spans="1:10" x14ac:dyDescent="0.25">
      <c r="A473" t="s">
        <v>62</v>
      </c>
      <c r="B473" t="s">
        <v>282</v>
      </c>
      <c r="C473" t="s">
        <v>283</v>
      </c>
      <c r="D473">
        <v>2010</v>
      </c>
      <c r="E473" t="s">
        <v>99</v>
      </c>
      <c r="F473" s="8">
        <v>4.87</v>
      </c>
      <c r="G473" s="8" t="s">
        <v>66</v>
      </c>
      <c r="H473" s="8"/>
      <c r="I473" s="8"/>
      <c r="J473" s="9">
        <f t="shared" si="12"/>
        <v>1</v>
      </c>
    </row>
    <row r="474" spans="1:10" x14ac:dyDescent="0.25">
      <c r="A474" t="s">
        <v>136</v>
      </c>
      <c r="B474" t="s">
        <v>273</v>
      </c>
      <c r="C474" t="s">
        <v>274</v>
      </c>
      <c r="D474">
        <v>2010</v>
      </c>
      <c r="E474" t="s">
        <v>24</v>
      </c>
      <c r="F474" s="8">
        <v>4.78</v>
      </c>
      <c r="G474" s="8" t="s">
        <v>66</v>
      </c>
      <c r="H474" s="8"/>
      <c r="I474" s="8"/>
      <c r="J474" s="9">
        <f t="shared" si="12"/>
        <v>0</v>
      </c>
    </row>
    <row r="475" spans="1:10" x14ac:dyDescent="0.25">
      <c r="A475" t="s">
        <v>138</v>
      </c>
      <c r="B475" t="s">
        <v>288</v>
      </c>
      <c r="C475" t="s">
        <v>239</v>
      </c>
      <c r="D475">
        <v>2010</v>
      </c>
      <c r="E475" t="s">
        <v>83</v>
      </c>
      <c r="F475" s="8">
        <v>4.7</v>
      </c>
      <c r="G475" s="8" t="s">
        <v>66</v>
      </c>
      <c r="H475" s="8"/>
      <c r="I475" s="8"/>
      <c r="J475" s="9">
        <f t="shared" si="12"/>
        <v>0</v>
      </c>
    </row>
    <row r="476" spans="1:10" x14ac:dyDescent="0.25">
      <c r="A476" t="s">
        <v>141</v>
      </c>
      <c r="B476" t="s">
        <v>123</v>
      </c>
      <c r="C476" t="s">
        <v>275</v>
      </c>
      <c r="D476">
        <v>2010</v>
      </c>
      <c r="E476" t="s">
        <v>30</v>
      </c>
      <c r="F476" s="8">
        <v>4.68</v>
      </c>
      <c r="G476" s="8" t="s">
        <v>66</v>
      </c>
      <c r="H476" s="8"/>
      <c r="I476" s="8"/>
      <c r="J476" s="9">
        <f t="shared" si="12"/>
        <v>0</v>
      </c>
    </row>
    <row r="477" spans="1:10" x14ac:dyDescent="0.25">
      <c r="A477" t="s">
        <v>169</v>
      </c>
      <c r="B477" t="s">
        <v>123</v>
      </c>
      <c r="C477" t="s">
        <v>294</v>
      </c>
      <c r="D477">
        <v>2010</v>
      </c>
      <c r="E477" t="s">
        <v>57</v>
      </c>
      <c r="F477" s="8">
        <v>4.67</v>
      </c>
      <c r="G477" s="8" t="s">
        <v>66</v>
      </c>
      <c r="H477" s="8"/>
      <c r="I477" s="8"/>
      <c r="J477" s="9">
        <f t="shared" si="12"/>
        <v>0</v>
      </c>
    </row>
    <row r="478" spans="1:10" x14ac:dyDescent="0.25">
      <c r="A478" t="s">
        <v>146</v>
      </c>
      <c r="B478" t="s">
        <v>255</v>
      </c>
      <c r="C478" t="s">
        <v>256</v>
      </c>
      <c r="D478">
        <v>2010</v>
      </c>
      <c r="E478" t="s">
        <v>161</v>
      </c>
      <c r="F478" s="8">
        <v>4.6500000000000004</v>
      </c>
      <c r="G478" s="8" t="s">
        <v>66</v>
      </c>
      <c r="H478" s="8"/>
      <c r="I478" s="8"/>
      <c r="J478" s="9">
        <f t="shared" si="12"/>
        <v>0</v>
      </c>
    </row>
    <row r="479" spans="1:10" x14ac:dyDescent="0.25">
      <c r="A479" t="s">
        <v>149</v>
      </c>
      <c r="B479" t="s">
        <v>90</v>
      </c>
      <c r="C479" t="s">
        <v>134</v>
      </c>
      <c r="D479">
        <v>2010</v>
      </c>
      <c r="E479" t="s">
        <v>78</v>
      </c>
      <c r="F479" s="8">
        <v>4.62</v>
      </c>
      <c r="G479" s="8" t="s">
        <v>66</v>
      </c>
      <c r="H479" s="8"/>
      <c r="I479" s="8"/>
      <c r="J479" s="9">
        <f t="shared" si="12"/>
        <v>0</v>
      </c>
    </row>
    <row r="480" spans="1:10" x14ac:dyDescent="0.25">
      <c r="A480" t="s">
        <v>170</v>
      </c>
      <c r="B480" t="s">
        <v>228</v>
      </c>
      <c r="C480" t="s">
        <v>251</v>
      </c>
      <c r="D480">
        <v>2010</v>
      </c>
      <c r="E480" t="s">
        <v>37</v>
      </c>
      <c r="F480" s="8">
        <v>4.62</v>
      </c>
      <c r="G480" s="8" t="s">
        <v>66</v>
      </c>
      <c r="H480" s="8"/>
      <c r="I480" s="8"/>
      <c r="J480" s="9">
        <f t="shared" si="12"/>
        <v>0</v>
      </c>
    </row>
    <row r="481" spans="1:10" x14ac:dyDescent="0.25">
      <c r="A481" t="s">
        <v>153</v>
      </c>
      <c r="B481" t="s">
        <v>242</v>
      </c>
      <c r="C481" t="s">
        <v>243</v>
      </c>
      <c r="D481">
        <v>2010</v>
      </c>
      <c r="E481" t="s">
        <v>24</v>
      </c>
      <c r="F481" s="8">
        <v>4.6100000000000003</v>
      </c>
      <c r="G481" s="8" t="s">
        <v>66</v>
      </c>
      <c r="H481" s="8"/>
      <c r="I481" s="8"/>
      <c r="J481" s="9">
        <f t="shared" si="12"/>
        <v>0</v>
      </c>
    </row>
    <row r="482" spans="1:10" x14ac:dyDescent="0.25">
      <c r="A482" t="s">
        <v>156</v>
      </c>
      <c r="B482" t="s">
        <v>90</v>
      </c>
      <c r="C482" t="s">
        <v>278</v>
      </c>
      <c r="D482">
        <v>2010</v>
      </c>
      <c r="E482" t="s">
        <v>30</v>
      </c>
      <c r="F482" s="8">
        <v>4.54</v>
      </c>
      <c r="G482" s="8" t="s">
        <v>66</v>
      </c>
      <c r="H482" s="8"/>
      <c r="I482" s="8"/>
      <c r="J482" s="9">
        <f t="shared" si="12"/>
        <v>0</v>
      </c>
    </row>
    <row r="483" spans="1:10" x14ac:dyDescent="0.25">
      <c r="A483" t="s">
        <v>159</v>
      </c>
      <c r="B483" t="s">
        <v>285</v>
      </c>
      <c r="C483" t="s">
        <v>286</v>
      </c>
      <c r="D483">
        <v>2010</v>
      </c>
      <c r="E483" t="s">
        <v>41</v>
      </c>
      <c r="F483" s="8">
        <v>4.54</v>
      </c>
      <c r="G483" s="8" t="s">
        <v>66</v>
      </c>
      <c r="H483" s="8"/>
      <c r="I483" s="8"/>
      <c r="J483" s="9">
        <f t="shared" si="12"/>
        <v>0</v>
      </c>
    </row>
    <row r="484" spans="1:10" x14ac:dyDescent="0.25">
      <c r="A484" t="s">
        <v>171</v>
      </c>
      <c r="B484" t="s">
        <v>279</v>
      </c>
      <c r="C484" t="s">
        <v>280</v>
      </c>
      <c r="D484">
        <v>2010</v>
      </c>
      <c r="E484" t="s">
        <v>15</v>
      </c>
      <c r="F484" s="8">
        <v>4.5199999999999996</v>
      </c>
      <c r="G484" s="8" t="s">
        <v>66</v>
      </c>
      <c r="H484" s="8"/>
      <c r="I484" s="8"/>
      <c r="J484" s="9">
        <f t="shared" si="12"/>
        <v>0</v>
      </c>
    </row>
    <row r="485" spans="1:10" x14ac:dyDescent="0.25">
      <c r="A485" t="s">
        <v>164</v>
      </c>
      <c r="B485" t="s">
        <v>276</v>
      </c>
      <c r="C485" t="s">
        <v>277</v>
      </c>
      <c r="D485">
        <v>2010</v>
      </c>
      <c r="E485" t="s">
        <v>37</v>
      </c>
      <c r="F485" s="8">
        <v>4.5199999999999996</v>
      </c>
      <c r="G485" s="8" t="s">
        <v>66</v>
      </c>
      <c r="H485" s="8"/>
      <c r="I485" s="8"/>
      <c r="J485" s="9">
        <f t="shared" si="12"/>
        <v>0</v>
      </c>
    </row>
    <row r="486" spans="1:10" x14ac:dyDescent="0.25">
      <c r="A486" t="s">
        <v>173</v>
      </c>
      <c r="B486" t="s">
        <v>247</v>
      </c>
      <c r="C486" t="s">
        <v>248</v>
      </c>
      <c r="D486">
        <v>2010</v>
      </c>
      <c r="E486" t="s">
        <v>37</v>
      </c>
      <c r="F486" s="8">
        <v>4.5</v>
      </c>
      <c r="G486" s="8" t="s">
        <v>66</v>
      </c>
      <c r="H486" s="8"/>
      <c r="I486" s="8"/>
      <c r="J486" s="9">
        <f t="shared" si="12"/>
        <v>0</v>
      </c>
    </row>
    <row r="487" spans="1:10" x14ac:dyDescent="0.25">
      <c r="A487" t="s">
        <v>222</v>
      </c>
      <c r="B487" t="s">
        <v>265</v>
      </c>
      <c r="C487" t="s">
        <v>266</v>
      </c>
      <c r="D487">
        <v>2010</v>
      </c>
      <c r="E487" t="s">
        <v>129</v>
      </c>
      <c r="F487" s="8">
        <v>4.4800000000000004</v>
      </c>
      <c r="G487" s="8" t="s">
        <v>66</v>
      </c>
      <c r="H487" s="8"/>
      <c r="I487" s="8"/>
      <c r="J487" s="9">
        <f t="shared" si="12"/>
        <v>0</v>
      </c>
    </row>
    <row r="488" spans="1:10" x14ac:dyDescent="0.25">
      <c r="A488" t="s">
        <v>225</v>
      </c>
      <c r="B488" t="s">
        <v>291</v>
      </c>
      <c r="C488" t="s">
        <v>295</v>
      </c>
      <c r="D488">
        <v>2010</v>
      </c>
      <c r="E488" t="s">
        <v>45</v>
      </c>
      <c r="F488" s="8">
        <v>4.4400000000000004</v>
      </c>
      <c r="G488" s="8" t="s">
        <v>66</v>
      </c>
      <c r="H488" s="8"/>
      <c r="I488" s="8"/>
      <c r="J488" s="9">
        <f t="shared" si="12"/>
        <v>0</v>
      </c>
    </row>
    <row r="489" spans="1:10" x14ac:dyDescent="0.25">
      <c r="A489" t="s">
        <v>232</v>
      </c>
      <c r="B489" t="s">
        <v>258</v>
      </c>
      <c r="C489" t="s">
        <v>259</v>
      </c>
      <c r="D489">
        <v>2010</v>
      </c>
      <c r="E489" t="s">
        <v>78</v>
      </c>
      <c r="F489" s="8">
        <v>4.43</v>
      </c>
      <c r="G489" s="8" t="s">
        <v>66</v>
      </c>
      <c r="H489" s="8"/>
      <c r="I489" s="8"/>
      <c r="J489" s="9">
        <f t="shared" si="12"/>
        <v>0</v>
      </c>
    </row>
    <row r="490" spans="1:10" x14ac:dyDescent="0.25">
      <c r="A490" t="s">
        <v>233</v>
      </c>
      <c r="B490" t="s">
        <v>55</v>
      </c>
      <c r="C490" t="s">
        <v>112</v>
      </c>
      <c r="D490">
        <v>2010</v>
      </c>
      <c r="E490" t="s">
        <v>57</v>
      </c>
      <c r="F490" s="8">
        <v>4.4000000000000004</v>
      </c>
      <c r="G490" s="8" t="s">
        <v>66</v>
      </c>
      <c r="H490" s="8"/>
      <c r="I490" s="8"/>
      <c r="J490" s="9">
        <f t="shared" si="12"/>
        <v>0</v>
      </c>
    </row>
    <row r="491" spans="1:10" x14ac:dyDescent="0.25">
      <c r="A491" t="s">
        <v>284</v>
      </c>
      <c r="B491" t="s">
        <v>290</v>
      </c>
      <c r="C491" t="s">
        <v>114</v>
      </c>
      <c r="D491">
        <v>2010</v>
      </c>
      <c r="E491" t="s">
        <v>104</v>
      </c>
      <c r="F491" s="8">
        <v>4.3600000000000003</v>
      </c>
      <c r="G491" s="8" t="s">
        <v>66</v>
      </c>
      <c r="H491" s="8"/>
      <c r="I491" s="8"/>
      <c r="J491" s="9">
        <f t="shared" si="12"/>
        <v>0</v>
      </c>
    </row>
    <row r="492" spans="1:10" x14ac:dyDescent="0.25">
      <c r="A492" t="s">
        <v>287</v>
      </c>
      <c r="B492" t="s">
        <v>139</v>
      </c>
      <c r="C492" t="s">
        <v>246</v>
      </c>
      <c r="D492">
        <v>2010</v>
      </c>
      <c r="E492" t="s">
        <v>61</v>
      </c>
      <c r="F492" s="8">
        <v>4.32</v>
      </c>
      <c r="G492" s="8" t="s">
        <v>66</v>
      </c>
      <c r="H492" s="8"/>
      <c r="I492" s="8"/>
      <c r="J492" s="9">
        <f t="shared" si="12"/>
        <v>0</v>
      </c>
    </row>
    <row r="493" spans="1:10" x14ac:dyDescent="0.25">
      <c r="A493" t="s">
        <v>289</v>
      </c>
      <c r="B493" t="s">
        <v>271</v>
      </c>
      <c r="C493" t="s">
        <v>272</v>
      </c>
      <c r="D493">
        <v>2010</v>
      </c>
      <c r="E493" t="s">
        <v>161</v>
      </c>
      <c r="F493" s="8">
        <v>4.08</v>
      </c>
      <c r="G493" s="8" t="s">
        <v>66</v>
      </c>
      <c r="H493" s="8"/>
      <c r="I493" s="8"/>
      <c r="J493" s="9">
        <f t="shared" si="12"/>
        <v>0</v>
      </c>
    </row>
    <row r="494" spans="1:10" x14ac:dyDescent="0.25">
      <c r="F494" s="8"/>
      <c r="G494" s="8"/>
      <c r="H494" s="8"/>
      <c r="I494" s="8"/>
    </row>
    <row r="495" spans="1:10" ht="15.75" x14ac:dyDescent="0.25">
      <c r="A495" s="28" t="s">
        <v>70</v>
      </c>
      <c r="B495" s="28"/>
      <c r="C495" s="28"/>
      <c r="D495" s="12"/>
      <c r="E495" s="1"/>
      <c r="F495" s="10"/>
      <c r="G495" s="11"/>
      <c r="H495" s="8"/>
      <c r="I495" s="8"/>
    </row>
    <row r="496" spans="1:10" x14ac:dyDescent="0.25">
      <c r="A496" t="s">
        <v>12</v>
      </c>
      <c r="B496" t="s">
        <v>240</v>
      </c>
      <c r="C496" t="s">
        <v>241</v>
      </c>
      <c r="D496">
        <v>2010</v>
      </c>
      <c r="E496" t="s">
        <v>96</v>
      </c>
      <c r="F496" s="8">
        <v>6.55</v>
      </c>
      <c r="G496" s="8" t="s">
        <v>66</v>
      </c>
      <c r="H496" s="8"/>
      <c r="I496" s="8"/>
      <c r="J496" s="9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15</v>
      </c>
    </row>
    <row r="497" spans="1:10" x14ac:dyDescent="0.25">
      <c r="A497" t="s">
        <v>17</v>
      </c>
      <c r="B497" t="s">
        <v>262</v>
      </c>
      <c r="C497" t="s">
        <v>145</v>
      </c>
      <c r="D497">
        <v>2010</v>
      </c>
      <c r="E497" t="s">
        <v>26</v>
      </c>
      <c r="F497" s="8">
        <v>5.8</v>
      </c>
      <c r="G497" s="8" t="s">
        <v>66</v>
      </c>
      <c r="H497" s="8"/>
      <c r="I497" s="8"/>
      <c r="J497" s="9">
        <f t="shared" ref="J497:J529" si="13">IF(A497="1.",15,IF(A497="2.",14,IF(A497="3.",13,IF(A497="4.",12,IF(A497="5.",11,IF(A497="6.",10,IF(A497="7.",9,IF(A497="8.",8,0))))))))+IF(A497="9.",7,IF(A497="10.",6,IF(A497="11.",5,IF(A497="12.",4,IF(A497="13.",3,IF(A497="14.",2,IF(A497="15.",1,0)))))))</f>
        <v>14</v>
      </c>
    </row>
    <row r="498" spans="1:10" x14ac:dyDescent="0.25">
      <c r="A498" t="s">
        <v>21</v>
      </c>
      <c r="B498" t="s">
        <v>247</v>
      </c>
      <c r="C498" t="s">
        <v>248</v>
      </c>
      <c r="D498">
        <v>2010</v>
      </c>
      <c r="E498" t="s">
        <v>37</v>
      </c>
      <c r="F498" s="8">
        <v>5.76</v>
      </c>
      <c r="G498" s="8" t="s">
        <v>66</v>
      </c>
      <c r="H498" s="8"/>
      <c r="I498" s="8"/>
      <c r="J498" s="9">
        <f t="shared" si="13"/>
        <v>13</v>
      </c>
    </row>
    <row r="499" spans="1:10" x14ac:dyDescent="0.25">
      <c r="A499" t="s">
        <v>68</v>
      </c>
      <c r="B499" t="s">
        <v>253</v>
      </c>
      <c r="C499" t="s">
        <v>254</v>
      </c>
      <c r="D499">
        <v>2010</v>
      </c>
      <c r="E499" t="s">
        <v>61</v>
      </c>
      <c r="F499" s="8">
        <v>5.59</v>
      </c>
      <c r="G499" s="8" t="s">
        <v>66</v>
      </c>
      <c r="H499" s="8"/>
      <c r="I499" s="8"/>
      <c r="J499" s="9">
        <f t="shared" si="13"/>
        <v>12</v>
      </c>
    </row>
    <row r="500" spans="1:10" x14ac:dyDescent="0.25">
      <c r="A500" t="s">
        <v>27</v>
      </c>
      <c r="B500" t="s">
        <v>260</v>
      </c>
      <c r="C500" t="s">
        <v>246</v>
      </c>
      <c r="D500">
        <v>2010</v>
      </c>
      <c r="E500" t="s">
        <v>161</v>
      </c>
      <c r="F500" s="8">
        <v>5.45</v>
      </c>
      <c r="G500" s="8" t="s">
        <v>66</v>
      </c>
      <c r="H500" s="8"/>
      <c r="I500" s="8"/>
      <c r="J500" s="9">
        <f t="shared" si="13"/>
        <v>11</v>
      </c>
    </row>
    <row r="501" spans="1:10" x14ac:dyDescent="0.25">
      <c r="A501" t="s">
        <v>31</v>
      </c>
      <c r="B501" t="s">
        <v>50</v>
      </c>
      <c r="C501" t="s">
        <v>257</v>
      </c>
      <c r="D501">
        <v>2010</v>
      </c>
      <c r="E501" t="s">
        <v>45</v>
      </c>
      <c r="F501" s="8">
        <v>5.4</v>
      </c>
      <c r="G501" s="8" t="s">
        <v>66</v>
      </c>
      <c r="H501" s="8"/>
      <c r="I501" s="8"/>
      <c r="J501" s="9">
        <f t="shared" si="13"/>
        <v>10</v>
      </c>
    </row>
    <row r="502" spans="1:10" x14ac:dyDescent="0.25">
      <c r="A502" t="s">
        <v>34</v>
      </c>
      <c r="B502" t="s">
        <v>263</v>
      </c>
      <c r="C502" t="s">
        <v>296</v>
      </c>
      <c r="D502">
        <v>2010</v>
      </c>
      <c r="E502" t="s">
        <v>104</v>
      </c>
      <c r="F502" s="8">
        <v>5.4</v>
      </c>
      <c r="G502" s="8" t="s">
        <v>66</v>
      </c>
      <c r="H502" s="8"/>
      <c r="I502" s="8"/>
      <c r="J502" s="9">
        <f t="shared" si="13"/>
        <v>9</v>
      </c>
    </row>
    <row r="503" spans="1:10" x14ac:dyDescent="0.25">
      <c r="A503" t="s">
        <v>38</v>
      </c>
      <c r="B503" t="s">
        <v>279</v>
      </c>
      <c r="C503" t="s">
        <v>281</v>
      </c>
      <c r="D503">
        <v>2010</v>
      </c>
      <c r="E503" t="s">
        <v>99</v>
      </c>
      <c r="F503" s="8">
        <v>5.32</v>
      </c>
      <c r="G503" s="8" t="s">
        <v>66</v>
      </c>
      <c r="H503" s="8"/>
      <c r="I503" s="8"/>
      <c r="J503" s="9">
        <f t="shared" si="13"/>
        <v>8</v>
      </c>
    </row>
    <row r="504" spans="1:10" x14ac:dyDescent="0.25">
      <c r="A504" t="s">
        <v>42</v>
      </c>
      <c r="B504" t="s">
        <v>290</v>
      </c>
      <c r="C504" t="s">
        <v>114</v>
      </c>
      <c r="D504">
        <v>2010</v>
      </c>
      <c r="E504" t="s">
        <v>104</v>
      </c>
      <c r="F504" s="8">
        <v>5.3</v>
      </c>
      <c r="G504" s="8" t="s">
        <v>66</v>
      </c>
      <c r="H504" s="8"/>
      <c r="I504" s="8"/>
      <c r="J504" s="9">
        <f t="shared" si="13"/>
        <v>7</v>
      </c>
    </row>
    <row r="505" spans="1:10" x14ac:dyDescent="0.25">
      <c r="A505" t="s">
        <v>46</v>
      </c>
      <c r="B505" t="s">
        <v>245</v>
      </c>
      <c r="C505" t="s">
        <v>246</v>
      </c>
      <c r="D505">
        <v>2010</v>
      </c>
      <c r="E505" t="s">
        <v>15</v>
      </c>
      <c r="F505" s="8">
        <v>5.0199999999999996</v>
      </c>
      <c r="G505" s="8" t="s">
        <v>66</v>
      </c>
      <c r="H505" s="8"/>
      <c r="I505" s="8"/>
      <c r="J505" s="9">
        <f t="shared" si="13"/>
        <v>6</v>
      </c>
    </row>
    <row r="506" spans="1:10" x14ac:dyDescent="0.25">
      <c r="A506" t="s">
        <v>49</v>
      </c>
      <c r="B506" t="s">
        <v>265</v>
      </c>
      <c r="C506" t="s">
        <v>266</v>
      </c>
      <c r="D506">
        <v>2010</v>
      </c>
      <c r="E506" t="s">
        <v>129</v>
      </c>
      <c r="F506" s="8">
        <v>5</v>
      </c>
      <c r="G506" s="8" t="s">
        <v>66</v>
      </c>
      <c r="H506" s="8"/>
      <c r="I506" s="8"/>
      <c r="J506" s="9">
        <f t="shared" si="13"/>
        <v>5</v>
      </c>
    </row>
    <row r="507" spans="1:10" x14ac:dyDescent="0.25">
      <c r="A507" t="s">
        <v>69</v>
      </c>
      <c r="B507" t="s">
        <v>79</v>
      </c>
      <c r="C507" t="s">
        <v>270</v>
      </c>
      <c r="D507">
        <v>2010</v>
      </c>
      <c r="E507" t="s">
        <v>20</v>
      </c>
      <c r="F507" s="8">
        <v>4.87</v>
      </c>
      <c r="G507" s="8" t="s">
        <v>66</v>
      </c>
      <c r="H507" s="8"/>
      <c r="I507" s="8"/>
      <c r="J507" s="9">
        <f t="shared" si="13"/>
        <v>4</v>
      </c>
    </row>
    <row r="508" spans="1:10" x14ac:dyDescent="0.25">
      <c r="A508" t="s">
        <v>54</v>
      </c>
      <c r="B508" t="s">
        <v>258</v>
      </c>
      <c r="C508" t="s">
        <v>259</v>
      </c>
      <c r="D508">
        <v>2010</v>
      </c>
      <c r="E508" t="s">
        <v>78</v>
      </c>
      <c r="F508" s="8">
        <v>4.8099999999999996</v>
      </c>
      <c r="G508" s="8" t="s">
        <v>66</v>
      </c>
      <c r="H508" s="8"/>
      <c r="I508" s="8"/>
      <c r="J508" s="9">
        <f t="shared" si="13"/>
        <v>3</v>
      </c>
    </row>
    <row r="509" spans="1:10" x14ac:dyDescent="0.25">
      <c r="A509" t="s">
        <v>58</v>
      </c>
      <c r="B509" t="s">
        <v>267</v>
      </c>
      <c r="C509" t="s">
        <v>268</v>
      </c>
      <c r="D509">
        <v>2010</v>
      </c>
      <c r="E509" t="s">
        <v>99</v>
      </c>
      <c r="F509" s="8">
        <v>4.8099999999999996</v>
      </c>
      <c r="G509" s="8" t="s">
        <v>66</v>
      </c>
      <c r="H509" s="8"/>
      <c r="I509" s="8"/>
      <c r="J509" s="9">
        <f t="shared" si="13"/>
        <v>2</v>
      </c>
    </row>
    <row r="510" spans="1:10" x14ac:dyDescent="0.25">
      <c r="A510" t="s">
        <v>62</v>
      </c>
      <c r="B510" t="s">
        <v>255</v>
      </c>
      <c r="C510" t="s">
        <v>256</v>
      </c>
      <c r="D510">
        <v>2010</v>
      </c>
      <c r="E510" t="s">
        <v>161</v>
      </c>
      <c r="F510" s="8">
        <v>4.67</v>
      </c>
      <c r="G510" s="8" t="s">
        <v>66</v>
      </c>
      <c r="H510" s="8"/>
      <c r="I510" s="8"/>
      <c r="J510" s="9">
        <f t="shared" si="13"/>
        <v>1</v>
      </c>
    </row>
    <row r="511" spans="1:10" x14ac:dyDescent="0.25">
      <c r="A511" t="s">
        <v>136</v>
      </c>
      <c r="B511" t="s">
        <v>228</v>
      </c>
      <c r="C511" t="s">
        <v>251</v>
      </c>
      <c r="D511">
        <v>2010</v>
      </c>
      <c r="E511" t="s">
        <v>37</v>
      </c>
      <c r="F511" s="8">
        <v>4.6500000000000004</v>
      </c>
      <c r="G511" s="8" t="s">
        <v>66</v>
      </c>
      <c r="H511" s="8"/>
      <c r="I511" s="8"/>
      <c r="J511" s="9">
        <f t="shared" si="13"/>
        <v>0</v>
      </c>
    </row>
    <row r="512" spans="1:10" x14ac:dyDescent="0.25">
      <c r="A512" t="s">
        <v>138</v>
      </c>
      <c r="B512" t="s">
        <v>235</v>
      </c>
      <c r="C512" t="s">
        <v>236</v>
      </c>
      <c r="D512">
        <v>2010</v>
      </c>
      <c r="E512" t="s">
        <v>237</v>
      </c>
      <c r="F512" s="8">
        <v>4.5599999999999996</v>
      </c>
      <c r="G512" s="8" t="s">
        <v>66</v>
      </c>
      <c r="H512" s="8"/>
      <c r="I512" s="8"/>
      <c r="J512" s="9">
        <f t="shared" si="13"/>
        <v>0</v>
      </c>
    </row>
    <row r="513" spans="1:10" x14ac:dyDescent="0.25">
      <c r="A513" t="s">
        <v>141</v>
      </c>
      <c r="B513" t="s">
        <v>90</v>
      </c>
      <c r="C513" t="s">
        <v>134</v>
      </c>
      <c r="D513">
        <v>2010</v>
      </c>
      <c r="E513" t="s">
        <v>78</v>
      </c>
      <c r="F513" s="8">
        <v>4.54</v>
      </c>
      <c r="G513" s="8" t="s">
        <v>66</v>
      </c>
      <c r="H513" s="8"/>
      <c r="I513" s="8"/>
      <c r="J513" s="9">
        <f t="shared" si="13"/>
        <v>0</v>
      </c>
    </row>
    <row r="514" spans="1:10" x14ac:dyDescent="0.25">
      <c r="A514" t="s">
        <v>169</v>
      </c>
      <c r="B514" t="s">
        <v>252</v>
      </c>
      <c r="C514" t="s">
        <v>33</v>
      </c>
      <c r="D514">
        <v>2010</v>
      </c>
      <c r="E514" t="s">
        <v>37</v>
      </c>
      <c r="F514" s="8">
        <v>4.53</v>
      </c>
      <c r="G514" s="8" t="s">
        <v>66</v>
      </c>
      <c r="H514" s="8"/>
      <c r="I514" s="8"/>
      <c r="J514" s="9">
        <f t="shared" si="13"/>
        <v>0</v>
      </c>
    </row>
    <row r="515" spans="1:10" x14ac:dyDescent="0.25">
      <c r="A515" t="s">
        <v>146</v>
      </c>
      <c r="B515" t="s">
        <v>23</v>
      </c>
      <c r="C515" t="s">
        <v>261</v>
      </c>
      <c r="D515">
        <v>2010</v>
      </c>
      <c r="E515" t="s">
        <v>83</v>
      </c>
      <c r="F515" s="8">
        <v>4.4400000000000004</v>
      </c>
      <c r="G515" s="8" t="s">
        <v>66</v>
      </c>
      <c r="H515" s="8"/>
      <c r="I515" s="8"/>
      <c r="J515" s="9">
        <f t="shared" si="13"/>
        <v>0</v>
      </c>
    </row>
    <row r="516" spans="1:10" x14ac:dyDescent="0.25">
      <c r="A516" t="s">
        <v>149</v>
      </c>
      <c r="B516" t="s">
        <v>55</v>
      </c>
      <c r="C516" t="s">
        <v>112</v>
      </c>
      <c r="D516">
        <v>2010</v>
      </c>
      <c r="E516" t="s">
        <v>57</v>
      </c>
      <c r="F516" s="8">
        <v>4.3</v>
      </c>
      <c r="G516" s="8" t="s">
        <v>66</v>
      </c>
      <c r="H516" s="8"/>
      <c r="I516" s="8"/>
      <c r="J516" s="9">
        <f t="shared" si="13"/>
        <v>0</v>
      </c>
    </row>
    <row r="517" spans="1:10" x14ac:dyDescent="0.25">
      <c r="A517" t="s">
        <v>170</v>
      </c>
      <c r="B517" t="s">
        <v>279</v>
      </c>
      <c r="C517" t="s">
        <v>280</v>
      </c>
      <c r="D517">
        <v>2010</v>
      </c>
      <c r="E517" t="s">
        <v>15</v>
      </c>
      <c r="F517" s="8">
        <v>4.16</v>
      </c>
      <c r="G517" s="8" t="s">
        <v>66</v>
      </c>
      <c r="H517" s="8"/>
      <c r="I517" s="8"/>
      <c r="J517" s="9">
        <f t="shared" si="13"/>
        <v>0</v>
      </c>
    </row>
    <row r="518" spans="1:10" x14ac:dyDescent="0.25">
      <c r="A518" t="s">
        <v>153</v>
      </c>
      <c r="B518" t="s">
        <v>139</v>
      </c>
      <c r="C518" t="s">
        <v>246</v>
      </c>
      <c r="D518">
        <v>2010</v>
      </c>
      <c r="E518" t="s">
        <v>61</v>
      </c>
      <c r="F518" s="8">
        <v>4.13</v>
      </c>
      <c r="G518" s="8" t="s">
        <v>66</v>
      </c>
      <c r="H518" s="8"/>
      <c r="I518" s="8"/>
      <c r="J518" s="9">
        <f t="shared" si="13"/>
        <v>0</v>
      </c>
    </row>
    <row r="519" spans="1:10" x14ac:dyDescent="0.25">
      <c r="A519" t="s">
        <v>156</v>
      </c>
      <c r="B519" t="s">
        <v>273</v>
      </c>
      <c r="C519" t="s">
        <v>274</v>
      </c>
      <c r="D519">
        <v>2010</v>
      </c>
      <c r="E519" t="s">
        <v>24</v>
      </c>
      <c r="F519" s="8">
        <v>4.13</v>
      </c>
      <c r="G519" s="8" t="s">
        <v>66</v>
      </c>
      <c r="H519" s="8"/>
      <c r="I519" s="8"/>
      <c r="J519" s="9">
        <f t="shared" si="13"/>
        <v>0</v>
      </c>
    </row>
    <row r="520" spans="1:10" x14ac:dyDescent="0.25">
      <c r="A520" t="s">
        <v>159</v>
      </c>
      <c r="B520" t="s">
        <v>249</v>
      </c>
      <c r="C520" t="s">
        <v>250</v>
      </c>
      <c r="D520">
        <v>2010</v>
      </c>
      <c r="E520" t="s">
        <v>20</v>
      </c>
      <c r="F520" s="8">
        <v>4.1100000000000003</v>
      </c>
      <c r="G520" s="8" t="s">
        <v>66</v>
      </c>
      <c r="H520" s="8"/>
      <c r="I520" s="8"/>
      <c r="J520" s="9">
        <f t="shared" si="13"/>
        <v>0</v>
      </c>
    </row>
    <row r="521" spans="1:10" x14ac:dyDescent="0.25">
      <c r="A521" t="s">
        <v>171</v>
      </c>
      <c r="B521" t="s">
        <v>282</v>
      </c>
      <c r="C521" t="s">
        <v>283</v>
      </c>
      <c r="D521">
        <v>2010</v>
      </c>
      <c r="E521" t="s">
        <v>99</v>
      </c>
      <c r="F521" s="8">
        <v>4</v>
      </c>
      <c r="G521" s="8" t="s">
        <v>66</v>
      </c>
      <c r="H521" s="8"/>
      <c r="I521" s="8"/>
      <c r="J521" s="9">
        <f t="shared" si="13"/>
        <v>0</v>
      </c>
    </row>
    <row r="522" spans="1:10" x14ac:dyDescent="0.25">
      <c r="A522" t="s">
        <v>164</v>
      </c>
      <c r="B522" t="s">
        <v>174</v>
      </c>
      <c r="C522" t="s">
        <v>275</v>
      </c>
      <c r="D522">
        <v>2010</v>
      </c>
      <c r="E522" t="s">
        <v>30</v>
      </c>
      <c r="F522" s="8">
        <v>4</v>
      </c>
      <c r="G522" s="8" t="s">
        <v>66</v>
      </c>
      <c r="H522" s="8"/>
      <c r="I522" s="8"/>
      <c r="J522" s="9">
        <f t="shared" si="13"/>
        <v>0</v>
      </c>
    </row>
    <row r="523" spans="1:10" x14ac:dyDescent="0.25">
      <c r="A523" t="s">
        <v>173</v>
      </c>
      <c r="B523" t="s">
        <v>238</v>
      </c>
      <c r="C523" t="s">
        <v>239</v>
      </c>
      <c r="D523">
        <v>2010</v>
      </c>
      <c r="E523" t="s">
        <v>129</v>
      </c>
      <c r="F523" s="8">
        <v>3.97</v>
      </c>
      <c r="G523" s="8" t="s">
        <v>66</v>
      </c>
      <c r="H523" s="8"/>
      <c r="I523" s="8"/>
      <c r="J523" s="9">
        <f t="shared" si="13"/>
        <v>0</v>
      </c>
    </row>
    <row r="524" spans="1:10" x14ac:dyDescent="0.25">
      <c r="A524" t="s">
        <v>222</v>
      </c>
      <c r="B524" t="s">
        <v>244</v>
      </c>
      <c r="C524" t="s">
        <v>19</v>
      </c>
      <c r="D524">
        <v>2010</v>
      </c>
      <c r="E524" t="s">
        <v>78</v>
      </c>
      <c r="F524" s="8">
        <v>3.96</v>
      </c>
      <c r="G524" s="8" t="s">
        <v>66</v>
      </c>
      <c r="H524" s="8"/>
      <c r="I524" s="8"/>
      <c r="J524" s="9">
        <f t="shared" si="13"/>
        <v>0</v>
      </c>
    </row>
    <row r="525" spans="1:10" x14ac:dyDescent="0.25">
      <c r="A525" t="s">
        <v>225</v>
      </c>
      <c r="B525" t="s">
        <v>285</v>
      </c>
      <c r="C525" t="s">
        <v>286</v>
      </c>
      <c r="D525">
        <v>2010</v>
      </c>
      <c r="E525" t="s">
        <v>41</v>
      </c>
      <c r="F525" s="8">
        <v>3.82</v>
      </c>
      <c r="G525" s="8" t="s">
        <v>66</v>
      </c>
      <c r="H525" s="8"/>
      <c r="I525" s="8"/>
      <c r="J525" s="9">
        <f t="shared" si="13"/>
        <v>0</v>
      </c>
    </row>
    <row r="526" spans="1:10" x14ac:dyDescent="0.25">
      <c r="A526" t="s">
        <v>232</v>
      </c>
      <c r="B526" t="s">
        <v>90</v>
      </c>
      <c r="C526" t="s">
        <v>278</v>
      </c>
      <c r="D526">
        <v>2010</v>
      </c>
      <c r="E526" t="s">
        <v>30</v>
      </c>
      <c r="F526" s="8">
        <v>3.74</v>
      </c>
      <c r="G526" s="8" t="s">
        <v>66</v>
      </c>
      <c r="H526" s="8"/>
      <c r="I526" s="8"/>
      <c r="J526" s="9">
        <f t="shared" si="13"/>
        <v>0</v>
      </c>
    </row>
    <row r="527" spans="1:10" x14ac:dyDescent="0.25">
      <c r="A527" t="s">
        <v>233</v>
      </c>
      <c r="B527" t="s">
        <v>242</v>
      </c>
      <c r="C527" t="s">
        <v>243</v>
      </c>
      <c r="D527">
        <v>2010</v>
      </c>
      <c r="E527" t="s">
        <v>24</v>
      </c>
      <c r="F527" s="8">
        <v>3.72</v>
      </c>
      <c r="G527" s="8" t="s">
        <v>66</v>
      </c>
      <c r="H527" s="8"/>
      <c r="I527" s="8"/>
      <c r="J527" s="9">
        <f t="shared" si="13"/>
        <v>0</v>
      </c>
    </row>
    <row r="528" spans="1:10" x14ac:dyDescent="0.25">
      <c r="A528" t="s">
        <v>284</v>
      </c>
      <c r="B528" t="s">
        <v>174</v>
      </c>
      <c r="C528" t="s">
        <v>294</v>
      </c>
      <c r="D528">
        <v>2010</v>
      </c>
      <c r="E528" t="s">
        <v>57</v>
      </c>
      <c r="F528" s="8">
        <v>3.7</v>
      </c>
      <c r="G528" s="8" t="s">
        <v>66</v>
      </c>
      <c r="H528" s="8"/>
      <c r="I528" s="8"/>
      <c r="J528" s="9">
        <f t="shared" si="13"/>
        <v>0</v>
      </c>
    </row>
    <row r="529" spans="1:10" x14ac:dyDescent="0.25">
      <c r="A529" t="s">
        <v>287</v>
      </c>
      <c r="B529" t="s">
        <v>271</v>
      </c>
      <c r="C529" t="s">
        <v>272</v>
      </c>
      <c r="D529">
        <v>2010</v>
      </c>
      <c r="E529" t="s">
        <v>161</v>
      </c>
      <c r="F529" s="8">
        <v>3.67</v>
      </c>
      <c r="G529" s="8" t="s">
        <v>66</v>
      </c>
      <c r="H529" s="8"/>
      <c r="I529" s="8"/>
      <c r="J529" s="9">
        <f t="shared" si="13"/>
        <v>0</v>
      </c>
    </row>
    <row r="530" spans="1:10" x14ac:dyDescent="0.25">
      <c r="A530" t="s">
        <v>289</v>
      </c>
      <c r="B530" t="s">
        <v>288</v>
      </c>
      <c r="C530" t="s">
        <v>239</v>
      </c>
      <c r="D530">
        <v>2010</v>
      </c>
      <c r="E530" t="s">
        <v>83</v>
      </c>
      <c r="F530" s="8">
        <v>3.61</v>
      </c>
      <c r="G530" s="8" t="s">
        <v>66</v>
      </c>
      <c r="H530" s="8"/>
      <c r="I530" s="8"/>
    </row>
    <row r="531" spans="1:10" x14ac:dyDescent="0.25">
      <c r="A531" t="s">
        <v>297</v>
      </c>
      <c r="B531" t="s">
        <v>291</v>
      </c>
      <c r="C531" t="s">
        <v>295</v>
      </c>
      <c r="D531">
        <v>2010</v>
      </c>
      <c r="E531" t="s">
        <v>45</v>
      </c>
      <c r="F531" s="8">
        <v>2.6</v>
      </c>
      <c r="G531" s="8" t="s">
        <v>66</v>
      </c>
      <c r="H531" s="8"/>
      <c r="I531" s="8"/>
    </row>
    <row r="533" spans="1:10" ht="15.75" x14ac:dyDescent="0.25">
      <c r="A533" s="28" t="s">
        <v>71</v>
      </c>
      <c r="B533" s="28"/>
      <c r="C533" s="28"/>
      <c r="D533" s="1"/>
      <c r="E533" s="1"/>
      <c r="F533" s="5"/>
    </row>
    <row r="534" spans="1:10" x14ac:dyDescent="0.25">
      <c r="A534" t="s">
        <v>12</v>
      </c>
      <c r="B534" t="s">
        <v>245</v>
      </c>
      <c r="C534" t="s">
        <v>246</v>
      </c>
      <c r="D534">
        <v>2010</v>
      </c>
      <c r="E534" t="s">
        <v>15</v>
      </c>
      <c r="F534" s="13">
        <v>6.8287037037037025E-4</v>
      </c>
      <c r="G534" t="s">
        <v>72</v>
      </c>
      <c r="J534" s="9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15</v>
      </c>
    </row>
    <row r="535" spans="1:10" x14ac:dyDescent="0.25">
      <c r="A535" t="s">
        <v>12</v>
      </c>
      <c r="B535" t="s">
        <v>242</v>
      </c>
      <c r="C535" t="s">
        <v>243</v>
      </c>
      <c r="D535">
        <v>2010</v>
      </c>
      <c r="E535" t="s">
        <v>24</v>
      </c>
      <c r="F535" s="13">
        <v>4.2349537037036998E-2</v>
      </c>
      <c r="G535" t="s">
        <v>72</v>
      </c>
      <c r="J535" s="9">
        <f t="shared" ref="J535:J566" si="14">IF(A535="1.",15,IF(A535="2.",14,IF(A535="3.",13,IF(A535="4.",12,IF(A535="5.",11,IF(A535="6.",10,IF(A535="7.",9,IF(A535="8.",8,0))))))))+IF(A535="9.",7,IF(A535="10.",6,IF(A535="11.",5,IF(A535="12.",4,IF(A535="13.",3,IF(A535="14.",2,IF(A535="15.",1,0)))))))</f>
        <v>15</v>
      </c>
    </row>
    <row r="536" spans="1:10" x14ac:dyDescent="0.25">
      <c r="A536" t="s">
        <v>21</v>
      </c>
      <c r="B536" t="s">
        <v>249</v>
      </c>
      <c r="C536" t="s">
        <v>250</v>
      </c>
      <c r="D536">
        <v>2010</v>
      </c>
      <c r="E536" t="s">
        <v>20</v>
      </c>
      <c r="F536" s="13">
        <v>6.8865740740740736E-4</v>
      </c>
      <c r="G536" t="s">
        <v>72</v>
      </c>
      <c r="J536" s="9">
        <f t="shared" si="14"/>
        <v>13</v>
      </c>
    </row>
    <row r="537" spans="1:10" x14ac:dyDescent="0.25">
      <c r="A537" t="s">
        <v>21</v>
      </c>
      <c r="B537" t="s">
        <v>235</v>
      </c>
      <c r="C537" t="s">
        <v>236</v>
      </c>
      <c r="D537">
        <v>2010</v>
      </c>
      <c r="E537" t="s">
        <v>237</v>
      </c>
      <c r="F537" s="13">
        <v>4.2355324074074101E-2</v>
      </c>
      <c r="G537" t="s">
        <v>72</v>
      </c>
      <c r="J537" s="9">
        <f t="shared" si="14"/>
        <v>13</v>
      </c>
    </row>
    <row r="538" spans="1:10" x14ac:dyDescent="0.25">
      <c r="A538" t="s">
        <v>27</v>
      </c>
      <c r="B538" t="s">
        <v>238</v>
      </c>
      <c r="C538" t="s">
        <v>239</v>
      </c>
      <c r="D538">
        <v>2010</v>
      </c>
      <c r="E538" t="s">
        <v>129</v>
      </c>
      <c r="F538" s="13">
        <v>7.1412037037037028E-4</v>
      </c>
      <c r="G538" t="s">
        <v>72</v>
      </c>
      <c r="J538" s="9">
        <f t="shared" si="14"/>
        <v>11</v>
      </c>
    </row>
    <row r="539" spans="1:10" x14ac:dyDescent="0.25">
      <c r="A539" t="s">
        <v>31</v>
      </c>
      <c r="B539" t="s">
        <v>252</v>
      </c>
      <c r="C539" t="s">
        <v>33</v>
      </c>
      <c r="D539">
        <v>2010</v>
      </c>
      <c r="E539" t="s">
        <v>37</v>
      </c>
      <c r="F539" s="13">
        <v>7.175925925925927E-4</v>
      </c>
      <c r="G539" t="s">
        <v>72</v>
      </c>
      <c r="J539" s="9">
        <f t="shared" si="14"/>
        <v>10</v>
      </c>
    </row>
    <row r="540" spans="1:10" x14ac:dyDescent="0.25">
      <c r="A540" t="s">
        <v>34</v>
      </c>
      <c r="B540" t="s">
        <v>240</v>
      </c>
      <c r="C540" t="s">
        <v>241</v>
      </c>
      <c r="D540">
        <v>2010</v>
      </c>
      <c r="E540" t="s">
        <v>96</v>
      </c>
      <c r="F540" s="13">
        <v>7.337962962962963E-4</v>
      </c>
      <c r="G540" t="s">
        <v>72</v>
      </c>
      <c r="J540" s="9">
        <f t="shared" si="14"/>
        <v>9</v>
      </c>
    </row>
    <row r="541" spans="1:10" x14ac:dyDescent="0.25">
      <c r="A541" t="s">
        <v>38</v>
      </c>
      <c r="B541" t="s">
        <v>265</v>
      </c>
      <c r="C541" t="s">
        <v>266</v>
      </c>
      <c r="D541">
        <v>2010</v>
      </c>
      <c r="E541" t="s">
        <v>129</v>
      </c>
      <c r="F541" s="13">
        <v>7.4189814814814821E-4</v>
      </c>
      <c r="G541" t="s">
        <v>72</v>
      </c>
      <c r="J541" s="9">
        <f t="shared" si="14"/>
        <v>8</v>
      </c>
    </row>
    <row r="542" spans="1:10" x14ac:dyDescent="0.25">
      <c r="A542" t="s">
        <v>42</v>
      </c>
      <c r="B542" t="s">
        <v>276</v>
      </c>
      <c r="C542" t="s">
        <v>277</v>
      </c>
      <c r="D542">
        <v>2010</v>
      </c>
      <c r="E542" t="s">
        <v>37</v>
      </c>
      <c r="F542" s="13">
        <v>7.4537037037037031E-4</v>
      </c>
      <c r="G542" t="s">
        <v>72</v>
      </c>
      <c r="J542" s="9">
        <f t="shared" si="14"/>
        <v>7</v>
      </c>
    </row>
    <row r="543" spans="1:10" x14ac:dyDescent="0.25">
      <c r="A543" t="s">
        <v>46</v>
      </c>
      <c r="B543" t="s">
        <v>273</v>
      </c>
      <c r="C543" t="s">
        <v>274</v>
      </c>
      <c r="D543">
        <v>2010</v>
      </c>
      <c r="E543" t="s">
        <v>24</v>
      </c>
      <c r="F543" s="13">
        <v>7.5462962962962973E-4</v>
      </c>
      <c r="G543" t="s">
        <v>72</v>
      </c>
      <c r="J543" s="9">
        <f t="shared" si="14"/>
        <v>6</v>
      </c>
    </row>
    <row r="544" spans="1:10" x14ac:dyDescent="0.25">
      <c r="A544" t="s">
        <v>49</v>
      </c>
      <c r="B544" t="s">
        <v>260</v>
      </c>
      <c r="C544" t="s">
        <v>246</v>
      </c>
      <c r="D544">
        <v>2010</v>
      </c>
      <c r="E544" t="s">
        <v>161</v>
      </c>
      <c r="F544" s="13">
        <v>7.5925925925925911E-4</v>
      </c>
      <c r="G544" t="s">
        <v>72</v>
      </c>
      <c r="J544" s="9">
        <f t="shared" si="14"/>
        <v>5</v>
      </c>
    </row>
    <row r="545" spans="1:10" x14ac:dyDescent="0.25">
      <c r="A545" t="s">
        <v>69</v>
      </c>
      <c r="B545" t="s">
        <v>79</v>
      </c>
      <c r="C545" t="s">
        <v>270</v>
      </c>
      <c r="D545">
        <v>2010</v>
      </c>
      <c r="E545" t="s">
        <v>20</v>
      </c>
      <c r="F545" s="13">
        <v>7.6504629629629622E-4</v>
      </c>
      <c r="G545" t="s">
        <v>72</v>
      </c>
      <c r="J545" s="9">
        <f t="shared" si="14"/>
        <v>4</v>
      </c>
    </row>
    <row r="546" spans="1:10" x14ac:dyDescent="0.25">
      <c r="A546" t="s">
        <v>54</v>
      </c>
      <c r="B546" t="s">
        <v>255</v>
      </c>
      <c r="C546" t="s">
        <v>256</v>
      </c>
      <c r="D546">
        <v>2010</v>
      </c>
      <c r="E546" t="s">
        <v>161</v>
      </c>
      <c r="F546" s="13">
        <v>7.6967592592592593E-4</v>
      </c>
      <c r="G546" t="s">
        <v>72</v>
      </c>
      <c r="J546" s="9">
        <f t="shared" si="14"/>
        <v>3</v>
      </c>
    </row>
    <row r="547" spans="1:10" x14ac:dyDescent="0.25">
      <c r="A547" t="s">
        <v>58</v>
      </c>
      <c r="B547" t="s">
        <v>228</v>
      </c>
      <c r="C547" t="s">
        <v>251</v>
      </c>
      <c r="D547">
        <v>2010</v>
      </c>
      <c r="E547" t="s">
        <v>37</v>
      </c>
      <c r="F547" s="13">
        <v>7.7893518518518513E-4</v>
      </c>
      <c r="G547" t="s">
        <v>72</v>
      </c>
      <c r="J547" s="9">
        <f t="shared" si="14"/>
        <v>2</v>
      </c>
    </row>
    <row r="548" spans="1:10" x14ac:dyDescent="0.25">
      <c r="A548" t="s">
        <v>62</v>
      </c>
      <c r="B548" t="s">
        <v>55</v>
      </c>
      <c r="C548" t="s">
        <v>112</v>
      </c>
      <c r="D548">
        <v>2010</v>
      </c>
      <c r="E548" t="s">
        <v>57</v>
      </c>
      <c r="F548" s="13">
        <v>7.8587962962962954E-4</v>
      </c>
      <c r="G548" t="s">
        <v>72</v>
      </c>
      <c r="J548" s="9">
        <f t="shared" si="14"/>
        <v>1</v>
      </c>
    </row>
    <row r="549" spans="1:10" x14ac:dyDescent="0.25">
      <c r="A549" t="s">
        <v>136</v>
      </c>
      <c r="B549" t="s">
        <v>244</v>
      </c>
      <c r="C549" t="s">
        <v>19</v>
      </c>
      <c r="D549">
        <v>2010</v>
      </c>
      <c r="E549" t="s">
        <v>78</v>
      </c>
      <c r="F549" s="13">
        <v>7.9166666666666676E-4</v>
      </c>
      <c r="G549" t="s">
        <v>72</v>
      </c>
      <c r="J549" s="9">
        <f t="shared" si="14"/>
        <v>0</v>
      </c>
    </row>
    <row r="550" spans="1:10" x14ac:dyDescent="0.25">
      <c r="A550" t="s">
        <v>138</v>
      </c>
      <c r="B550" t="s">
        <v>23</v>
      </c>
      <c r="C550" t="s">
        <v>261</v>
      </c>
      <c r="D550">
        <v>2010</v>
      </c>
      <c r="E550" t="s">
        <v>83</v>
      </c>
      <c r="F550" s="13">
        <v>7.9629629629629636E-4</v>
      </c>
      <c r="G550" t="s">
        <v>72</v>
      </c>
      <c r="J550" s="9">
        <f t="shared" si="14"/>
        <v>0</v>
      </c>
    </row>
    <row r="551" spans="1:10" x14ac:dyDescent="0.25">
      <c r="A551" t="s">
        <v>141</v>
      </c>
      <c r="B551" t="s">
        <v>174</v>
      </c>
      <c r="C551" t="s">
        <v>275</v>
      </c>
      <c r="D551">
        <v>2010</v>
      </c>
      <c r="E551" t="s">
        <v>30</v>
      </c>
      <c r="F551" s="13">
        <v>7.9976851851851856E-4</v>
      </c>
      <c r="G551" t="s">
        <v>72</v>
      </c>
      <c r="J551" s="9">
        <f t="shared" si="14"/>
        <v>0</v>
      </c>
    </row>
    <row r="552" spans="1:10" x14ac:dyDescent="0.25">
      <c r="A552" t="s">
        <v>169</v>
      </c>
      <c r="B552" t="s">
        <v>267</v>
      </c>
      <c r="C552" t="s">
        <v>268</v>
      </c>
      <c r="D552">
        <v>2010</v>
      </c>
      <c r="E552" t="s">
        <v>99</v>
      </c>
      <c r="F552" s="13">
        <v>8.0902777777777787E-4</v>
      </c>
      <c r="G552" t="s">
        <v>72</v>
      </c>
      <c r="J552" s="9">
        <f t="shared" si="14"/>
        <v>0</v>
      </c>
    </row>
    <row r="553" spans="1:10" x14ac:dyDescent="0.25">
      <c r="A553" t="s">
        <v>146</v>
      </c>
      <c r="B553" t="s">
        <v>290</v>
      </c>
      <c r="C553" t="s">
        <v>114</v>
      </c>
      <c r="D553">
        <v>2010</v>
      </c>
      <c r="E553" t="s">
        <v>104</v>
      </c>
      <c r="F553" s="13">
        <v>8.1712962962962978E-4</v>
      </c>
      <c r="G553" t="s">
        <v>72</v>
      </c>
      <c r="J553" s="9">
        <f t="shared" si="14"/>
        <v>0</v>
      </c>
    </row>
    <row r="554" spans="1:10" x14ac:dyDescent="0.25">
      <c r="A554" t="s">
        <v>149</v>
      </c>
      <c r="B554" t="s">
        <v>288</v>
      </c>
      <c r="C554" t="s">
        <v>239</v>
      </c>
      <c r="D554">
        <v>2010</v>
      </c>
      <c r="E554" t="s">
        <v>83</v>
      </c>
      <c r="F554" s="13">
        <v>8.2175925925925917E-4</v>
      </c>
      <c r="G554" t="s">
        <v>72</v>
      </c>
      <c r="J554" s="9">
        <f t="shared" si="14"/>
        <v>0</v>
      </c>
    </row>
    <row r="555" spans="1:10" x14ac:dyDescent="0.25">
      <c r="A555" t="s">
        <v>170</v>
      </c>
      <c r="B555" t="s">
        <v>285</v>
      </c>
      <c r="C555" t="s">
        <v>286</v>
      </c>
      <c r="D555">
        <v>2010</v>
      </c>
      <c r="E555" t="s">
        <v>41</v>
      </c>
      <c r="F555" s="13">
        <v>8.2638888888888877E-4</v>
      </c>
      <c r="G555" t="s">
        <v>72</v>
      </c>
      <c r="J555" s="9">
        <f t="shared" si="14"/>
        <v>0</v>
      </c>
    </row>
    <row r="556" spans="1:10" x14ac:dyDescent="0.25">
      <c r="A556" t="s">
        <v>153</v>
      </c>
      <c r="B556" t="s">
        <v>263</v>
      </c>
      <c r="C556" t="s">
        <v>296</v>
      </c>
      <c r="D556">
        <v>2010</v>
      </c>
      <c r="E556" t="s">
        <v>104</v>
      </c>
      <c r="F556" s="13">
        <v>8.3680555555555559E-4</v>
      </c>
      <c r="G556" t="s">
        <v>72</v>
      </c>
      <c r="J556" s="9">
        <f t="shared" si="14"/>
        <v>0</v>
      </c>
    </row>
    <row r="557" spans="1:10" x14ac:dyDescent="0.25">
      <c r="A557" t="s">
        <v>156</v>
      </c>
      <c r="B557" t="s">
        <v>139</v>
      </c>
      <c r="C557" t="s">
        <v>246</v>
      </c>
      <c r="D557">
        <v>2010</v>
      </c>
      <c r="E557" t="s">
        <v>61</v>
      </c>
      <c r="F557" s="13">
        <v>8.449074074074075E-4</v>
      </c>
      <c r="G557" t="s">
        <v>72</v>
      </c>
      <c r="J557" s="9">
        <f t="shared" si="14"/>
        <v>0</v>
      </c>
    </row>
    <row r="558" spans="1:10" x14ac:dyDescent="0.25">
      <c r="A558" t="s">
        <v>159</v>
      </c>
      <c r="B558" t="s">
        <v>174</v>
      </c>
      <c r="C558" t="s">
        <v>294</v>
      </c>
      <c r="D558">
        <v>2010</v>
      </c>
      <c r="E558" t="s">
        <v>57</v>
      </c>
      <c r="F558" s="13">
        <v>8.495370370370371E-4</v>
      </c>
      <c r="G558" t="s">
        <v>72</v>
      </c>
      <c r="J558" s="9">
        <f t="shared" si="14"/>
        <v>0</v>
      </c>
    </row>
    <row r="559" spans="1:10" x14ac:dyDescent="0.25">
      <c r="A559" t="s">
        <v>171</v>
      </c>
      <c r="B559" t="s">
        <v>253</v>
      </c>
      <c r="C559" t="s">
        <v>254</v>
      </c>
      <c r="D559">
        <v>2010</v>
      </c>
      <c r="E559" t="s">
        <v>61</v>
      </c>
      <c r="F559" s="13">
        <v>8.5532407407407399E-4</v>
      </c>
      <c r="G559" t="s">
        <v>72</v>
      </c>
      <c r="J559" s="9">
        <f t="shared" si="14"/>
        <v>0</v>
      </c>
    </row>
    <row r="560" spans="1:10" x14ac:dyDescent="0.25">
      <c r="A560" t="s">
        <v>164</v>
      </c>
      <c r="B560" t="s">
        <v>50</v>
      </c>
      <c r="C560" t="s">
        <v>257</v>
      </c>
      <c r="D560">
        <v>2010</v>
      </c>
      <c r="E560" t="s">
        <v>45</v>
      </c>
      <c r="F560" s="13">
        <v>8.587962962962963E-4</v>
      </c>
      <c r="G560" t="s">
        <v>72</v>
      </c>
      <c r="J560" s="9">
        <f t="shared" si="14"/>
        <v>0</v>
      </c>
    </row>
    <row r="561" spans="1:10" x14ac:dyDescent="0.25">
      <c r="A561" t="s">
        <v>173</v>
      </c>
      <c r="B561" t="s">
        <v>279</v>
      </c>
      <c r="C561" t="s">
        <v>280</v>
      </c>
      <c r="D561">
        <v>2010</v>
      </c>
      <c r="E561" t="s">
        <v>15</v>
      </c>
      <c r="F561" s="13">
        <v>8.6226851851851861E-4</v>
      </c>
      <c r="G561" t="s">
        <v>72</v>
      </c>
      <c r="J561" s="9">
        <f t="shared" si="14"/>
        <v>0</v>
      </c>
    </row>
    <row r="562" spans="1:10" x14ac:dyDescent="0.25">
      <c r="A562" t="s">
        <v>222</v>
      </c>
      <c r="B562" t="s">
        <v>282</v>
      </c>
      <c r="C562" t="s">
        <v>283</v>
      </c>
      <c r="D562">
        <v>2010</v>
      </c>
      <c r="E562" t="s">
        <v>99</v>
      </c>
      <c r="F562" s="13">
        <v>8.6805555555555551E-4</v>
      </c>
      <c r="G562" t="s">
        <v>72</v>
      </c>
      <c r="J562" s="9">
        <f t="shared" si="14"/>
        <v>0</v>
      </c>
    </row>
    <row r="563" spans="1:10" x14ac:dyDescent="0.25">
      <c r="A563" t="s">
        <v>225</v>
      </c>
      <c r="B563" t="s">
        <v>262</v>
      </c>
      <c r="C563" t="s">
        <v>145</v>
      </c>
      <c r="D563">
        <v>2010</v>
      </c>
      <c r="E563" t="s">
        <v>26</v>
      </c>
      <c r="F563" s="13">
        <v>8.7500000000000002E-4</v>
      </c>
      <c r="G563" t="s">
        <v>72</v>
      </c>
      <c r="J563" s="9">
        <f t="shared" si="14"/>
        <v>0</v>
      </c>
    </row>
    <row r="564" spans="1:10" x14ac:dyDescent="0.25">
      <c r="A564" t="s">
        <v>232</v>
      </c>
      <c r="B564" t="s">
        <v>279</v>
      </c>
      <c r="C564" t="s">
        <v>281</v>
      </c>
      <c r="D564">
        <v>2010</v>
      </c>
      <c r="E564" t="s">
        <v>99</v>
      </c>
      <c r="F564" s="13">
        <v>8.8310185185185193E-4</v>
      </c>
      <c r="G564" t="s">
        <v>72</v>
      </c>
      <c r="J564" s="9">
        <f t="shared" si="14"/>
        <v>0</v>
      </c>
    </row>
    <row r="565" spans="1:10" x14ac:dyDescent="0.25">
      <c r="A565" t="s">
        <v>233</v>
      </c>
      <c r="B565" t="s">
        <v>271</v>
      </c>
      <c r="C565" t="s">
        <v>272</v>
      </c>
      <c r="D565">
        <v>2010</v>
      </c>
      <c r="E565" t="s">
        <v>161</v>
      </c>
      <c r="F565" s="13">
        <v>8.8888888888888882E-4</v>
      </c>
      <c r="G565" t="s">
        <v>72</v>
      </c>
      <c r="J565" s="9">
        <f t="shared" si="14"/>
        <v>0</v>
      </c>
    </row>
    <row r="566" spans="1:10" x14ac:dyDescent="0.25">
      <c r="A566" t="s">
        <v>284</v>
      </c>
      <c r="B566" t="s">
        <v>291</v>
      </c>
      <c r="C566" t="s">
        <v>295</v>
      </c>
      <c r="D566">
        <v>2010</v>
      </c>
      <c r="E566" t="s">
        <v>45</v>
      </c>
      <c r="F566" s="13">
        <v>8.9120370370370362E-4</v>
      </c>
      <c r="G566" t="s">
        <v>72</v>
      </c>
      <c r="J566" s="9">
        <f t="shared" si="14"/>
        <v>0</v>
      </c>
    </row>
    <row r="567" spans="1:10" x14ac:dyDescent="0.25">
      <c r="A567" t="s">
        <v>287</v>
      </c>
      <c r="B567" t="s">
        <v>90</v>
      </c>
      <c r="C567" t="s">
        <v>278</v>
      </c>
      <c r="D567">
        <v>2010</v>
      </c>
      <c r="E567" t="s">
        <v>30</v>
      </c>
      <c r="F567" s="13">
        <v>8.9467592592592593E-4</v>
      </c>
      <c r="G567" t="s">
        <v>72</v>
      </c>
    </row>
    <row r="569" spans="1:10" ht="15.75" x14ac:dyDescent="0.25">
      <c r="A569" s="28" t="s">
        <v>298</v>
      </c>
      <c r="B569" s="28"/>
      <c r="C569" s="28"/>
      <c r="D569" s="1"/>
      <c r="E569" s="1"/>
      <c r="F569" s="1"/>
      <c r="G569" s="1"/>
    </row>
    <row r="571" spans="1:10" ht="15.75" x14ac:dyDescent="0.25">
      <c r="A571" s="2" t="s">
        <v>1</v>
      </c>
      <c r="B571" s="2" t="s">
        <v>2</v>
      </c>
      <c r="C571" s="2" t="s">
        <v>3</v>
      </c>
      <c r="D571" s="3" t="s">
        <v>4</v>
      </c>
      <c r="E571" s="4" t="s">
        <v>5</v>
      </c>
      <c r="F571" s="5" t="s">
        <v>6</v>
      </c>
      <c r="G571" s="1"/>
      <c r="J571" s="5" t="s">
        <v>7</v>
      </c>
    </row>
    <row r="573" spans="1:10" ht="15.75" x14ac:dyDescent="0.25">
      <c r="A573" s="28" t="s">
        <v>65</v>
      </c>
      <c r="B573" s="28"/>
      <c r="C573" s="28"/>
      <c r="D573" s="1"/>
      <c r="E573" s="1"/>
      <c r="F573" s="5"/>
      <c r="G573" s="1"/>
    </row>
    <row r="574" spans="1:10" x14ac:dyDescent="0.25">
      <c r="F574" s="8"/>
      <c r="J574" s="9"/>
    </row>
    <row r="575" spans="1:10" x14ac:dyDescent="0.25">
      <c r="A575" t="s">
        <v>12</v>
      </c>
      <c r="B575" t="s">
        <v>299</v>
      </c>
      <c r="C575" t="s">
        <v>300</v>
      </c>
      <c r="D575">
        <v>2010</v>
      </c>
      <c r="E575" t="s">
        <v>20</v>
      </c>
      <c r="F575" s="8">
        <v>5.26</v>
      </c>
      <c r="G575" s="8" t="s">
        <v>66</v>
      </c>
      <c r="H575" s="8"/>
      <c r="I575" s="8"/>
      <c r="J575">
        <v>15</v>
      </c>
    </row>
    <row r="576" spans="1:10" x14ac:dyDescent="0.25">
      <c r="A576" t="s">
        <v>17</v>
      </c>
      <c r="B576" t="s">
        <v>301</v>
      </c>
      <c r="C576" t="s">
        <v>302</v>
      </c>
      <c r="D576">
        <v>2010</v>
      </c>
      <c r="E576" t="s">
        <v>30</v>
      </c>
      <c r="F576" s="8">
        <v>5.25</v>
      </c>
      <c r="G576" s="8" t="s">
        <v>66</v>
      </c>
      <c r="H576" s="8"/>
      <c r="I576" s="8"/>
      <c r="J576">
        <v>14</v>
      </c>
    </row>
    <row r="577" spans="1:10" x14ac:dyDescent="0.25">
      <c r="A577" t="s">
        <v>21</v>
      </c>
      <c r="B577" t="s">
        <v>90</v>
      </c>
      <c r="C577" t="s">
        <v>303</v>
      </c>
      <c r="D577">
        <v>2010</v>
      </c>
      <c r="E577" t="s">
        <v>24</v>
      </c>
      <c r="F577" s="8">
        <v>5.14</v>
      </c>
      <c r="G577" s="8" t="s">
        <v>66</v>
      </c>
      <c r="H577" s="8"/>
      <c r="I577" s="8"/>
      <c r="J577">
        <v>13</v>
      </c>
    </row>
    <row r="578" spans="1:10" x14ac:dyDescent="0.25">
      <c r="A578" t="s">
        <v>68</v>
      </c>
      <c r="B578" t="s">
        <v>304</v>
      </c>
      <c r="C578" t="s">
        <v>305</v>
      </c>
      <c r="D578">
        <v>2010</v>
      </c>
      <c r="E578" t="s">
        <v>57</v>
      </c>
      <c r="F578" s="8">
        <v>5.0999999999999996</v>
      </c>
      <c r="G578" s="8" t="s">
        <v>66</v>
      </c>
      <c r="H578" s="8"/>
      <c r="I578" s="8"/>
      <c r="J578">
        <v>12</v>
      </c>
    </row>
    <row r="579" spans="1:10" x14ac:dyDescent="0.25">
      <c r="A579" t="s">
        <v>27</v>
      </c>
      <c r="B579" t="s">
        <v>306</v>
      </c>
      <c r="C579" t="s">
        <v>307</v>
      </c>
      <c r="D579">
        <v>2010</v>
      </c>
      <c r="E579" t="s">
        <v>96</v>
      </c>
      <c r="F579" s="8">
        <v>5.09</v>
      </c>
      <c r="G579" s="8" t="s">
        <v>66</v>
      </c>
      <c r="H579" s="8"/>
      <c r="I579" s="8"/>
      <c r="J579">
        <v>11</v>
      </c>
    </row>
    <row r="580" spans="1:10" x14ac:dyDescent="0.25">
      <c r="A580" t="s">
        <v>31</v>
      </c>
      <c r="B580" t="s">
        <v>308</v>
      </c>
      <c r="C580" t="s">
        <v>309</v>
      </c>
      <c r="D580">
        <v>2010</v>
      </c>
      <c r="E580" t="s">
        <v>99</v>
      </c>
      <c r="F580" s="8">
        <v>5.09</v>
      </c>
      <c r="G580" s="8" t="s">
        <v>66</v>
      </c>
      <c r="H580" s="8"/>
      <c r="I580" s="8"/>
      <c r="J580">
        <v>10</v>
      </c>
    </row>
    <row r="581" spans="1:10" x14ac:dyDescent="0.25">
      <c r="A581" t="s">
        <v>34</v>
      </c>
      <c r="B581" t="s">
        <v>172</v>
      </c>
      <c r="C581" t="s">
        <v>310</v>
      </c>
      <c r="D581">
        <v>2010</v>
      </c>
      <c r="E581" t="s">
        <v>30</v>
      </c>
      <c r="F581" s="8">
        <v>5.0199999999999996</v>
      </c>
      <c r="G581" s="8" t="s">
        <v>66</v>
      </c>
      <c r="H581" s="8"/>
      <c r="I581" s="8"/>
      <c r="J581">
        <v>9</v>
      </c>
    </row>
    <row r="582" spans="1:10" x14ac:dyDescent="0.25">
      <c r="A582" t="s">
        <v>38</v>
      </c>
      <c r="B582" t="s">
        <v>311</v>
      </c>
      <c r="C582" t="s">
        <v>312</v>
      </c>
      <c r="D582">
        <v>2010</v>
      </c>
      <c r="E582" t="s">
        <v>57</v>
      </c>
      <c r="F582" s="8">
        <v>4.97</v>
      </c>
      <c r="G582" s="8" t="s">
        <v>66</v>
      </c>
      <c r="H582" s="8"/>
      <c r="I582" s="8"/>
      <c r="J582">
        <v>8</v>
      </c>
    </row>
    <row r="583" spans="1:10" x14ac:dyDescent="0.25">
      <c r="A583" t="s">
        <v>42</v>
      </c>
      <c r="B583" t="s">
        <v>313</v>
      </c>
      <c r="C583" t="s">
        <v>314</v>
      </c>
      <c r="D583">
        <v>2010</v>
      </c>
      <c r="E583" t="s">
        <v>24</v>
      </c>
      <c r="F583" s="8">
        <v>4.8899999999999997</v>
      </c>
      <c r="G583" s="8" t="s">
        <v>66</v>
      </c>
      <c r="H583" s="8"/>
      <c r="I583" s="8"/>
      <c r="J583">
        <v>7</v>
      </c>
    </row>
    <row r="584" spans="1:10" x14ac:dyDescent="0.25">
      <c r="A584" t="s">
        <v>46</v>
      </c>
      <c r="B584" t="s">
        <v>315</v>
      </c>
      <c r="C584" t="s">
        <v>316</v>
      </c>
      <c r="D584">
        <v>2010</v>
      </c>
      <c r="E584" t="s">
        <v>99</v>
      </c>
      <c r="F584" s="8">
        <v>4.88</v>
      </c>
      <c r="G584" s="8" t="s">
        <v>66</v>
      </c>
      <c r="H584" s="8"/>
      <c r="I584" s="8"/>
      <c r="J584">
        <v>6</v>
      </c>
    </row>
    <row r="585" spans="1:10" x14ac:dyDescent="0.25">
      <c r="A585" t="s">
        <v>49</v>
      </c>
      <c r="B585" t="s">
        <v>55</v>
      </c>
      <c r="C585" t="s">
        <v>317</v>
      </c>
      <c r="D585">
        <v>2010</v>
      </c>
      <c r="E585" t="s">
        <v>161</v>
      </c>
      <c r="F585" s="8">
        <v>4.83</v>
      </c>
      <c r="G585" s="8" t="s">
        <v>66</v>
      </c>
      <c r="H585" s="8"/>
      <c r="I585" s="8"/>
      <c r="J585">
        <v>5</v>
      </c>
    </row>
    <row r="586" spans="1:10" x14ac:dyDescent="0.25">
      <c r="A586" t="s">
        <v>69</v>
      </c>
      <c r="B586" t="s">
        <v>318</v>
      </c>
      <c r="C586" t="s">
        <v>319</v>
      </c>
      <c r="D586">
        <v>2010</v>
      </c>
      <c r="E586" t="s">
        <v>57</v>
      </c>
      <c r="F586" s="8">
        <v>4.83</v>
      </c>
      <c r="G586" s="8" t="s">
        <v>66</v>
      </c>
      <c r="H586" s="8"/>
      <c r="I586" s="8"/>
      <c r="J586">
        <v>4</v>
      </c>
    </row>
    <row r="587" spans="1:10" x14ac:dyDescent="0.25">
      <c r="A587" t="s">
        <v>54</v>
      </c>
      <c r="B587" t="s">
        <v>320</v>
      </c>
      <c r="C587" t="s">
        <v>302</v>
      </c>
      <c r="D587">
        <v>2010</v>
      </c>
      <c r="E587" t="s">
        <v>20</v>
      </c>
      <c r="F587" s="8">
        <v>4.8</v>
      </c>
      <c r="G587" s="8" t="s">
        <v>66</v>
      </c>
      <c r="H587" s="8"/>
      <c r="I587" s="8"/>
      <c r="J587">
        <v>3</v>
      </c>
    </row>
    <row r="588" spans="1:10" x14ac:dyDescent="0.25">
      <c r="A588" t="s">
        <v>58</v>
      </c>
      <c r="B588" t="s">
        <v>102</v>
      </c>
      <c r="C588" t="s">
        <v>300</v>
      </c>
      <c r="D588">
        <v>2010</v>
      </c>
      <c r="E588" t="s">
        <v>15</v>
      </c>
      <c r="F588" s="8">
        <v>4.74</v>
      </c>
      <c r="G588" s="8" t="s">
        <v>66</v>
      </c>
      <c r="H588" s="8"/>
      <c r="I588" s="8"/>
      <c r="J588">
        <v>2</v>
      </c>
    </row>
    <row r="589" spans="1:10" x14ac:dyDescent="0.25">
      <c r="A589" t="s">
        <v>62</v>
      </c>
      <c r="B589" t="s">
        <v>315</v>
      </c>
      <c r="C589" t="s">
        <v>321</v>
      </c>
      <c r="D589">
        <v>2010</v>
      </c>
      <c r="E589" t="s">
        <v>37</v>
      </c>
      <c r="F589" s="8">
        <v>4.7300000000000004</v>
      </c>
      <c r="G589" s="8" t="s">
        <v>66</v>
      </c>
      <c r="H589" s="8"/>
      <c r="I589" s="8"/>
      <c r="J589">
        <v>1</v>
      </c>
    </row>
    <row r="590" spans="1:10" x14ac:dyDescent="0.25">
      <c r="A590" t="s">
        <v>136</v>
      </c>
      <c r="B590" t="s">
        <v>322</v>
      </c>
      <c r="C590" t="s">
        <v>193</v>
      </c>
      <c r="D590">
        <v>2010</v>
      </c>
      <c r="E590" t="s">
        <v>41</v>
      </c>
      <c r="F590" s="8">
        <v>4.72</v>
      </c>
      <c r="G590" s="8" t="s">
        <v>66</v>
      </c>
      <c r="H590" s="8"/>
      <c r="I590" s="8"/>
      <c r="J590">
        <v>0</v>
      </c>
    </row>
    <row r="591" spans="1:10" x14ac:dyDescent="0.25">
      <c r="A591" t="s">
        <v>138</v>
      </c>
      <c r="B591" t="s">
        <v>323</v>
      </c>
      <c r="C591" t="s">
        <v>107</v>
      </c>
      <c r="D591">
        <v>2010</v>
      </c>
      <c r="E591" t="s">
        <v>129</v>
      </c>
      <c r="F591" s="8">
        <v>4.7</v>
      </c>
      <c r="G591" s="8" t="s">
        <v>66</v>
      </c>
      <c r="H591" s="8"/>
      <c r="I591" s="8"/>
      <c r="J591">
        <v>0</v>
      </c>
    </row>
    <row r="592" spans="1:10" x14ac:dyDescent="0.25">
      <c r="A592" t="s">
        <v>141</v>
      </c>
      <c r="B592" t="s">
        <v>324</v>
      </c>
      <c r="C592" t="s">
        <v>325</v>
      </c>
      <c r="D592">
        <v>2010</v>
      </c>
      <c r="E592" t="s">
        <v>83</v>
      </c>
      <c r="F592" s="8">
        <v>4.67</v>
      </c>
      <c r="G592" s="8" t="s">
        <v>66</v>
      </c>
      <c r="H592" s="8"/>
      <c r="I592" s="8"/>
      <c r="J592">
        <v>0</v>
      </c>
    </row>
    <row r="593" spans="1:10" x14ac:dyDescent="0.25">
      <c r="A593" t="s">
        <v>169</v>
      </c>
      <c r="B593" t="s">
        <v>326</v>
      </c>
      <c r="C593" t="s">
        <v>327</v>
      </c>
      <c r="D593">
        <v>2010</v>
      </c>
      <c r="E593" t="s">
        <v>129</v>
      </c>
      <c r="F593" s="8">
        <v>4.49</v>
      </c>
      <c r="G593" s="8" t="s">
        <v>66</v>
      </c>
      <c r="H593" s="8"/>
      <c r="I593" s="8"/>
      <c r="J593">
        <v>0</v>
      </c>
    </row>
    <row r="594" spans="1:10" x14ac:dyDescent="0.25">
      <c r="A594" t="s">
        <v>146</v>
      </c>
      <c r="B594" t="s">
        <v>328</v>
      </c>
      <c r="C594" t="s">
        <v>329</v>
      </c>
      <c r="D594">
        <v>2010</v>
      </c>
      <c r="E594" t="s">
        <v>26</v>
      </c>
      <c r="F594" s="8">
        <v>4.46</v>
      </c>
      <c r="G594" s="8" t="s">
        <v>66</v>
      </c>
      <c r="H594" s="8"/>
      <c r="I594" s="8"/>
      <c r="J594">
        <v>0</v>
      </c>
    </row>
    <row r="595" spans="1:10" x14ac:dyDescent="0.25">
      <c r="A595" t="s">
        <v>149</v>
      </c>
      <c r="B595" t="s">
        <v>330</v>
      </c>
      <c r="C595" t="s">
        <v>331</v>
      </c>
      <c r="D595">
        <v>2010</v>
      </c>
      <c r="E595" t="s">
        <v>37</v>
      </c>
      <c r="F595" s="8">
        <v>4.43</v>
      </c>
      <c r="G595" s="8" t="s">
        <v>66</v>
      </c>
      <c r="H595" s="8"/>
      <c r="I595" s="8"/>
      <c r="J595">
        <v>0</v>
      </c>
    </row>
    <row r="596" spans="1:10" x14ac:dyDescent="0.25">
      <c r="A596" t="s">
        <v>170</v>
      </c>
      <c r="B596" t="s">
        <v>332</v>
      </c>
      <c r="C596" t="s">
        <v>87</v>
      </c>
      <c r="D596">
        <v>2010</v>
      </c>
      <c r="E596" t="s">
        <v>24</v>
      </c>
      <c r="F596" s="8">
        <v>4.3600000000000003</v>
      </c>
      <c r="G596" s="8" t="s">
        <v>66</v>
      </c>
      <c r="H596" s="8"/>
      <c r="I596" s="8"/>
      <c r="J596">
        <v>0</v>
      </c>
    </row>
    <row r="597" spans="1:10" x14ac:dyDescent="0.25">
      <c r="A597" t="s">
        <v>153</v>
      </c>
      <c r="B597" t="s">
        <v>333</v>
      </c>
      <c r="C597" t="s">
        <v>209</v>
      </c>
      <c r="D597">
        <v>2010</v>
      </c>
      <c r="E597" t="s">
        <v>45</v>
      </c>
      <c r="F597" s="8">
        <v>4.32</v>
      </c>
      <c r="G597" s="8" t="s">
        <v>66</v>
      </c>
      <c r="H597" s="8"/>
      <c r="I597" s="8"/>
      <c r="J597">
        <v>0</v>
      </c>
    </row>
    <row r="598" spans="1:10" x14ac:dyDescent="0.25">
      <c r="A598" t="s">
        <v>156</v>
      </c>
      <c r="B598" t="s">
        <v>334</v>
      </c>
      <c r="C598" t="s">
        <v>303</v>
      </c>
      <c r="D598">
        <v>2010</v>
      </c>
      <c r="E598" t="s">
        <v>20</v>
      </c>
      <c r="F598" s="8">
        <v>4.25</v>
      </c>
      <c r="G598" s="8" t="s">
        <v>66</v>
      </c>
      <c r="H598" s="8"/>
      <c r="I598" s="8"/>
      <c r="J598">
        <v>0</v>
      </c>
    </row>
    <row r="599" spans="1:10" x14ac:dyDescent="0.25">
      <c r="A599" t="s">
        <v>159</v>
      </c>
      <c r="B599" t="s">
        <v>335</v>
      </c>
      <c r="C599" t="s">
        <v>336</v>
      </c>
      <c r="D599">
        <v>2010</v>
      </c>
      <c r="E599" t="s">
        <v>96</v>
      </c>
      <c r="F599" s="8">
        <v>4.1399999999999997</v>
      </c>
      <c r="G599" s="8" t="s">
        <v>66</v>
      </c>
      <c r="H599" s="8"/>
      <c r="I599" s="8"/>
      <c r="J599">
        <v>0</v>
      </c>
    </row>
    <row r="600" spans="1:10" x14ac:dyDescent="0.25">
      <c r="A600" t="s">
        <v>171</v>
      </c>
      <c r="B600" t="s">
        <v>337</v>
      </c>
      <c r="C600" t="s">
        <v>338</v>
      </c>
      <c r="D600">
        <v>2010</v>
      </c>
      <c r="E600" t="s">
        <v>129</v>
      </c>
      <c r="F600" s="8">
        <v>4.07</v>
      </c>
      <c r="G600" s="8" t="s">
        <v>66</v>
      </c>
      <c r="H600" s="8"/>
      <c r="I600" s="8"/>
      <c r="J600">
        <v>0</v>
      </c>
    </row>
    <row r="601" spans="1:10" x14ac:dyDescent="0.25">
      <c r="A601" t="s">
        <v>164</v>
      </c>
      <c r="B601" t="s">
        <v>123</v>
      </c>
      <c r="C601" t="s">
        <v>327</v>
      </c>
      <c r="D601">
        <v>2010</v>
      </c>
      <c r="E601" t="s">
        <v>237</v>
      </c>
      <c r="F601" s="8">
        <v>3.77</v>
      </c>
      <c r="G601" s="8" t="s">
        <v>66</v>
      </c>
      <c r="H601" s="8"/>
      <c r="I601" s="8"/>
      <c r="J601">
        <v>0</v>
      </c>
    </row>
    <row r="602" spans="1:10" x14ac:dyDescent="0.25">
      <c r="A602" t="s">
        <v>173</v>
      </c>
      <c r="B602" t="s">
        <v>172</v>
      </c>
      <c r="C602" t="s">
        <v>339</v>
      </c>
      <c r="D602">
        <v>2010</v>
      </c>
      <c r="E602" t="s">
        <v>45</v>
      </c>
      <c r="F602" s="8">
        <v>3.65</v>
      </c>
      <c r="G602" s="8" t="s">
        <v>66</v>
      </c>
      <c r="H602" s="8"/>
      <c r="I602" s="8"/>
      <c r="J602">
        <v>0</v>
      </c>
    </row>
    <row r="603" spans="1:10" x14ac:dyDescent="0.25">
      <c r="A603" t="s">
        <v>222</v>
      </c>
      <c r="B603" t="s">
        <v>340</v>
      </c>
      <c r="C603" t="s">
        <v>341</v>
      </c>
      <c r="D603">
        <v>2010</v>
      </c>
      <c r="E603" t="s">
        <v>30</v>
      </c>
      <c r="F603" s="8">
        <v>3.65</v>
      </c>
      <c r="G603" s="8" t="s">
        <v>66</v>
      </c>
      <c r="H603" s="8"/>
      <c r="I603" s="8"/>
      <c r="J603">
        <v>0</v>
      </c>
    </row>
    <row r="604" spans="1:10" x14ac:dyDescent="0.25">
      <c r="F604" s="8"/>
      <c r="G604" s="8"/>
      <c r="H604" s="8"/>
      <c r="I604" s="8"/>
    </row>
    <row r="605" spans="1:10" ht="15.75" x14ac:dyDescent="0.25">
      <c r="A605" s="28" t="s">
        <v>70</v>
      </c>
      <c r="B605" s="28"/>
      <c r="C605" s="28"/>
      <c r="D605" s="12"/>
      <c r="E605" s="1"/>
      <c r="F605" s="10"/>
      <c r="G605" s="11"/>
      <c r="H605" s="8"/>
      <c r="I605" s="8"/>
    </row>
    <row r="606" spans="1:10" x14ac:dyDescent="0.25">
      <c r="F606" s="8"/>
      <c r="G606" s="8"/>
      <c r="H606" s="8"/>
      <c r="I606" s="8"/>
      <c r="J606" s="9"/>
    </row>
    <row r="607" spans="1:10" x14ac:dyDescent="0.25">
      <c r="A607" t="s">
        <v>12</v>
      </c>
      <c r="B607" t="s">
        <v>172</v>
      </c>
      <c r="C607" t="s">
        <v>310</v>
      </c>
      <c r="D607">
        <v>2010</v>
      </c>
      <c r="E607" t="s">
        <v>30</v>
      </c>
      <c r="F607" s="8">
        <v>6.8</v>
      </c>
      <c r="G607" s="8" t="s">
        <v>66</v>
      </c>
      <c r="H607" s="8"/>
      <c r="I607" s="8"/>
      <c r="J607">
        <v>15</v>
      </c>
    </row>
    <row r="608" spans="1:10" x14ac:dyDescent="0.25">
      <c r="A608" t="s">
        <v>17</v>
      </c>
      <c r="B608" t="s">
        <v>313</v>
      </c>
      <c r="C608" t="s">
        <v>314</v>
      </c>
      <c r="D608">
        <v>2010</v>
      </c>
      <c r="E608" t="s">
        <v>24</v>
      </c>
      <c r="F608" s="8">
        <v>5.55</v>
      </c>
      <c r="G608" s="8" t="s">
        <v>66</v>
      </c>
      <c r="H608" s="8"/>
      <c r="I608" s="8"/>
      <c r="J608">
        <v>14</v>
      </c>
    </row>
    <row r="609" spans="1:10" x14ac:dyDescent="0.25">
      <c r="A609" t="s">
        <v>21</v>
      </c>
      <c r="B609" t="s">
        <v>342</v>
      </c>
      <c r="C609" t="s">
        <v>343</v>
      </c>
      <c r="D609">
        <v>2010</v>
      </c>
      <c r="E609" t="s">
        <v>30</v>
      </c>
      <c r="F609" s="8">
        <v>5.5</v>
      </c>
      <c r="G609" s="8" t="s">
        <v>66</v>
      </c>
      <c r="H609" s="8"/>
      <c r="I609" s="8"/>
      <c r="J609">
        <v>13</v>
      </c>
    </row>
    <row r="610" spans="1:10" x14ac:dyDescent="0.25">
      <c r="A610" t="s">
        <v>68</v>
      </c>
      <c r="B610" t="s">
        <v>322</v>
      </c>
      <c r="C610" t="s">
        <v>193</v>
      </c>
      <c r="D610">
        <v>2010</v>
      </c>
      <c r="E610" t="s">
        <v>41</v>
      </c>
      <c r="F610" s="8">
        <v>5.35</v>
      </c>
      <c r="G610" s="8" t="s">
        <v>66</v>
      </c>
      <c r="H610" s="8"/>
      <c r="I610" s="8"/>
      <c r="J610">
        <v>12</v>
      </c>
    </row>
    <row r="611" spans="1:10" x14ac:dyDescent="0.25">
      <c r="A611" t="s">
        <v>27</v>
      </c>
      <c r="B611" t="s">
        <v>318</v>
      </c>
      <c r="C611" t="s">
        <v>319</v>
      </c>
      <c r="D611">
        <v>2010</v>
      </c>
      <c r="E611" t="s">
        <v>57</v>
      </c>
      <c r="F611" s="8">
        <v>5.3</v>
      </c>
      <c r="G611" s="8" t="s">
        <v>66</v>
      </c>
      <c r="H611" s="8"/>
      <c r="I611" s="8"/>
      <c r="J611">
        <v>11</v>
      </c>
    </row>
    <row r="612" spans="1:10" x14ac:dyDescent="0.25">
      <c r="A612" t="s">
        <v>31</v>
      </c>
      <c r="B612" t="s">
        <v>299</v>
      </c>
      <c r="C612" t="s">
        <v>300</v>
      </c>
      <c r="D612">
        <v>2010</v>
      </c>
      <c r="E612" t="s">
        <v>20</v>
      </c>
      <c r="F612" s="8">
        <v>5.15</v>
      </c>
      <c r="G612" s="8" t="s">
        <v>66</v>
      </c>
      <c r="H612" s="8"/>
      <c r="I612" s="8"/>
      <c r="J612">
        <v>10</v>
      </c>
    </row>
    <row r="613" spans="1:10" x14ac:dyDescent="0.25">
      <c r="A613" t="s">
        <v>34</v>
      </c>
      <c r="B613" t="s">
        <v>335</v>
      </c>
      <c r="C613" t="s">
        <v>336</v>
      </c>
      <c r="D613">
        <v>2010</v>
      </c>
      <c r="E613" t="s">
        <v>96</v>
      </c>
      <c r="F613" s="8">
        <v>5</v>
      </c>
      <c r="G613" s="8" t="s">
        <v>66</v>
      </c>
      <c r="H613" s="8"/>
      <c r="I613" s="8"/>
      <c r="J613">
        <v>9</v>
      </c>
    </row>
    <row r="614" spans="1:10" x14ac:dyDescent="0.25">
      <c r="A614" t="s">
        <v>38</v>
      </c>
      <c r="B614" t="s">
        <v>337</v>
      </c>
      <c r="C614" t="s">
        <v>338</v>
      </c>
      <c r="D614">
        <v>2010</v>
      </c>
      <c r="E614" t="s">
        <v>129</v>
      </c>
      <c r="F614" s="8">
        <v>5</v>
      </c>
      <c r="G614" s="8" t="s">
        <v>66</v>
      </c>
      <c r="H614" s="8"/>
      <c r="I614" s="8"/>
      <c r="J614">
        <v>8</v>
      </c>
    </row>
    <row r="615" spans="1:10" x14ac:dyDescent="0.25">
      <c r="A615" t="s">
        <v>42</v>
      </c>
      <c r="B615" t="s">
        <v>315</v>
      </c>
      <c r="C615" t="s">
        <v>316</v>
      </c>
      <c r="D615">
        <v>2010</v>
      </c>
      <c r="E615" t="s">
        <v>99</v>
      </c>
      <c r="F615" s="8">
        <v>4.9800000000000004</v>
      </c>
      <c r="G615" s="8" t="s">
        <v>66</v>
      </c>
      <c r="H615" s="8"/>
      <c r="I615" s="8"/>
      <c r="J615">
        <v>7</v>
      </c>
    </row>
    <row r="616" spans="1:10" x14ac:dyDescent="0.25">
      <c r="A616" t="s">
        <v>46</v>
      </c>
      <c r="B616" t="s">
        <v>323</v>
      </c>
      <c r="C616" t="s">
        <v>107</v>
      </c>
      <c r="D616">
        <v>2010</v>
      </c>
      <c r="E616" t="s">
        <v>129</v>
      </c>
      <c r="F616" s="8">
        <v>4.95</v>
      </c>
      <c r="G616" s="8" t="s">
        <v>66</v>
      </c>
      <c r="H616" s="8"/>
      <c r="I616" s="8"/>
      <c r="J616">
        <v>6</v>
      </c>
    </row>
    <row r="617" spans="1:10" x14ac:dyDescent="0.25">
      <c r="A617" t="s">
        <v>49</v>
      </c>
      <c r="B617" t="s">
        <v>311</v>
      </c>
      <c r="C617" t="s">
        <v>312</v>
      </c>
      <c r="D617">
        <v>2010</v>
      </c>
      <c r="E617" t="s">
        <v>57</v>
      </c>
      <c r="F617" s="8">
        <v>4.9000000000000004</v>
      </c>
      <c r="G617" s="8" t="s">
        <v>66</v>
      </c>
      <c r="H617" s="8"/>
      <c r="I617" s="8"/>
      <c r="J617">
        <v>5</v>
      </c>
    </row>
    <row r="618" spans="1:10" x14ac:dyDescent="0.25">
      <c r="A618" t="s">
        <v>69</v>
      </c>
      <c r="B618" t="s">
        <v>328</v>
      </c>
      <c r="C618" t="s">
        <v>329</v>
      </c>
      <c r="D618">
        <v>2010</v>
      </c>
      <c r="E618" t="s">
        <v>26</v>
      </c>
      <c r="F618" s="8">
        <v>4.8499999999999996</v>
      </c>
      <c r="G618" s="8" t="s">
        <v>66</v>
      </c>
      <c r="H618" s="8"/>
      <c r="I618" s="8"/>
      <c r="J618">
        <v>4</v>
      </c>
    </row>
    <row r="619" spans="1:10" x14ac:dyDescent="0.25">
      <c r="A619" t="s">
        <v>54</v>
      </c>
      <c r="B619" t="s">
        <v>301</v>
      </c>
      <c r="C619" t="s">
        <v>302</v>
      </c>
      <c r="D619">
        <v>2010</v>
      </c>
      <c r="E619" t="s">
        <v>30</v>
      </c>
      <c r="F619" s="8">
        <v>4.8499999999999996</v>
      </c>
      <c r="G619" s="8" t="s">
        <v>66</v>
      </c>
      <c r="H619" s="8"/>
      <c r="I619" s="8"/>
      <c r="J619">
        <v>3</v>
      </c>
    </row>
    <row r="620" spans="1:10" x14ac:dyDescent="0.25">
      <c r="A620" t="s">
        <v>58</v>
      </c>
      <c r="B620" t="s">
        <v>308</v>
      </c>
      <c r="C620" t="s">
        <v>309</v>
      </c>
      <c r="D620">
        <v>2010</v>
      </c>
      <c r="E620" t="s">
        <v>99</v>
      </c>
      <c r="F620" s="8">
        <v>4.7</v>
      </c>
      <c r="G620" s="8" t="s">
        <v>66</v>
      </c>
      <c r="H620" s="8"/>
      <c r="I620" s="8"/>
      <c r="J620">
        <v>2</v>
      </c>
    </row>
    <row r="621" spans="1:10" x14ac:dyDescent="0.25">
      <c r="A621" t="s">
        <v>62</v>
      </c>
      <c r="B621" t="s">
        <v>333</v>
      </c>
      <c r="C621" t="s">
        <v>209</v>
      </c>
      <c r="D621">
        <v>2010</v>
      </c>
      <c r="E621" t="s">
        <v>45</v>
      </c>
      <c r="F621" s="8">
        <v>4.55</v>
      </c>
      <c r="G621" s="8" t="s">
        <v>66</v>
      </c>
      <c r="H621" s="8"/>
      <c r="I621" s="8"/>
      <c r="J621">
        <v>1</v>
      </c>
    </row>
    <row r="622" spans="1:10" x14ac:dyDescent="0.25">
      <c r="A622" t="s">
        <v>136</v>
      </c>
      <c r="B622" t="s">
        <v>315</v>
      </c>
      <c r="C622" t="s">
        <v>321</v>
      </c>
      <c r="D622">
        <v>2010</v>
      </c>
      <c r="E622" t="s">
        <v>37</v>
      </c>
      <c r="F622" s="8">
        <v>4.4000000000000004</v>
      </c>
      <c r="G622" s="8" t="s">
        <v>66</v>
      </c>
      <c r="H622" s="8"/>
      <c r="I622" s="8"/>
      <c r="J622">
        <v>0</v>
      </c>
    </row>
    <row r="623" spans="1:10" x14ac:dyDescent="0.25">
      <c r="A623" t="s">
        <v>138</v>
      </c>
      <c r="B623" t="s">
        <v>340</v>
      </c>
      <c r="C623" t="s">
        <v>341</v>
      </c>
      <c r="D623">
        <v>2010</v>
      </c>
      <c r="E623" t="s">
        <v>30</v>
      </c>
      <c r="F623" s="8">
        <v>4.4000000000000004</v>
      </c>
      <c r="G623" s="8" t="s">
        <v>66</v>
      </c>
      <c r="H623" s="8"/>
      <c r="I623" s="8"/>
      <c r="J623">
        <v>0</v>
      </c>
    </row>
    <row r="624" spans="1:10" x14ac:dyDescent="0.25">
      <c r="A624" t="s">
        <v>141</v>
      </c>
      <c r="B624" t="s">
        <v>330</v>
      </c>
      <c r="C624" t="s">
        <v>331</v>
      </c>
      <c r="D624">
        <v>2010</v>
      </c>
      <c r="E624" t="s">
        <v>37</v>
      </c>
      <c r="F624" s="8">
        <v>4.4000000000000004</v>
      </c>
      <c r="G624" s="8" t="s">
        <v>66</v>
      </c>
      <c r="H624" s="8"/>
      <c r="I624" s="8"/>
      <c r="J624">
        <v>0</v>
      </c>
    </row>
    <row r="625" spans="1:10" x14ac:dyDescent="0.25">
      <c r="A625" t="s">
        <v>169</v>
      </c>
      <c r="B625" t="s">
        <v>55</v>
      </c>
      <c r="C625" t="s">
        <v>317</v>
      </c>
      <c r="D625">
        <v>2010</v>
      </c>
      <c r="E625" t="s">
        <v>161</v>
      </c>
      <c r="F625" s="8">
        <v>4.25</v>
      </c>
      <c r="G625" s="8" t="s">
        <v>66</v>
      </c>
      <c r="H625" s="8"/>
      <c r="I625" s="8"/>
      <c r="J625">
        <v>0</v>
      </c>
    </row>
    <row r="626" spans="1:10" x14ac:dyDescent="0.25">
      <c r="A626" t="s">
        <v>146</v>
      </c>
      <c r="B626" t="s">
        <v>326</v>
      </c>
      <c r="C626" t="s">
        <v>327</v>
      </c>
      <c r="D626">
        <v>2010</v>
      </c>
      <c r="E626" t="s">
        <v>129</v>
      </c>
      <c r="F626" s="8">
        <v>4.2</v>
      </c>
      <c r="G626" s="8" t="s">
        <v>66</v>
      </c>
      <c r="H626" s="8"/>
      <c r="I626" s="8"/>
      <c r="J626">
        <v>0</v>
      </c>
    </row>
    <row r="627" spans="1:10" x14ac:dyDescent="0.25">
      <c r="A627" t="s">
        <v>149</v>
      </c>
      <c r="B627" t="s">
        <v>332</v>
      </c>
      <c r="C627" t="s">
        <v>87</v>
      </c>
      <c r="D627">
        <v>2010</v>
      </c>
      <c r="E627" t="s">
        <v>24</v>
      </c>
      <c r="F627" s="8">
        <v>4.0999999999999996</v>
      </c>
      <c r="G627" s="8" t="s">
        <v>66</v>
      </c>
      <c r="H627" s="8"/>
      <c r="I627" s="8"/>
      <c r="J627">
        <v>0</v>
      </c>
    </row>
    <row r="628" spans="1:10" x14ac:dyDescent="0.25">
      <c r="A628" t="s">
        <v>170</v>
      </c>
      <c r="B628" t="s">
        <v>102</v>
      </c>
      <c r="C628" t="s">
        <v>300</v>
      </c>
      <c r="D628">
        <v>2010</v>
      </c>
      <c r="E628" t="s">
        <v>15</v>
      </c>
      <c r="F628" s="8">
        <v>4.0999999999999996</v>
      </c>
      <c r="G628" s="8" t="s">
        <v>66</v>
      </c>
      <c r="H628" s="8"/>
      <c r="I628" s="8"/>
      <c r="J628">
        <v>0</v>
      </c>
    </row>
    <row r="629" spans="1:10" x14ac:dyDescent="0.25">
      <c r="A629" t="s">
        <v>153</v>
      </c>
      <c r="B629" t="s">
        <v>304</v>
      </c>
      <c r="C629" t="s">
        <v>305</v>
      </c>
      <c r="D629">
        <v>2010</v>
      </c>
      <c r="E629" t="s">
        <v>57</v>
      </c>
      <c r="F629" s="8">
        <v>4.0999999999999996</v>
      </c>
      <c r="G629" s="8" t="s">
        <v>66</v>
      </c>
      <c r="H629" s="8"/>
      <c r="I629" s="8"/>
      <c r="J629">
        <v>0</v>
      </c>
    </row>
    <row r="630" spans="1:10" x14ac:dyDescent="0.25">
      <c r="A630" t="s">
        <v>156</v>
      </c>
      <c r="B630" t="s">
        <v>90</v>
      </c>
      <c r="C630" t="s">
        <v>303</v>
      </c>
      <c r="D630">
        <v>2010</v>
      </c>
      <c r="E630" t="s">
        <v>24</v>
      </c>
      <c r="F630" s="8">
        <v>4</v>
      </c>
      <c r="G630" s="8" t="s">
        <v>66</v>
      </c>
      <c r="H630" s="8"/>
      <c r="I630" s="8"/>
      <c r="J630">
        <v>0</v>
      </c>
    </row>
    <row r="631" spans="1:10" x14ac:dyDescent="0.25">
      <c r="A631" t="s">
        <v>159</v>
      </c>
      <c r="B631" t="s">
        <v>334</v>
      </c>
      <c r="C631" t="s">
        <v>303</v>
      </c>
      <c r="D631">
        <v>2010</v>
      </c>
      <c r="E631" t="s">
        <v>20</v>
      </c>
      <c r="F631" s="8">
        <v>3.9</v>
      </c>
      <c r="G631" s="8" t="s">
        <v>66</v>
      </c>
      <c r="H631" s="8"/>
      <c r="I631" s="8"/>
      <c r="J631">
        <v>0</v>
      </c>
    </row>
    <row r="632" spans="1:10" x14ac:dyDescent="0.25">
      <c r="A632" t="s">
        <v>171</v>
      </c>
      <c r="B632" t="s">
        <v>320</v>
      </c>
      <c r="C632" t="s">
        <v>302</v>
      </c>
      <c r="D632">
        <v>2010</v>
      </c>
      <c r="E632" t="s">
        <v>20</v>
      </c>
      <c r="F632" s="8">
        <v>3.8</v>
      </c>
      <c r="G632" s="8" t="s">
        <v>66</v>
      </c>
      <c r="H632" s="8"/>
      <c r="I632" s="8"/>
      <c r="J632">
        <v>0</v>
      </c>
    </row>
    <row r="633" spans="1:10" x14ac:dyDescent="0.25">
      <c r="A633" t="s">
        <v>164</v>
      </c>
      <c r="B633" t="s">
        <v>306</v>
      </c>
      <c r="C633" t="s">
        <v>307</v>
      </c>
      <c r="D633">
        <v>2010</v>
      </c>
      <c r="E633" t="s">
        <v>96</v>
      </c>
      <c r="F633" s="8">
        <v>3.75</v>
      </c>
      <c r="G633" s="8" t="s">
        <v>66</v>
      </c>
      <c r="H633" s="8"/>
      <c r="I633" s="8"/>
      <c r="J633">
        <v>0</v>
      </c>
    </row>
    <row r="634" spans="1:10" x14ac:dyDescent="0.25">
      <c r="A634" t="s">
        <v>173</v>
      </c>
      <c r="B634" t="s">
        <v>172</v>
      </c>
      <c r="C634" t="s">
        <v>339</v>
      </c>
      <c r="D634">
        <v>2010</v>
      </c>
      <c r="E634" t="s">
        <v>45</v>
      </c>
      <c r="F634" s="8">
        <v>3.7</v>
      </c>
      <c r="G634" s="8" t="s">
        <v>66</v>
      </c>
      <c r="H634" s="8"/>
      <c r="I634" s="8"/>
      <c r="J634">
        <v>0</v>
      </c>
    </row>
    <row r="635" spans="1:10" x14ac:dyDescent="0.25">
      <c r="A635" t="s">
        <v>222</v>
      </c>
      <c r="B635" t="s">
        <v>123</v>
      </c>
      <c r="C635" t="s">
        <v>327</v>
      </c>
      <c r="D635">
        <v>2010</v>
      </c>
      <c r="E635" t="s">
        <v>237</v>
      </c>
      <c r="F635" s="8">
        <v>3.25</v>
      </c>
      <c r="G635" s="8" t="s">
        <v>66</v>
      </c>
      <c r="H635" s="8"/>
      <c r="I635" s="8"/>
      <c r="J635">
        <v>0</v>
      </c>
    </row>
    <row r="636" spans="1:10" x14ac:dyDescent="0.25">
      <c r="F636" s="8"/>
      <c r="G636" s="8"/>
      <c r="H636" s="8"/>
      <c r="I636" s="8"/>
    </row>
    <row r="637" spans="1:10" ht="15.75" x14ac:dyDescent="0.25">
      <c r="A637" s="28" t="s">
        <v>8</v>
      </c>
      <c r="B637" s="28"/>
      <c r="C637" s="28"/>
      <c r="D637" s="1"/>
      <c r="F637" s="15" t="s">
        <v>9</v>
      </c>
      <c r="G637" s="15" t="s">
        <v>10</v>
      </c>
      <c r="H637" s="16" t="s">
        <v>11</v>
      </c>
      <c r="I637" s="8"/>
    </row>
    <row r="638" spans="1:10" x14ac:dyDescent="0.25">
      <c r="F638" s="8"/>
      <c r="G638" s="8"/>
      <c r="H638" s="8"/>
      <c r="I638" s="8"/>
      <c r="J638" s="9"/>
    </row>
    <row r="639" spans="1:10" x14ac:dyDescent="0.25">
      <c r="A639" t="s">
        <v>12</v>
      </c>
      <c r="B639" t="s">
        <v>301</v>
      </c>
      <c r="C639" t="s">
        <v>302</v>
      </c>
      <c r="D639">
        <v>2010</v>
      </c>
      <c r="E639" t="s">
        <v>30</v>
      </c>
      <c r="F639" s="8">
        <v>6.18</v>
      </c>
      <c r="G639" s="8">
        <v>6.31</v>
      </c>
      <c r="H639" s="8">
        <v>6.16</v>
      </c>
      <c r="I639" s="8" t="s">
        <v>16</v>
      </c>
      <c r="J639" s="9">
        <f t="shared" ref="J639:J667" si="15">IF(A639="1.",15,IF(A639="2.",14,IF(A639="3.",13,IF(A639="4.",12,IF(A639="5.",11,IF(A639="6.",10,IF(A639="7.",9,IF(A639="8.",8,0))))))))+IF(A639="9.",7,IF(A639="10.",6,IF(A639="11.",5,IF(A639="12.",4,IF(A639="13.",3,IF(A639="14.",2,IF(A639="15.",1,0)))))))</f>
        <v>15</v>
      </c>
    </row>
    <row r="640" spans="1:10" x14ac:dyDescent="0.25">
      <c r="A640" t="s">
        <v>17</v>
      </c>
      <c r="B640" t="s">
        <v>304</v>
      </c>
      <c r="C640" t="s">
        <v>305</v>
      </c>
      <c r="D640">
        <v>2010</v>
      </c>
      <c r="E640" t="s">
        <v>57</v>
      </c>
      <c r="F640" s="8">
        <v>6.42</v>
      </c>
      <c r="G640" s="8">
        <v>6.41</v>
      </c>
      <c r="H640" s="8">
        <v>6.35</v>
      </c>
      <c r="I640" s="8" t="s">
        <v>16</v>
      </c>
      <c r="J640" s="9">
        <f t="shared" si="15"/>
        <v>14</v>
      </c>
    </row>
    <row r="641" spans="1:10" x14ac:dyDescent="0.25">
      <c r="A641" t="s">
        <v>21</v>
      </c>
      <c r="B641" t="s">
        <v>306</v>
      </c>
      <c r="C641" t="s">
        <v>344</v>
      </c>
      <c r="D641">
        <v>2010</v>
      </c>
      <c r="E641" t="s">
        <v>96</v>
      </c>
      <c r="F641" s="8">
        <v>6.45</v>
      </c>
      <c r="G641" s="8">
        <v>6.45</v>
      </c>
      <c r="H641" s="8">
        <v>6.42</v>
      </c>
      <c r="I641" s="8" t="s">
        <v>16</v>
      </c>
      <c r="J641" s="9">
        <f t="shared" si="15"/>
        <v>13</v>
      </c>
    </row>
    <row r="642" spans="1:10" x14ac:dyDescent="0.25">
      <c r="A642" t="s">
        <v>21</v>
      </c>
      <c r="B642" t="s">
        <v>323</v>
      </c>
      <c r="C642" t="s">
        <v>107</v>
      </c>
      <c r="D642">
        <v>2010</v>
      </c>
      <c r="E642" t="s">
        <v>129</v>
      </c>
      <c r="F642" s="8">
        <v>6.43</v>
      </c>
      <c r="G642" s="8">
        <v>6.42</v>
      </c>
      <c r="H642" s="8">
        <v>6.42</v>
      </c>
      <c r="I642" s="8" t="s">
        <v>16</v>
      </c>
      <c r="J642" s="9">
        <f t="shared" si="15"/>
        <v>13</v>
      </c>
    </row>
    <row r="643" spans="1:10" x14ac:dyDescent="0.25">
      <c r="A643" t="s">
        <v>27</v>
      </c>
      <c r="B643" t="s">
        <v>315</v>
      </c>
      <c r="C643" t="s">
        <v>321</v>
      </c>
      <c r="D643">
        <v>2010</v>
      </c>
      <c r="E643" t="s">
        <v>37</v>
      </c>
      <c r="F643" s="8">
        <v>6.41</v>
      </c>
      <c r="G643" s="8">
        <v>6.44</v>
      </c>
      <c r="H643" s="8">
        <v>6.46</v>
      </c>
      <c r="I643" s="8" t="s">
        <v>16</v>
      </c>
      <c r="J643" s="9">
        <f t="shared" si="15"/>
        <v>11</v>
      </c>
    </row>
    <row r="644" spans="1:10" x14ac:dyDescent="0.25">
      <c r="A644" t="s">
        <v>31</v>
      </c>
      <c r="B644" t="s">
        <v>299</v>
      </c>
      <c r="C644" t="s">
        <v>345</v>
      </c>
      <c r="D644">
        <v>2010</v>
      </c>
      <c r="E644" t="s">
        <v>20</v>
      </c>
      <c r="F644" s="8">
        <v>6.47</v>
      </c>
      <c r="G644" s="8">
        <v>6.48</v>
      </c>
      <c r="H644" s="8"/>
      <c r="I644" s="8" t="s">
        <v>16</v>
      </c>
      <c r="J644" s="9">
        <f t="shared" si="15"/>
        <v>10</v>
      </c>
    </row>
    <row r="645" spans="1:10" x14ac:dyDescent="0.25">
      <c r="A645" t="s">
        <v>34</v>
      </c>
      <c r="B645" t="s">
        <v>340</v>
      </c>
      <c r="C645" t="s">
        <v>341</v>
      </c>
      <c r="D645">
        <v>2010</v>
      </c>
      <c r="E645" t="s">
        <v>30</v>
      </c>
      <c r="F645" s="8">
        <v>6.34</v>
      </c>
      <c r="G645" s="8">
        <v>6.54</v>
      </c>
      <c r="H645" s="8"/>
      <c r="I645" s="8" t="s">
        <v>16</v>
      </c>
      <c r="J645" s="9">
        <f t="shared" si="15"/>
        <v>9</v>
      </c>
    </row>
    <row r="646" spans="1:10" x14ac:dyDescent="0.25">
      <c r="A646" t="s">
        <v>38</v>
      </c>
      <c r="B646" t="s">
        <v>90</v>
      </c>
      <c r="C646" t="s">
        <v>303</v>
      </c>
      <c r="D646">
        <v>2010</v>
      </c>
      <c r="E646" t="s">
        <v>24</v>
      </c>
      <c r="F646" s="8">
        <v>6.55</v>
      </c>
      <c r="G646" s="8">
        <v>6.55</v>
      </c>
      <c r="H646" s="8"/>
      <c r="I646" s="8" t="s">
        <v>16</v>
      </c>
      <c r="J646" s="9">
        <f t="shared" si="15"/>
        <v>8</v>
      </c>
    </row>
    <row r="647" spans="1:10" x14ac:dyDescent="0.25">
      <c r="A647" t="s">
        <v>42</v>
      </c>
      <c r="B647" t="s">
        <v>320</v>
      </c>
      <c r="C647" t="s">
        <v>302</v>
      </c>
      <c r="D647">
        <v>2010</v>
      </c>
      <c r="E647" t="s">
        <v>20</v>
      </c>
      <c r="F647" s="8">
        <v>6.66</v>
      </c>
      <c r="G647" s="8"/>
      <c r="H647" s="8"/>
      <c r="I647" s="8" t="s">
        <v>16</v>
      </c>
      <c r="J647" s="9">
        <f t="shared" si="15"/>
        <v>7</v>
      </c>
    </row>
    <row r="648" spans="1:10" x14ac:dyDescent="0.25">
      <c r="A648" t="s">
        <v>46</v>
      </c>
      <c r="B648" t="s">
        <v>332</v>
      </c>
      <c r="C648" t="s">
        <v>87</v>
      </c>
      <c r="D648">
        <v>2010</v>
      </c>
      <c r="E648" t="s">
        <v>24</v>
      </c>
      <c r="F648" s="8">
        <v>6.68</v>
      </c>
      <c r="G648" s="8"/>
      <c r="H648" s="8"/>
      <c r="I648" s="8" t="s">
        <v>16</v>
      </c>
      <c r="J648" s="9">
        <f t="shared" si="15"/>
        <v>6</v>
      </c>
    </row>
    <row r="649" spans="1:10" x14ac:dyDescent="0.25">
      <c r="A649" t="s">
        <v>49</v>
      </c>
      <c r="B649" t="s">
        <v>308</v>
      </c>
      <c r="C649" t="s">
        <v>309</v>
      </c>
      <c r="D649">
        <v>2010</v>
      </c>
      <c r="E649" t="s">
        <v>99</v>
      </c>
      <c r="F649" s="8">
        <v>6.72</v>
      </c>
      <c r="G649" s="8"/>
      <c r="H649" s="8"/>
      <c r="I649" s="8" t="s">
        <v>16</v>
      </c>
      <c r="J649" s="9">
        <f t="shared" si="15"/>
        <v>5</v>
      </c>
    </row>
    <row r="650" spans="1:10" x14ac:dyDescent="0.25">
      <c r="A650" t="s">
        <v>69</v>
      </c>
      <c r="B650" t="s">
        <v>318</v>
      </c>
      <c r="C650" t="s">
        <v>319</v>
      </c>
      <c r="D650">
        <v>2010</v>
      </c>
      <c r="E650" t="s">
        <v>57</v>
      </c>
      <c r="F650" s="8">
        <v>6.73</v>
      </c>
      <c r="G650" s="8"/>
      <c r="H650" s="8"/>
      <c r="I650" s="8" t="s">
        <v>16</v>
      </c>
      <c r="J650" s="9">
        <f t="shared" si="15"/>
        <v>4</v>
      </c>
    </row>
    <row r="651" spans="1:10" x14ac:dyDescent="0.25">
      <c r="A651" t="s">
        <v>54</v>
      </c>
      <c r="B651" t="s">
        <v>55</v>
      </c>
      <c r="C651" t="s">
        <v>317</v>
      </c>
      <c r="D651">
        <v>2010</v>
      </c>
      <c r="E651" t="s">
        <v>161</v>
      </c>
      <c r="F651" s="8">
        <v>6.75</v>
      </c>
      <c r="G651" s="8"/>
      <c r="H651" s="8"/>
      <c r="I651" s="8" t="s">
        <v>16</v>
      </c>
      <c r="J651" s="9">
        <f t="shared" si="15"/>
        <v>3</v>
      </c>
    </row>
    <row r="652" spans="1:10" x14ac:dyDescent="0.25">
      <c r="A652" t="s">
        <v>58</v>
      </c>
      <c r="B652" t="s">
        <v>172</v>
      </c>
      <c r="C652" t="s">
        <v>310</v>
      </c>
      <c r="D652">
        <v>2010</v>
      </c>
      <c r="E652" t="s">
        <v>30</v>
      </c>
      <c r="F652" s="8">
        <v>6.78</v>
      </c>
      <c r="G652" s="8"/>
      <c r="H652" s="8"/>
      <c r="I652" s="8" t="s">
        <v>16</v>
      </c>
      <c r="J652" s="9">
        <f t="shared" si="15"/>
        <v>2</v>
      </c>
    </row>
    <row r="653" spans="1:10" x14ac:dyDescent="0.25">
      <c r="A653" t="s">
        <v>62</v>
      </c>
      <c r="B653" t="s">
        <v>330</v>
      </c>
      <c r="C653" t="s">
        <v>331</v>
      </c>
      <c r="D653">
        <v>2010</v>
      </c>
      <c r="E653" t="s">
        <v>37</v>
      </c>
      <c r="F653" s="8">
        <v>6.79</v>
      </c>
      <c r="G653" s="8"/>
      <c r="H653" s="8"/>
      <c r="I653" s="8" t="s">
        <v>16</v>
      </c>
      <c r="J653" s="9">
        <f t="shared" si="15"/>
        <v>1</v>
      </c>
    </row>
    <row r="654" spans="1:10" x14ac:dyDescent="0.25">
      <c r="A654" t="s">
        <v>136</v>
      </c>
      <c r="B654" t="s">
        <v>102</v>
      </c>
      <c r="C654" t="s">
        <v>300</v>
      </c>
      <c r="D654">
        <v>2010</v>
      </c>
      <c r="E654" t="s">
        <v>15</v>
      </c>
      <c r="F654" s="8">
        <v>6.8</v>
      </c>
      <c r="G654" s="8"/>
      <c r="H654" s="8"/>
      <c r="I654" s="8" t="s">
        <v>16</v>
      </c>
      <c r="J654" s="9">
        <f t="shared" si="15"/>
        <v>0</v>
      </c>
    </row>
    <row r="655" spans="1:10" x14ac:dyDescent="0.25">
      <c r="A655" t="s">
        <v>138</v>
      </c>
      <c r="B655" t="s">
        <v>333</v>
      </c>
      <c r="C655" t="s">
        <v>209</v>
      </c>
      <c r="D655">
        <v>2010</v>
      </c>
      <c r="E655" t="s">
        <v>45</v>
      </c>
      <c r="F655" s="8">
        <v>6.8</v>
      </c>
      <c r="G655" s="8"/>
      <c r="H655" s="8"/>
      <c r="I655" s="8" t="s">
        <v>16</v>
      </c>
      <c r="J655" s="9">
        <f t="shared" si="15"/>
        <v>0</v>
      </c>
    </row>
    <row r="656" spans="1:10" x14ac:dyDescent="0.25">
      <c r="A656" t="s">
        <v>141</v>
      </c>
      <c r="B656" t="s">
        <v>326</v>
      </c>
      <c r="C656" t="s">
        <v>327</v>
      </c>
      <c r="D656">
        <v>2010</v>
      </c>
      <c r="E656" t="s">
        <v>129</v>
      </c>
      <c r="F656" s="8">
        <v>6.87</v>
      </c>
      <c r="G656" s="8"/>
      <c r="H656" s="8"/>
      <c r="I656" s="8" t="s">
        <v>16</v>
      </c>
      <c r="J656" s="9">
        <f t="shared" si="15"/>
        <v>0</v>
      </c>
    </row>
    <row r="657" spans="1:10" x14ac:dyDescent="0.25">
      <c r="A657" t="s">
        <v>169</v>
      </c>
      <c r="B657" t="s">
        <v>123</v>
      </c>
      <c r="C657" t="s">
        <v>327</v>
      </c>
      <c r="D657">
        <v>2010</v>
      </c>
      <c r="E657" t="s">
        <v>237</v>
      </c>
      <c r="F657" s="8">
        <v>6.92</v>
      </c>
      <c r="G657" s="8"/>
      <c r="H657" s="8"/>
      <c r="I657" s="8" t="s">
        <v>16</v>
      </c>
      <c r="J657" s="9">
        <f t="shared" si="15"/>
        <v>0</v>
      </c>
    </row>
    <row r="658" spans="1:10" x14ac:dyDescent="0.25">
      <c r="A658" t="s">
        <v>146</v>
      </c>
      <c r="B658" t="s">
        <v>315</v>
      </c>
      <c r="C658" t="s">
        <v>316</v>
      </c>
      <c r="D658">
        <v>2010</v>
      </c>
      <c r="E658" t="s">
        <v>99</v>
      </c>
      <c r="F658" s="8">
        <v>6.93</v>
      </c>
      <c r="G658" s="8"/>
      <c r="H658" s="8"/>
      <c r="I658" s="8" t="s">
        <v>16</v>
      </c>
      <c r="J658" s="9">
        <f t="shared" si="15"/>
        <v>0</v>
      </c>
    </row>
    <row r="659" spans="1:10" x14ac:dyDescent="0.25">
      <c r="A659" t="s">
        <v>149</v>
      </c>
      <c r="B659" t="s">
        <v>322</v>
      </c>
      <c r="C659" t="s">
        <v>193</v>
      </c>
      <c r="D659">
        <v>2010</v>
      </c>
      <c r="E659" t="s">
        <v>41</v>
      </c>
      <c r="F659" s="8">
        <v>6.94</v>
      </c>
      <c r="G659" s="8"/>
      <c r="H659" s="8"/>
      <c r="I659" s="8" t="s">
        <v>16</v>
      </c>
      <c r="J659" s="9">
        <f t="shared" si="15"/>
        <v>0</v>
      </c>
    </row>
    <row r="660" spans="1:10" x14ac:dyDescent="0.25">
      <c r="A660" t="s">
        <v>170</v>
      </c>
      <c r="B660" t="s">
        <v>324</v>
      </c>
      <c r="C660" t="s">
        <v>325</v>
      </c>
      <c r="D660">
        <v>2010</v>
      </c>
      <c r="E660" t="s">
        <v>83</v>
      </c>
      <c r="F660" s="8">
        <v>6.95</v>
      </c>
      <c r="G660" s="8"/>
      <c r="H660" s="8"/>
      <c r="I660" s="8" t="s">
        <v>16</v>
      </c>
      <c r="J660" s="9">
        <f t="shared" si="15"/>
        <v>0</v>
      </c>
    </row>
    <row r="661" spans="1:10" x14ac:dyDescent="0.25">
      <c r="A661" t="s">
        <v>153</v>
      </c>
      <c r="B661" t="s">
        <v>328</v>
      </c>
      <c r="C661" t="s">
        <v>329</v>
      </c>
      <c r="D661">
        <v>2010</v>
      </c>
      <c r="E661" t="s">
        <v>26</v>
      </c>
      <c r="F661" s="8">
        <v>6.98</v>
      </c>
      <c r="G661" s="8"/>
      <c r="H661" s="8"/>
      <c r="I661" s="8" t="s">
        <v>16</v>
      </c>
      <c r="J661" s="9">
        <f t="shared" si="15"/>
        <v>0</v>
      </c>
    </row>
    <row r="662" spans="1:10" x14ac:dyDescent="0.25">
      <c r="A662" t="s">
        <v>156</v>
      </c>
      <c r="B662" t="s">
        <v>335</v>
      </c>
      <c r="C662" t="s">
        <v>336</v>
      </c>
      <c r="D662">
        <v>2010</v>
      </c>
      <c r="E662" t="s">
        <v>96</v>
      </c>
      <c r="F662" s="8">
        <v>6.99</v>
      </c>
      <c r="G662" s="8"/>
      <c r="H662" s="8"/>
      <c r="I662" s="8" t="s">
        <v>16</v>
      </c>
      <c r="J662" s="9">
        <f t="shared" si="15"/>
        <v>0</v>
      </c>
    </row>
    <row r="663" spans="1:10" x14ac:dyDescent="0.25">
      <c r="A663" t="s">
        <v>159</v>
      </c>
      <c r="B663" t="s">
        <v>334</v>
      </c>
      <c r="C663" t="s">
        <v>303</v>
      </c>
      <c r="D663">
        <v>2010</v>
      </c>
      <c r="E663" t="s">
        <v>20</v>
      </c>
      <c r="F663" s="8">
        <v>7.03</v>
      </c>
      <c r="G663" s="8"/>
      <c r="H663" s="8"/>
      <c r="I663" s="8" t="s">
        <v>16</v>
      </c>
      <c r="J663" s="9">
        <f t="shared" si="15"/>
        <v>0</v>
      </c>
    </row>
    <row r="664" spans="1:10" x14ac:dyDescent="0.25">
      <c r="A664" t="s">
        <v>171</v>
      </c>
      <c r="B664" t="s">
        <v>311</v>
      </c>
      <c r="C664" t="s">
        <v>312</v>
      </c>
      <c r="D664">
        <v>2010</v>
      </c>
      <c r="E664" t="s">
        <v>57</v>
      </c>
      <c r="F664" s="8">
        <v>7.04</v>
      </c>
      <c r="G664" s="8"/>
      <c r="H664" s="8"/>
      <c r="I664" s="8" t="s">
        <v>16</v>
      </c>
      <c r="J664" s="9">
        <f t="shared" si="15"/>
        <v>0</v>
      </c>
    </row>
    <row r="665" spans="1:10" x14ac:dyDescent="0.25">
      <c r="A665" t="s">
        <v>164</v>
      </c>
      <c r="B665" t="s">
        <v>337</v>
      </c>
      <c r="C665" t="s">
        <v>338</v>
      </c>
      <c r="D665">
        <v>2010</v>
      </c>
      <c r="E665" t="s">
        <v>129</v>
      </c>
      <c r="F665" s="8">
        <v>7.1</v>
      </c>
      <c r="G665" s="8"/>
      <c r="H665" s="8"/>
      <c r="I665" s="8" t="s">
        <v>16</v>
      </c>
      <c r="J665" s="9">
        <f t="shared" si="15"/>
        <v>0</v>
      </c>
    </row>
    <row r="666" spans="1:10" x14ac:dyDescent="0.25">
      <c r="A666" t="s">
        <v>173</v>
      </c>
      <c r="B666" t="s">
        <v>172</v>
      </c>
      <c r="C666" t="s">
        <v>339</v>
      </c>
      <c r="D666">
        <v>2010</v>
      </c>
      <c r="E666" t="s">
        <v>45</v>
      </c>
      <c r="F666" s="8">
        <v>7.65</v>
      </c>
      <c r="G666" s="8"/>
      <c r="H666" s="8"/>
      <c r="I666" s="8" t="s">
        <v>16</v>
      </c>
      <c r="J666" s="9">
        <f t="shared" si="15"/>
        <v>0</v>
      </c>
    </row>
    <row r="667" spans="1:10" x14ac:dyDescent="0.25">
      <c r="A667" t="s">
        <v>222</v>
      </c>
      <c r="B667" t="s">
        <v>313</v>
      </c>
      <c r="C667" t="s">
        <v>314</v>
      </c>
      <c r="D667">
        <v>2010</v>
      </c>
      <c r="E667" t="s">
        <v>24</v>
      </c>
      <c r="F667" s="8">
        <v>8.6300000000000008</v>
      </c>
      <c r="G667" s="8"/>
      <c r="H667" s="8"/>
      <c r="I667" s="8" t="s">
        <v>16</v>
      </c>
      <c r="J667" s="9">
        <f t="shared" si="15"/>
        <v>0</v>
      </c>
    </row>
    <row r="669" spans="1:10" ht="15.75" x14ac:dyDescent="0.25">
      <c r="A669" s="28" t="s">
        <v>71</v>
      </c>
      <c r="B669" s="28"/>
      <c r="C669" s="28"/>
      <c r="D669" s="1"/>
      <c r="E669" s="1"/>
      <c r="F669" s="5"/>
    </row>
    <row r="670" spans="1:10" x14ac:dyDescent="0.25">
      <c r="F670" s="14"/>
      <c r="J670" s="9"/>
    </row>
    <row r="671" spans="1:10" x14ac:dyDescent="0.25">
      <c r="A671" t="s">
        <v>12</v>
      </c>
      <c r="B671" t="s">
        <v>304</v>
      </c>
      <c r="C671" t="s">
        <v>305</v>
      </c>
      <c r="D671">
        <v>2010</v>
      </c>
      <c r="E671" t="s">
        <v>57</v>
      </c>
      <c r="F671" s="13">
        <v>6.9907407407407407E-4</v>
      </c>
      <c r="G671" t="s">
        <v>72</v>
      </c>
      <c r="J671" s="9">
        <f t="shared" ref="J671:J697" si="16">IF(A671="1.",15,IF(A671="2.",14,IF(A671="3.",13,IF(A671="4.",12,IF(A671="5.",11,IF(A671="6.",10,IF(A671="7.",9,IF(A671="8.",8,0))))))))+IF(A671="9.",7,IF(A671="10.",6,IF(A671="11.",5,IF(A671="12.",4,IF(A671="13.",3,IF(A671="14.",2,IF(A671="15.",1,0)))))))</f>
        <v>15</v>
      </c>
    </row>
    <row r="672" spans="1:10" x14ac:dyDescent="0.25">
      <c r="A672" t="s">
        <v>17</v>
      </c>
      <c r="B672" t="s">
        <v>306</v>
      </c>
      <c r="C672" t="s">
        <v>344</v>
      </c>
      <c r="D672">
        <v>2010</v>
      </c>
      <c r="E672" t="s">
        <v>96</v>
      </c>
      <c r="F672" s="13">
        <v>7.1990740740740739E-4</v>
      </c>
      <c r="G672" t="s">
        <v>72</v>
      </c>
      <c r="J672" s="9">
        <f t="shared" si="16"/>
        <v>14</v>
      </c>
    </row>
    <row r="673" spans="1:10" x14ac:dyDescent="0.25">
      <c r="A673" t="s">
        <v>21</v>
      </c>
      <c r="B673" t="s">
        <v>301</v>
      </c>
      <c r="C673" t="s">
        <v>302</v>
      </c>
      <c r="D673">
        <v>2010</v>
      </c>
      <c r="E673" t="s">
        <v>30</v>
      </c>
      <c r="F673" s="13">
        <v>7.256944444444445E-4</v>
      </c>
      <c r="G673" t="s">
        <v>72</v>
      </c>
      <c r="J673" s="9">
        <f t="shared" si="16"/>
        <v>13</v>
      </c>
    </row>
    <row r="674" spans="1:10" x14ac:dyDescent="0.25">
      <c r="A674" t="s">
        <v>68</v>
      </c>
      <c r="B674" t="s">
        <v>318</v>
      </c>
      <c r="C674" t="s">
        <v>319</v>
      </c>
      <c r="D674">
        <v>2010</v>
      </c>
      <c r="E674" t="s">
        <v>57</v>
      </c>
      <c r="F674" s="13">
        <v>7.407407407407407E-4</v>
      </c>
      <c r="G674" t="s">
        <v>72</v>
      </c>
      <c r="J674" s="9">
        <f t="shared" si="16"/>
        <v>12</v>
      </c>
    </row>
    <row r="675" spans="1:10" x14ac:dyDescent="0.25">
      <c r="A675" t="s">
        <v>27</v>
      </c>
      <c r="B675" t="s">
        <v>328</v>
      </c>
      <c r="C675" t="s">
        <v>329</v>
      </c>
      <c r="D675">
        <v>2010</v>
      </c>
      <c r="E675" t="s">
        <v>26</v>
      </c>
      <c r="F675" s="13">
        <v>7.8472222222222214E-4</v>
      </c>
      <c r="G675" t="s">
        <v>72</v>
      </c>
      <c r="J675" s="9">
        <f t="shared" si="16"/>
        <v>11</v>
      </c>
    </row>
    <row r="676" spans="1:10" x14ac:dyDescent="0.25">
      <c r="A676" t="s">
        <v>31</v>
      </c>
      <c r="B676" t="s">
        <v>102</v>
      </c>
      <c r="C676" t="s">
        <v>300</v>
      </c>
      <c r="D676">
        <v>2010</v>
      </c>
      <c r="E676" t="s">
        <v>15</v>
      </c>
      <c r="F676" s="13">
        <v>8.1018518518518516E-4</v>
      </c>
      <c r="G676" t="s">
        <v>72</v>
      </c>
      <c r="J676" s="9">
        <f t="shared" si="16"/>
        <v>10</v>
      </c>
    </row>
    <row r="677" spans="1:10" x14ac:dyDescent="0.25">
      <c r="A677" t="s">
        <v>34</v>
      </c>
      <c r="B677" t="s">
        <v>308</v>
      </c>
      <c r="C677" t="s">
        <v>309</v>
      </c>
      <c r="D677">
        <v>2010</v>
      </c>
      <c r="E677" t="s">
        <v>99</v>
      </c>
      <c r="F677" s="13">
        <v>8.1481481481481476E-4</v>
      </c>
      <c r="G677" t="s">
        <v>72</v>
      </c>
      <c r="J677" s="9">
        <f t="shared" si="16"/>
        <v>9</v>
      </c>
    </row>
    <row r="678" spans="1:10" x14ac:dyDescent="0.25">
      <c r="A678" t="s">
        <v>38</v>
      </c>
      <c r="B678" t="s">
        <v>340</v>
      </c>
      <c r="C678" t="s">
        <v>341</v>
      </c>
      <c r="D678">
        <v>2010</v>
      </c>
      <c r="E678" t="s">
        <v>30</v>
      </c>
      <c r="F678" s="13">
        <v>8.1828703703703696E-4</v>
      </c>
      <c r="G678" t="s">
        <v>72</v>
      </c>
      <c r="J678" s="9">
        <f t="shared" si="16"/>
        <v>8</v>
      </c>
    </row>
    <row r="679" spans="1:10" x14ac:dyDescent="0.25">
      <c r="A679" t="s">
        <v>42</v>
      </c>
      <c r="B679" t="s">
        <v>320</v>
      </c>
      <c r="C679" t="s">
        <v>302</v>
      </c>
      <c r="D679">
        <v>2010</v>
      </c>
      <c r="E679" t="s">
        <v>20</v>
      </c>
      <c r="F679" s="13">
        <v>8.2407407407407397E-4</v>
      </c>
      <c r="G679" t="s">
        <v>72</v>
      </c>
      <c r="J679" s="9">
        <f t="shared" si="16"/>
        <v>7</v>
      </c>
    </row>
    <row r="680" spans="1:10" x14ac:dyDescent="0.25">
      <c r="A680" t="s">
        <v>46</v>
      </c>
      <c r="B680" t="s">
        <v>311</v>
      </c>
      <c r="C680" t="s">
        <v>312</v>
      </c>
      <c r="D680">
        <v>2010</v>
      </c>
      <c r="E680" t="s">
        <v>57</v>
      </c>
      <c r="F680" s="13">
        <v>8.2870370370370379E-4</v>
      </c>
      <c r="G680" t="s">
        <v>72</v>
      </c>
      <c r="J680" s="9">
        <f t="shared" si="16"/>
        <v>6</v>
      </c>
    </row>
    <row r="681" spans="1:10" x14ac:dyDescent="0.25">
      <c r="A681" t="s">
        <v>49</v>
      </c>
      <c r="B681" t="s">
        <v>332</v>
      </c>
      <c r="C681" t="s">
        <v>87</v>
      </c>
      <c r="D681">
        <v>2010</v>
      </c>
      <c r="E681" t="s">
        <v>24</v>
      </c>
      <c r="F681" s="13">
        <v>8.3796296296296299E-4</v>
      </c>
      <c r="G681" t="s">
        <v>72</v>
      </c>
      <c r="J681" s="9">
        <f t="shared" si="16"/>
        <v>5</v>
      </c>
    </row>
    <row r="682" spans="1:10" x14ac:dyDescent="0.25">
      <c r="A682" t="s">
        <v>69</v>
      </c>
      <c r="B682" t="s">
        <v>322</v>
      </c>
      <c r="C682" t="s">
        <v>193</v>
      </c>
      <c r="D682">
        <v>2010</v>
      </c>
      <c r="E682" t="s">
        <v>41</v>
      </c>
      <c r="F682" s="13">
        <v>8.4027777777777779E-4</v>
      </c>
      <c r="G682" t="s">
        <v>72</v>
      </c>
      <c r="J682" s="9">
        <f t="shared" si="16"/>
        <v>4</v>
      </c>
    </row>
    <row r="683" spans="1:10" x14ac:dyDescent="0.25">
      <c r="A683" t="s">
        <v>54</v>
      </c>
      <c r="B683" t="s">
        <v>55</v>
      </c>
      <c r="C683" t="s">
        <v>317</v>
      </c>
      <c r="D683">
        <v>2010</v>
      </c>
      <c r="E683" t="s">
        <v>161</v>
      </c>
      <c r="F683" s="13">
        <v>8.449074074074075E-4</v>
      </c>
      <c r="G683" t="s">
        <v>72</v>
      </c>
      <c r="J683" s="9">
        <f t="shared" si="16"/>
        <v>3</v>
      </c>
    </row>
    <row r="684" spans="1:10" x14ac:dyDescent="0.25">
      <c r="A684" t="s">
        <v>58</v>
      </c>
      <c r="B684" t="s">
        <v>335</v>
      </c>
      <c r="C684" t="s">
        <v>336</v>
      </c>
      <c r="D684">
        <v>2010</v>
      </c>
      <c r="E684" t="s">
        <v>96</v>
      </c>
      <c r="F684" s="13">
        <v>8.5185185185185179E-4</v>
      </c>
      <c r="G684" t="s">
        <v>72</v>
      </c>
      <c r="J684" s="9">
        <f t="shared" si="16"/>
        <v>2</v>
      </c>
    </row>
    <row r="685" spans="1:10" x14ac:dyDescent="0.25">
      <c r="A685" t="s">
        <v>62</v>
      </c>
      <c r="B685" t="s">
        <v>334</v>
      </c>
      <c r="C685" t="s">
        <v>303</v>
      </c>
      <c r="D685">
        <v>2010</v>
      </c>
      <c r="E685" t="s">
        <v>20</v>
      </c>
      <c r="F685" s="13">
        <v>8.5532407407407399E-4</v>
      </c>
      <c r="G685" t="s">
        <v>72</v>
      </c>
      <c r="J685" s="9">
        <f t="shared" si="16"/>
        <v>1</v>
      </c>
    </row>
    <row r="686" spans="1:10" x14ac:dyDescent="0.25">
      <c r="A686" t="s">
        <v>136</v>
      </c>
      <c r="B686" t="s">
        <v>324</v>
      </c>
      <c r="C686" t="s">
        <v>325</v>
      </c>
      <c r="D686">
        <v>2010</v>
      </c>
      <c r="E686" t="s">
        <v>83</v>
      </c>
      <c r="F686" s="13">
        <v>8.599537037037036E-4</v>
      </c>
      <c r="G686" t="s">
        <v>72</v>
      </c>
      <c r="J686" s="9">
        <f t="shared" si="16"/>
        <v>0</v>
      </c>
    </row>
    <row r="687" spans="1:10" x14ac:dyDescent="0.25">
      <c r="A687" t="s">
        <v>138</v>
      </c>
      <c r="B687" t="s">
        <v>323</v>
      </c>
      <c r="C687" t="s">
        <v>107</v>
      </c>
      <c r="D687">
        <v>2010</v>
      </c>
      <c r="E687" t="s">
        <v>129</v>
      </c>
      <c r="F687" s="13">
        <v>8.6342592592592591E-4</v>
      </c>
      <c r="G687" t="s">
        <v>72</v>
      </c>
      <c r="J687" s="9">
        <f t="shared" si="16"/>
        <v>0</v>
      </c>
    </row>
    <row r="688" spans="1:10" x14ac:dyDescent="0.25">
      <c r="A688" t="s">
        <v>141</v>
      </c>
      <c r="B688" t="s">
        <v>172</v>
      </c>
      <c r="C688" t="s">
        <v>339</v>
      </c>
      <c r="D688">
        <v>2010</v>
      </c>
      <c r="E688" t="s">
        <v>45</v>
      </c>
      <c r="F688" s="13">
        <v>8.7037037037037042E-4</v>
      </c>
      <c r="G688" t="s">
        <v>72</v>
      </c>
      <c r="J688" s="9">
        <f t="shared" si="16"/>
        <v>0</v>
      </c>
    </row>
    <row r="689" spans="1:10" x14ac:dyDescent="0.25">
      <c r="A689" t="s">
        <v>169</v>
      </c>
      <c r="B689" t="s">
        <v>123</v>
      </c>
      <c r="C689" t="s">
        <v>327</v>
      </c>
      <c r="D689">
        <v>2010</v>
      </c>
      <c r="E689" t="s">
        <v>237</v>
      </c>
      <c r="F689" s="13">
        <v>8.7384259259259262E-4</v>
      </c>
      <c r="G689" t="s">
        <v>72</v>
      </c>
      <c r="J689" s="9">
        <f t="shared" si="16"/>
        <v>0</v>
      </c>
    </row>
    <row r="690" spans="1:10" x14ac:dyDescent="0.25">
      <c r="A690" t="s">
        <v>146</v>
      </c>
      <c r="B690" t="s">
        <v>313</v>
      </c>
      <c r="C690" t="s">
        <v>314</v>
      </c>
      <c r="D690">
        <v>2010</v>
      </c>
      <c r="E690" t="s">
        <v>24</v>
      </c>
      <c r="F690" s="13">
        <v>8.7847222222222233E-4</v>
      </c>
      <c r="G690" t="s">
        <v>72</v>
      </c>
      <c r="J690" s="9">
        <f t="shared" si="16"/>
        <v>0</v>
      </c>
    </row>
    <row r="691" spans="1:10" x14ac:dyDescent="0.25">
      <c r="A691" t="s">
        <v>149</v>
      </c>
      <c r="B691" t="s">
        <v>337</v>
      </c>
      <c r="C691" t="s">
        <v>338</v>
      </c>
      <c r="D691">
        <v>2010</v>
      </c>
      <c r="E691" t="s">
        <v>129</v>
      </c>
      <c r="F691" s="13">
        <v>8.8310185185185193E-4</v>
      </c>
      <c r="G691" t="s">
        <v>72</v>
      </c>
      <c r="J691" s="9">
        <f t="shared" si="16"/>
        <v>0</v>
      </c>
    </row>
    <row r="692" spans="1:10" x14ac:dyDescent="0.25">
      <c r="A692" t="s">
        <v>170</v>
      </c>
      <c r="B692" t="s">
        <v>326</v>
      </c>
      <c r="C692" t="s">
        <v>327</v>
      </c>
      <c r="D692">
        <v>2010</v>
      </c>
      <c r="E692" t="s">
        <v>129</v>
      </c>
      <c r="F692" s="13">
        <v>8.8657407407407402E-4</v>
      </c>
      <c r="G692" t="s">
        <v>72</v>
      </c>
      <c r="J692" s="9">
        <f t="shared" si="16"/>
        <v>0</v>
      </c>
    </row>
    <row r="693" spans="1:10" x14ac:dyDescent="0.25">
      <c r="A693" t="s">
        <v>153</v>
      </c>
      <c r="B693" t="s">
        <v>90</v>
      </c>
      <c r="C693" t="s">
        <v>303</v>
      </c>
      <c r="D693">
        <v>2010</v>
      </c>
      <c r="E693" t="s">
        <v>24</v>
      </c>
      <c r="F693" s="13">
        <v>8.9120370370370362E-4</v>
      </c>
      <c r="G693" t="s">
        <v>72</v>
      </c>
      <c r="J693" s="9">
        <f t="shared" si="16"/>
        <v>0</v>
      </c>
    </row>
    <row r="694" spans="1:10" x14ac:dyDescent="0.25">
      <c r="A694" t="s">
        <v>156</v>
      </c>
      <c r="B694" t="s">
        <v>299</v>
      </c>
      <c r="C694" t="s">
        <v>345</v>
      </c>
      <c r="D694">
        <v>2010</v>
      </c>
      <c r="E694" t="s">
        <v>20</v>
      </c>
      <c r="F694" s="13">
        <v>8.9583333333333344E-4</v>
      </c>
      <c r="G694" t="s">
        <v>72</v>
      </c>
      <c r="J694" s="9">
        <f t="shared" si="16"/>
        <v>0</v>
      </c>
    </row>
    <row r="695" spans="1:10" x14ac:dyDescent="0.25">
      <c r="A695" t="s">
        <v>159</v>
      </c>
      <c r="B695" t="s">
        <v>330</v>
      </c>
      <c r="C695" t="s">
        <v>331</v>
      </c>
      <c r="D695">
        <v>2010</v>
      </c>
      <c r="E695" t="s">
        <v>37</v>
      </c>
      <c r="F695" s="13">
        <v>9.0046296296296304E-4</v>
      </c>
      <c r="G695" t="s">
        <v>72</v>
      </c>
      <c r="J695" s="9">
        <f t="shared" si="16"/>
        <v>0</v>
      </c>
    </row>
    <row r="696" spans="1:10" x14ac:dyDescent="0.25">
      <c r="A696" t="s">
        <v>171</v>
      </c>
      <c r="B696" t="s">
        <v>333</v>
      </c>
      <c r="C696" t="s">
        <v>209</v>
      </c>
      <c r="D696">
        <v>2010</v>
      </c>
      <c r="E696" t="s">
        <v>45</v>
      </c>
      <c r="F696" s="13">
        <v>9.0624999999999994E-4</v>
      </c>
      <c r="G696" t="s">
        <v>72</v>
      </c>
      <c r="J696" s="9">
        <f t="shared" si="16"/>
        <v>0</v>
      </c>
    </row>
    <row r="697" spans="1:10" x14ac:dyDescent="0.25">
      <c r="A697" t="s">
        <v>164</v>
      </c>
      <c r="B697" t="s">
        <v>172</v>
      </c>
      <c r="C697" t="s">
        <v>339</v>
      </c>
      <c r="D697">
        <v>2010</v>
      </c>
      <c r="E697" t="s">
        <v>45</v>
      </c>
      <c r="F697" s="13">
        <v>9.1550925925925925E-4</v>
      </c>
      <c r="G697" t="s">
        <v>72</v>
      </c>
      <c r="J697" s="9">
        <f t="shared" si="16"/>
        <v>0</v>
      </c>
    </row>
    <row r="698" spans="1:10" x14ac:dyDescent="0.25">
      <c r="F698" s="13"/>
    </row>
    <row r="699" spans="1:10" ht="15.75" x14ac:dyDescent="0.25">
      <c r="A699" s="28" t="s">
        <v>346</v>
      </c>
      <c r="B699" s="28"/>
      <c r="C699" s="28"/>
      <c r="D699" s="1"/>
      <c r="E699" s="1"/>
      <c r="F699" s="1"/>
      <c r="G699" s="1"/>
    </row>
    <row r="701" spans="1:10" ht="15.75" x14ac:dyDescent="0.25">
      <c r="A701" s="2" t="s">
        <v>1</v>
      </c>
      <c r="B701" s="2" t="s">
        <v>2</v>
      </c>
      <c r="C701" s="2" t="s">
        <v>3</v>
      </c>
      <c r="D701" s="3" t="s">
        <v>4</v>
      </c>
      <c r="E701" s="4" t="s">
        <v>5</v>
      </c>
      <c r="F701" s="5" t="s">
        <v>6</v>
      </c>
      <c r="G701" s="1"/>
      <c r="J701" s="5" t="s">
        <v>7</v>
      </c>
    </row>
    <row r="703" spans="1:10" ht="15.75" x14ac:dyDescent="0.25">
      <c r="A703" s="28" t="s">
        <v>347</v>
      </c>
      <c r="B703" s="28"/>
      <c r="C703" s="28"/>
      <c r="D703" s="1"/>
      <c r="E703" s="1"/>
      <c r="F703" s="5"/>
    </row>
    <row r="704" spans="1:10" x14ac:dyDescent="0.25">
      <c r="F704" s="14"/>
      <c r="J704" s="9"/>
    </row>
    <row r="705" spans="1:10" x14ac:dyDescent="0.25">
      <c r="A705" t="s">
        <v>12</v>
      </c>
      <c r="B705" t="s">
        <v>318</v>
      </c>
      <c r="C705" t="s">
        <v>241</v>
      </c>
      <c r="D705">
        <v>2009</v>
      </c>
      <c r="E705" t="s">
        <v>57</v>
      </c>
      <c r="F705" s="13">
        <v>8.8310185185185193E-4</v>
      </c>
      <c r="G705" t="s">
        <v>72</v>
      </c>
      <c r="J705">
        <v>15</v>
      </c>
    </row>
    <row r="706" spans="1:10" x14ac:dyDescent="0.25">
      <c r="A706" t="s">
        <v>17</v>
      </c>
      <c r="B706" t="s">
        <v>348</v>
      </c>
      <c r="C706" t="s">
        <v>286</v>
      </c>
      <c r="D706">
        <v>2009</v>
      </c>
      <c r="E706" t="s">
        <v>30</v>
      </c>
      <c r="F706" s="13">
        <v>9.0046296296296304E-4</v>
      </c>
      <c r="G706" t="s">
        <v>72</v>
      </c>
      <c r="J706">
        <v>14</v>
      </c>
    </row>
    <row r="707" spans="1:10" x14ac:dyDescent="0.25">
      <c r="A707" t="s">
        <v>21</v>
      </c>
      <c r="B707" t="s">
        <v>349</v>
      </c>
      <c r="C707" t="s">
        <v>350</v>
      </c>
      <c r="D707">
        <v>2009</v>
      </c>
      <c r="E707" t="s">
        <v>37</v>
      </c>
      <c r="F707" s="13">
        <v>9.0856481481481485E-4</v>
      </c>
      <c r="G707" t="s">
        <v>72</v>
      </c>
      <c r="J707">
        <v>13</v>
      </c>
    </row>
    <row r="708" spans="1:10" x14ac:dyDescent="0.25">
      <c r="A708" t="s">
        <v>68</v>
      </c>
      <c r="B708" t="s">
        <v>351</v>
      </c>
      <c r="C708" t="s">
        <v>352</v>
      </c>
      <c r="D708">
        <v>2009</v>
      </c>
      <c r="E708" t="s">
        <v>20</v>
      </c>
      <c r="F708" s="13">
        <v>9.1666666666666676E-4</v>
      </c>
      <c r="G708" t="s">
        <v>72</v>
      </c>
      <c r="J708">
        <v>12</v>
      </c>
    </row>
    <row r="709" spans="1:10" x14ac:dyDescent="0.25">
      <c r="A709" t="s">
        <v>27</v>
      </c>
      <c r="B709" t="s">
        <v>90</v>
      </c>
      <c r="C709" t="s">
        <v>353</v>
      </c>
      <c r="D709">
        <v>2009</v>
      </c>
      <c r="E709" t="s">
        <v>15</v>
      </c>
      <c r="F709" s="13">
        <v>9.4212962962962968E-4</v>
      </c>
      <c r="G709" t="s">
        <v>72</v>
      </c>
      <c r="J709">
        <v>11</v>
      </c>
    </row>
    <row r="710" spans="1:10" x14ac:dyDescent="0.25">
      <c r="A710" t="s">
        <v>31</v>
      </c>
      <c r="B710" t="s">
        <v>354</v>
      </c>
      <c r="C710" t="s">
        <v>355</v>
      </c>
      <c r="D710">
        <v>2009</v>
      </c>
      <c r="E710" t="s">
        <v>129</v>
      </c>
      <c r="F710" s="13">
        <v>9.4791666666666668E-4</v>
      </c>
      <c r="G710" t="s">
        <v>72</v>
      </c>
      <c r="J710">
        <v>10</v>
      </c>
    </row>
    <row r="711" spans="1:10" x14ac:dyDescent="0.25">
      <c r="A711" t="s">
        <v>34</v>
      </c>
      <c r="B711" t="s">
        <v>235</v>
      </c>
      <c r="C711" t="s">
        <v>352</v>
      </c>
      <c r="D711">
        <v>2009</v>
      </c>
      <c r="E711" t="s">
        <v>57</v>
      </c>
      <c r="F711" s="13">
        <v>9.7337962962962959E-4</v>
      </c>
      <c r="G711" t="s">
        <v>72</v>
      </c>
      <c r="J711">
        <v>9</v>
      </c>
    </row>
    <row r="712" spans="1:10" x14ac:dyDescent="0.25">
      <c r="A712" t="s">
        <v>38</v>
      </c>
      <c r="B712" t="s">
        <v>356</v>
      </c>
      <c r="C712" t="s">
        <v>357</v>
      </c>
      <c r="D712">
        <v>2009</v>
      </c>
      <c r="E712" t="s">
        <v>83</v>
      </c>
      <c r="F712" s="13">
        <v>9.9884259259259262E-4</v>
      </c>
      <c r="G712" t="s">
        <v>72</v>
      </c>
      <c r="J712">
        <v>8</v>
      </c>
    </row>
    <row r="713" spans="1:10" x14ac:dyDescent="0.25">
      <c r="A713" t="s">
        <v>42</v>
      </c>
      <c r="B713" t="s">
        <v>358</v>
      </c>
      <c r="C713" t="s">
        <v>359</v>
      </c>
      <c r="D713">
        <v>2009</v>
      </c>
      <c r="E713" t="s">
        <v>37</v>
      </c>
      <c r="F713" s="13">
        <v>1.0046296296296298E-3</v>
      </c>
      <c r="G713" t="s">
        <v>72</v>
      </c>
      <c r="J713">
        <v>7</v>
      </c>
    </row>
    <row r="714" spans="1:10" x14ac:dyDescent="0.25">
      <c r="A714" t="s">
        <v>46</v>
      </c>
      <c r="B714" t="s">
        <v>360</v>
      </c>
      <c r="C714" t="s">
        <v>361</v>
      </c>
      <c r="D714">
        <v>2009</v>
      </c>
      <c r="E714" t="s">
        <v>161</v>
      </c>
      <c r="F714" s="13">
        <v>1.0092592592592592E-3</v>
      </c>
      <c r="G714" t="s">
        <v>72</v>
      </c>
      <c r="J714">
        <v>6</v>
      </c>
    </row>
    <row r="715" spans="1:10" x14ac:dyDescent="0.25">
      <c r="A715" t="s">
        <v>49</v>
      </c>
      <c r="B715" t="s">
        <v>157</v>
      </c>
      <c r="C715" t="s">
        <v>246</v>
      </c>
      <c r="D715">
        <v>2009</v>
      </c>
      <c r="E715" t="s">
        <v>37</v>
      </c>
      <c r="F715" s="13">
        <v>1.0138888888888888E-3</v>
      </c>
      <c r="G715" t="s">
        <v>72</v>
      </c>
      <c r="J715">
        <v>5</v>
      </c>
    </row>
    <row r="716" spans="1:10" x14ac:dyDescent="0.25">
      <c r="A716" t="s">
        <v>69</v>
      </c>
      <c r="B716" t="s">
        <v>362</v>
      </c>
      <c r="C716" t="s">
        <v>363</v>
      </c>
      <c r="D716">
        <v>2009</v>
      </c>
      <c r="E716" t="s">
        <v>96</v>
      </c>
      <c r="F716" s="13">
        <v>1.0185185185185186E-3</v>
      </c>
      <c r="G716" t="s">
        <v>72</v>
      </c>
      <c r="J716">
        <v>4</v>
      </c>
    </row>
    <row r="717" spans="1:10" x14ac:dyDescent="0.25">
      <c r="A717" t="s">
        <v>54</v>
      </c>
      <c r="B717" t="s">
        <v>364</v>
      </c>
      <c r="C717" t="s">
        <v>365</v>
      </c>
      <c r="D717">
        <v>2009</v>
      </c>
      <c r="E717" t="s">
        <v>99</v>
      </c>
      <c r="F717" s="13">
        <v>1.0219907407407406E-3</v>
      </c>
      <c r="G717" t="s">
        <v>72</v>
      </c>
      <c r="J717">
        <v>3</v>
      </c>
    </row>
    <row r="718" spans="1:10" x14ac:dyDescent="0.25">
      <c r="A718" t="s">
        <v>58</v>
      </c>
      <c r="B718" t="s">
        <v>366</v>
      </c>
      <c r="C718" t="s">
        <v>367</v>
      </c>
      <c r="D718">
        <v>2009</v>
      </c>
      <c r="E718" t="s">
        <v>161</v>
      </c>
      <c r="F718" s="13">
        <v>1.0277777777777778E-3</v>
      </c>
      <c r="G718" t="s">
        <v>72</v>
      </c>
      <c r="J718">
        <v>2</v>
      </c>
    </row>
    <row r="719" spans="1:10" x14ac:dyDescent="0.25">
      <c r="A719" t="s">
        <v>62</v>
      </c>
      <c r="B719" t="s">
        <v>368</v>
      </c>
      <c r="C719" t="s">
        <v>257</v>
      </c>
      <c r="D719">
        <v>2009</v>
      </c>
      <c r="E719" t="s">
        <v>41</v>
      </c>
      <c r="F719" s="13">
        <v>1.0474537037037037E-3</v>
      </c>
      <c r="G719" t="s">
        <v>72</v>
      </c>
      <c r="J719">
        <v>1</v>
      </c>
    </row>
    <row r="720" spans="1:10" x14ac:dyDescent="0.25">
      <c r="A720" t="s">
        <v>136</v>
      </c>
      <c r="B720" t="s">
        <v>369</v>
      </c>
      <c r="C720" t="s">
        <v>370</v>
      </c>
      <c r="D720">
        <v>2009</v>
      </c>
      <c r="E720" t="s">
        <v>57</v>
      </c>
      <c r="F720" s="13">
        <v>1.0532407407407407E-3</v>
      </c>
      <c r="G720" t="s">
        <v>72</v>
      </c>
      <c r="J720">
        <v>0</v>
      </c>
    </row>
    <row r="721" spans="1:10" x14ac:dyDescent="0.25">
      <c r="A721" t="s">
        <v>138</v>
      </c>
      <c r="B721" t="s">
        <v>371</v>
      </c>
      <c r="C721" t="s">
        <v>372</v>
      </c>
      <c r="D721">
        <v>2009</v>
      </c>
      <c r="E721" t="s">
        <v>15</v>
      </c>
      <c r="F721" s="13">
        <v>1.0590277777777777E-3</v>
      </c>
      <c r="G721" t="s">
        <v>72</v>
      </c>
      <c r="J721">
        <v>0</v>
      </c>
    </row>
    <row r="722" spans="1:10" x14ac:dyDescent="0.25">
      <c r="A722" t="s">
        <v>141</v>
      </c>
      <c r="B722" t="s">
        <v>373</v>
      </c>
      <c r="C722" t="s">
        <v>158</v>
      </c>
      <c r="D722">
        <v>2009</v>
      </c>
      <c r="E722" t="s">
        <v>45</v>
      </c>
      <c r="F722" s="13">
        <v>1.0625000000000001E-3</v>
      </c>
      <c r="G722" t="s">
        <v>72</v>
      </c>
      <c r="J722">
        <v>0</v>
      </c>
    </row>
    <row r="723" spans="1:10" x14ac:dyDescent="0.25">
      <c r="A723" t="s">
        <v>169</v>
      </c>
      <c r="B723" t="s">
        <v>172</v>
      </c>
      <c r="C723" t="s">
        <v>374</v>
      </c>
      <c r="D723">
        <v>2009</v>
      </c>
      <c r="E723" t="s">
        <v>104</v>
      </c>
      <c r="F723" s="13">
        <v>1.0682870370370371E-3</v>
      </c>
      <c r="G723" t="s">
        <v>72</v>
      </c>
      <c r="J723">
        <v>0</v>
      </c>
    </row>
    <row r="724" spans="1:10" x14ac:dyDescent="0.25">
      <c r="A724" t="s">
        <v>146</v>
      </c>
      <c r="B724" t="s">
        <v>375</v>
      </c>
      <c r="C724" t="s">
        <v>376</v>
      </c>
      <c r="D724">
        <v>2009</v>
      </c>
      <c r="E724" t="s">
        <v>26</v>
      </c>
      <c r="F724" s="13">
        <v>1.0729166666666667E-3</v>
      </c>
      <c r="G724" t="s">
        <v>72</v>
      </c>
      <c r="J724">
        <v>0</v>
      </c>
    </row>
    <row r="725" spans="1:10" x14ac:dyDescent="0.25">
      <c r="A725" t="s">
        <v>149</v>
      </c>
      <c r="B725" t="s">
        <v>377</v>
      </c>
      <c r="C725" t="s">
        <v>51</v>
      </c>
      <c r="D725">
        <v>2009</v>
      </c>
      <c r="E725" t="s">
        <v>104</v>
      </c>
      <c r="F725" s="13">
        <v>1.0821759259259259E-3</v>
      </c>
      <c r="G725" t="s">
        <v>72</v>
      </c>
      <c r="J725">
        <v>0</v>
      </c>
    </row>
    <row r="726" spans="1:10" x14ac:dyDescent="0.25">
      <c r="A726" t="s">
        <v>170</v>
      </c>
      <c r="B726" t="s">
        <v>366</v>
      </c>
      <c r="C726" t="s">
        <v>378</v>
      </c>
      <c r="D726">
        <v>2009</v>
      </c>
      <c r="E726" t="s">
        <v>161</v>
      </c>
      <c r="F726" s="13">
        <v>1.0902777777777779E-3</v>
      </c>
      <c r="G726" t="s">
        <v>72</v>
      </c>
      <c r="J726">
        <v>0</v>
      </c>
    </row>
    <row r="727" spans="1:10" x14ac:dyDescent="0.25">
      <c r="A727" t="s">
        <v>153</v>
      </c>
      <c r="B727" t="s">
        <v>379</v>
      </c>
      <c r="C727" t="s">
        <v>126</v>
      </c>
      <c r="D727">
        <v>2009</v>
      </c>
      <c r="E727" t="s">
        <v>61</v>
      </c>
      <c r="F727" s="13">
        <v>1.0949074074074075E-3</v>
      </c>
      <c r="G727" t="s">
        <v>72</v>
      </c>
      <c r="J727">
        <v>0</v>
      </c>
    </row>
    <row r="728" spans="1:10" x14ac:dyDescent="0.25">
      <c r="A728" t="s">
        <v>156</v>
      </c>
      <c r="B728" t="s">
        <v>380</v>
      </c>
      <c r="C728" t="s">
        <v>381</v>
      </c>
      <c r="D728">
        <v>2009</v>
      </c>
      <c r="E728" t="s">
        <v>61</v>
      </c>
      <c r="F728" s="13">
        <v>1.0983796296296295E-3</v>
      </c>
      <c r="G728" t="s">
        <v>72</v>
      </c>
      <c r="J728">
        <v>0</v>
      </c>
    </row>
    <row r="729" spans="1:10" x14ac:dyDescent="0.25">
      <c r="A729" t="s">
        <v>159</v>
      </c>
      <c r="B729" t="s">
        <v>382</v>
      </c>
      <c r="C729" t="s">
        <v>383</v>
      </c>
      <c r="D729">
        <v>2009</v>
      </c>
      <c r="E729" t="s">
        <v>78</v>
      </c>
      <c r="F729" s="13">
        <v>1.1018518518518519E-3</v>
      </c>
      <c r="G729" t="s">
        <v>72</v>
      </c>
      <c r="J729">
        <v>0</v>
      </c>
    </row>
    <row r="730" spans="1:10" x14ac:dyDescent="0.25">
      <c r="A730" t="s">
        <v>171</v>
      </c>
      <c r="B730" t="s">
        <v>384</v>
      </c>
      <c r="C730" t="s">
        <v>128</v>
      </c>
      <c r="D730">
        <v>2009</v>
      </c>
      <c r="E730" t="s">
        <v>30</v>
      </c>
      <c r="F730" s="13">
        <v>1.1064814814814815E-3</v>
      </c>
      <c r="G730" t="s">
        <v>72</v>
      </c>
      <c r="J730">
        <v>0</v>
      </c>
    </row>
    <row r="731" spans="1:10" x14ac:dyDescent="0.25">
      <c r="A731" t="s">
        <v>164</v>
      </c>
      <c r="B731" t="s">
        <v>385</v>
      </c>
      <c r="C731" t="s">
        <v>386</v>
      </c>
      <c r="D731">
        <v>2009</v>
      </c>
      <c r="E731" t="s">
        <v>30</v>
      </c>
      <c r="F731" s="13">
        <v>1.1111111111111111E-3</v>
      </c>
      <c r="G731" t="s">
        <v>72</v>
      </c>
      <c r="J731">
        <v>0</v>
      </c>
    </row>
    <row r="732" spans="1:10" x14ac:dyDescent="0.25">
      <c r="A732" t="s">
        <v>173</v>
      </c>
      <c r="B732" t="s">
        <v>387</v>
      </c>
      <c r="C732" t="s">
        <v>114</v>
      </c>
      <c r="D732">
        <v>2009</v>
      </c>
      <c r="E732" t="s">
        <v>129</v>
      </c>
      <c r="F732" s="13">
        <v>1.1168981481481483E-3</v>
      </c>
      <c r="G732" t="s">
        <v>72</v>
      </c>
      <c r="J732">
        <v>0</v>
      </c>
    </row>
    <row r="733" spans="1:10" x14ac:dyDescent="0.25">
      <c r="A733" t="s">
        <v>222</v>
      </c>
      <c r="B733" t="s">
        <v>388</v>
      </c>
      <c r="C733" t="s">
        <v>357</v>
      </c>
      <c r="D733">
        <v>2009</v>
      </c>
      <c r="E733" t="s">
        <v>129</v>
      </c>
      <c r="F733" s="13">
        <v>1.1226851851851851E-3</v>
      </c>
      <c r="G733" t="s">
        <v>72</v>
      </c>
      <c r="J733">
        <v>0</v>
      </c>
    </row>
    <row r="734" spans="1:10" x14ac:dyDescent="0.25">
      <c r="A734" t="s">
        <v>225</v>
      </c>
      <c r="B734" t="s">
        <v>389</v>
      </c>
      <c r="C734" t="s">
        <v>390</v>
      </c>
      <c r="D734">
        <v>2009</v>
      </c>
      <c r="E734" t="s">
        <v>96</v>
      </c>
      <c r="F734" s="13">
        <v>1.1261574074074073E-3</v>
      </c>
      <c r="G734" t="s">
        <v>72</v>
      </c>
      <c r="J734">
        <v>0</v>
      </c>
    </row>
    <row r="735" spans="1:10" x14ac:dyDescent="0.25">
      <c r="A735" t="s">
        <v>232</v>
      </c>
      <c r="B735" t="s">
        <v>391</v>
      </c>
      <c r="C735" t="s">
        <v>392</v>
      </c>
      <c r="D735">
        <v>2009</v>
      </c>
      <c r="E735" t="s">
        <v>96</v>
      </c>
      <c r="F735" s="13">
        <v>1.1331018518518519E-3</v>
      </c>
      <c r="G735" t="s">
        <v>72</v>
      </c>
      <c r="J735">
        <v>0</v>
      </c>
    </row>
    <row r="736" spans="1:10" x14ac:dyDescent="0.25">
      <c r="A736" t="s">
        <v>233</v>
      </c>
      <c r="B736" t="s">
        <v>282</v>
      </c>
      <c r="C736" t="s">
        <v>393</v>
      </c>
      <c r="D736">
        <v>2009</v>
      </c>
      <c r="E736" t="s">
        <v>99</v>
      </c>
      <c r="F736" s="13">
        <v>1.1400462962962963E-3</v>
      </c>
      <c r="G736" t="s">
        <v>72</v>
      </c>
      <c r="J736">
        <v>0</v>
      </c>
    </row>
    <row r="737" spans="1:10" x14ac:dyDescent="0.25">
      <c r="A737" t="s">
        <v>284</v>
      </c>
      <c r="B737" t="s">
        <v>394</v>
      </c>
      <c r="C737" t="s">
        <v>395</v>
      </c>
      <c r="D737">
        <v>2009</v>
      </c>
      <c r="E737" t="s">
        <v>237</v>
      </c>
      <c r="F737" s="13">
        <v>1.1481481481481481E-3</v>
      </c>
      <c r="G737" t="s">
        <v>72</v>
      </c>
      <c r="J737">
        <v>0</v>
      </c>
    </row>
    <row r="738" spans="1:10" x14ac:dyDescent="0.25">
      <c r="F738" s="13"/>
    </row>
    <row r="739" spans="1:10" ht="15.75" x14ac:dyDescent="0.25">
      <c r="A739" s="28" t="s">
        <v>8</v>
      </c>
      <c r="B739" s="28"/>
      <c r="C739" s="28"/>
      <c r="D739" s="1"/>
      <c r="F739" s="6" t="s">
        <v>9</v>
      </c>
      <c r="G739" s="6" t="s">
        <v>10</v>
      </c>
      <c r="H739" s="7" t="s">
        <v>11</v>
      </c>
    </row>
    <row r="740" spans="1:10" x14ac:dyDescent="0.25">
      <c r="A740" t="s">
        <v>12</v>
      </c>
      <c r="B740" t="s">
        <v>349</v>
      </c>
      <c r="C740" t="s">
        <v>350</v>
      </c>
      <c r="D740">
        <v>2009</v>
      </c>
      <c r="E740" t="s">
        <v>37</v>
      </c>
      <c r="F740" s="8">
        <v>6.11</v>
      </c>
      <c r="G740" s="8">
        <v>6</v>
      </c>
      <c r="H740" s="8">
        <v>5.9</v>
      </c>
      <c r="I740" s="8" t="s">
        <v>16</v>
      </c>
      <c r="J740" s="9">
        <f>IF(A740="1.",15,IF(A740="2.",14,IF(A740="3.",13,IF(A740="4.",12,IF(A740="5.",11,IF(A740="6.",10,IF(A740="7.",9,IF(A740="8.",8,0))))))))+IF(A740="9.",7,IF(A740="10.",6,IF(A740="11.",5,IF(A740="12.",4,IF(A740="13.",3,IF(A740="14.",2,IF(A740="15.",1,0)))))))</f>
        <v>15</v>
      </c>
    </row>
    <row r="741" spans="1:10" x14ac:dyDescent="0.25">
      <c r="A741" t="s">
        <v>12</v>
      </c>
      <c r="B741" t="s">
        <v>396</v>
      </c>
      <c r="C741" t="s">
        <v>397</v>
      </c>
      <c r="D741">
        <v>2009</v>
      </c>
      <c r="E741" t="s">
        <v>78</v>
      </c>
      <c r="F741" s="8">
        <v>6.2</v>
      </c>
      <c r="G741" s="8">
        <v>5.96</v>
      </c>
      <c r="H741" s="8">
        <v>5.9</v>
      </c>
      <c r="I741" s="8" t="s">
        <v>16</v>
      </c>
      <c r="J741" s="9">
        <f t="shared" ref="J741:J804" si="17">IF(A741="1.",15,IF(A741="2.",14,IF(A741="3.",13,IF(A741="4.",12,IF(A741="5.",11,IF(A741="6.",10,IF(A741="7.",9,IF(A741="8.",8,0))))))))+IF(A741="9.",7,IF(A741="10.",6,IF(A741="11.",5,IF(A741="12.",4,IF(A741="13.",3,IF(A741="14.",2,IF(A741="15.",1,0)))))))</f>
        <v>15</v>
      </c>
    </row>
    <row r="742" spans="1:10" x14ac:dyDescent="0.25">
      <c r="A742" t="s">
        <v>21</v>
      </c>
      <c r="B742" t="s">
        <v>318</v>
      </c>
      <c r="C742" t="s">
        <v>241</v>
      </c>
      <c r="D742">
        <v>2009</v>
      </c>
      <c r="E742" t="s">
        <v>57</v>
      </c>
      <c r="F742" s="8">
        <v>6.01</v>
      </c>
      <c r="G742" s="8">
        <v>6.04</v>
      </c>
      <c r="H742" s="8">
        <v>5.93</v>
      </c>
      <c r="I742" s="8" t="s">
        <v>16</v>
      </c>
      <c r="J742" s="9">
        <f t="shared" si="17"/>
        <v>13</v>
      </c>
    </row>
    <row r="743" spans="1:10" x14ac:dyDescent="0.25">
      <c r="A743" t="s">
        <v>68</v>
      </c>
      <c r="B743" t="s">
        <v>348</v>
      </c>
      <c r="C743" t="s">
        <v>286</v>
      </c>
      <c r="D743">
        <v>2009</v>
      </c>
      <c r="E743" t="s">
        <v>30</v>
      </c>
      <c r="F743" s="8">
        <v>6</v>
      </c>
      <c r="G743" s="8">
        <v>5.92</v>
      </c>
      <c r="H743" s="8">
        <v>5.97</v>
      </c>
      <c r="I743" s="8" t="s">
        <v>16</v>
      </c>
      <c r="J743" s="9">
        <f t="shared" si="17"/>
        <v>12</v>
      </c>
    </row>
    <row r="744" spans="1:10" x14ac:dyDescent="0.25">
      <c r="A744" t="s">
        <v>27</v>
      </c>
      <c r="B744" t="s">
        <v>235</v>
      </c>
      <c r="C744" t="s">
        <v>352</v>
      </c>
      <c r="D744">
        <v>2009</v>
      </c>
      <c r="E744" t="s">
        <v>57</v>
      </c>
      <c r="F744" s="8">
        <v>6.2</v>
      </c>
      <c r="G744" s="8">
        <v>6</v>
      </c>
      <c r="H744" s="8"/>
      <c r="I744" s="8" t="s">
        <v>16</v>
      </c>
      <c r="J744" s="9">
        <f t="shared" si="17"/>
        <v>11</v>
      </c>
    </row>
    <row r="745" spans="1:10" x14ac:dyDescent="0.25">
      <c r="A745" t="s">
        <v>31</v>
      </c>
      <c r="B745" t="s">
        <v>384</v>
      </c>
      <c r="C745" t="s">
        <v>128</v>
      </c>
      <c r="D745">
        <v>2009</v>
      </c>
      <c r="E745" t="s">
        <v>30</v>
      </c>
      <c r="F745" s="8">
        <v>6.1</v>
      </c>
      <c r="G745" s="8">
        <v>6.17</v>
      </c>
      <c r="H745" s="8"/>
      <c r="I745" s="8" t="s">
        <v>16</v>
      </c>
      <c r="J745" s="9">
        <f t="shared" si="17"/>
        <v>10</v>
      </c>
    </row>
    <row r="746" spans="1:10" x14ac:dyDescent="0.25">
      <c r="A746" t="s">
        <v>34</v>
      </c>
      <c r="B746" t="s">
        <v>388</v>
      </c>
      <c r="C746" t="s">
        <v>398</v>
      </c>
      <c r="D746">
        <v>2009</v>
      </c>
      <c r="E746" t="s">
        <v>129</v>
      </c>
      <c r="F746" s="8">
        <v>6.2</v>
      </c>
      <c r="G746" s="8">
        <v>6.18</v>
      </c>
      <c r="H746" s="8"/>
      <c r="I746" s="8" t="s">
        <v>16</v>
      </c>
      <c r="J746" s="9">
        <f t="shared" si="17"/>
        <v>9</v>
      </c>
    </row>
    <row r="747" spans="1:10" x14ac:dyDescent="0.25">
      <c r="A747" t="s">
        <v>38</v>
      </c>
      <c r="B747" t="s">
        <v>399</v>
      </c>
      <c r="C747" t="s">
        <v>400</v>
      </c>
      <c r="D747">
        <v>2009</v>
      </c>
      <c r="E747" t="s">
        <v>20</v>
      </c>
      <c r="F747" s="8">
        <v>6.16</v>
      </c>
      <c r="G747" s="8">
        <v>6.21</v>
      </c>
      <c r="H747" s="8"/>
      <c r="I747" s="8" t="s">
        <v>16</v>
      </c>
      <c r="J747" s="9">
        <f t="shared" si="17"/>
        <v>8</v>
      </c>
    </row>
    <row r="748" spans="1:10" x14ac:dyDescent="0.25">
      <c r="A748" t="s">
        <v>42</v>
      </c>
      <c r="B748" t="s">
        <v>358</v>
      </c>
      <c r="C748" t="s">
        <v>359</v>
      </c>
      <c r="D748">
        <v>2009</v>
      </c>
      <c r="E748" t="s">
        <v>37</v>
      </c>
      <c r="F748" s="8">
        <v>6.21</v>
      </c>
      <c r="G748" s="8"/>
      <c r="H748" s="8"/>
      <c r="I748" s="8" t="s">
        <v>16</v>
      </c>
      <c r="J748" s="9">
        <f t="shared" si="17"/>
        <v>7</v>
      </c>
    </row>
    <row r="749" spans="1:10" x14ac:dyDescent="0.25">
      <c r="A749" t="s">
        <v>46</v>
      </c>
      <c r="B749" t="s">
        <v>90</v>
      </c>
      <c r="C749" t="s">
        <v>353</v>
      </c>
      <c r="D749">
        <v>2009</v>
      </c>
      <c r="E749" t="s">
        <v>15</v>
      </c>
      <c r="F749" s="8">
        <v>6.24</v>
      </c>
      <c r="G749" s="8"/>
      <c r="H749" s="8"/>
      <c r="I749" s="8" t="s">
        <v>16</v>
      </c>
      <c r="J749" s="9">
        <f t="shared" si="17"/>
        <v>6</v>
      </c>
    </row>
    <row r="750" spans="1:10" x14ac:dyDescent="0.25">
      <c r="A750" t="s">
        <v>49</v>
      </c>
      <c r="B750" t="s">
        <v>401</v>
      </c>
      <c r="C750" t="s">
        <v>352</v>
      </c>
      <c r="D750">
        <v>2009</v>
      </c>
      <c r="E750" t="s">
        <v>20</v>
      </c>
      <c r="F750" s="8">
        <v>6.27</v>
      </c>
      <c r="G750" s="8"/>
      <c r="H750" s="8"/>
      <c r="I750" s="8" t="s">
        <v>16</v>
      </c>
      <c r="J750" s="9">
        <f t="shared" si="17"/>
        <v>5</v>
      </c>
    </row>
    <row r="751" spans="1:10" x14ac:dyDescent="0.25">
      <c r="A751" t="s">
        <v>49</v>
      </c>
      <c r="B751" t="s">
        <v>368</v>
      </c>
      <c r="C751" t="s">
        <v>257</v>
      </c>
      <c r="D751">
        <v>2009</v>
      </c>
      <c r="E751" t="s">
        <v>41</v>
      </c>
      <c r="F751" s="8">
        <v>6.27</v>
      </c>
      <c r="G751" s="8"/>
      <c r="H751" s="8"/>
      <c r="I751" s="8" t="s">
        <v>16</v>
      </c>
      <c r="J751" s="9">
        <f t="shared" si="17"/>
        <v>5</v>
      </c>
    </row>
    <row r="752" spans="1:10" x14ac:dyDescent="0.25">
      <c r="A752" t="s">
        <v>54</v>
      </c>
      <c r="B752" t="s">
        <v>172</v>
      </c>
      <c r="C752" t="s">
        <v>374</v>
      </c>
      <c r="D752">
        <v>2009</v>
      </c>
      <c r="E752" t="s">
        <v>104</v>
      </c>
      <c r="F752" s="8">
        <v>6.28</v>
      </c>
      <c r="G752" s="8"/>
      <c r="H752" s="8"/>
      <c r="I752" s="8" t="s">
        <v>16</v>
      </c>
      <c r="J752" s="9">
        <f t="shared" si="17"/>
        <v>3</v>
      </c>
    </row>
    <row r="753" spans="1:10" x14ac:dyDescent="0.25">
      <c r="A753" t="s">
        <v>58</v>
      </c>
      <c r="B753" t="s">
        <v>379</v>
      </c>
      <c r="C753" t="s">
        <v>126</v>
      </c>
      <c r="D753">
        <v>2009</v>
      </c>
      <c r="E753" t="s">
        <v>61</v>
      </c>
      <c r="F753" s="8">
        <v>6.33</v>
      </c>
      <c r="G753" s="8"/>
      <c r="H753" s="8"/>
      <c r="I753" s="8" t="s">
        <v>16</v>
      </c>
      <c r="J753" s="9">
        <f t="shared" si="17"/>
        <v>2</v>
      </c>
    </row>
    <row r="754" spans="1:10" x14ac:dyDescent="0.25">
      <c r="A754" t="s">
        <v>58</v>
      </c>
      <c r="B754" t="s">
        <v>387</v>
      </c>
      <c r="C754" t="s">
        <v>114</v>
      </c>
      <c r="D754">
        <v>2009</v>
      </c>
      <c r="E754" t="s">
        <v>129</v>
      </c>
      <c r="F754" s="8">
        <v>6.33</v>
      </c>
      <c r="G754" s="8"/>
      <c r="H754" s="8"/>
      <c r="I754" s="8" t="s">
        <v>16</v>
      </c>
      <c r="J754" s="9">
        <f t="shared" si="17"/>
        <v>2</v>
      </c>
    </row>
    <row r="755" spans="1:10" x14ac:dyDescent="0.25">
      <c r="A755" t="s">
        <v>136</v>
      </c>
      <c r="B755" t="s">
        <v>366</v>
      </c>
      <c r="C755" t="s">
        <v>367</v>
      </c>
      <c r="D755">
        <v>2009</v>
      </c>
      <c r="E755" t="s">
        <v>161</v>
      </c>
      <c r="F755" s="8">
        <v>6.35</v>
      </c>
      <c r="G755" s="8"/>
      <c r="H755" s="8"/>
      <c r="I755" s="8" t="s">
        <v>16</v>
      </c>
      <c r="J755" s="9">
        <f t="shared" si="17"/>
        <v>0</v>
      </c>
    </row>
    <row r="756" spans="1:10" x14ac:dyDescent="0.25">
      <c r="A756" t="s">
        <v>138</v>
      </c>
      <c r="B756" t="s">
        <v>394</v>
      </c>
      <c r="C756" t="s">
        <v>395</v>
      </c>
      <c r="D756">
        <v>2009</v>
      </c>
      <c r="E756" t="s">
        <v>237</v>
      </c>
      <c r="F756" s="8">
        <v>6.36</v>
      </c>
      <c r="G756" s="8"/>
      <c r="H756" s="8"/>
      <c r="I756" s="8" t="s">
        <v>16</v>
      </c>
      <c r="J756" s="9">
        <f t="shared" si="17"/>
        <v>0</v>
      </c>
    </row>
    <row r="757" spans="1:10" x14ac:dyDescent="0.25">
      <c r="A757" t="s">
        <v>138</v>
      </c>
      <c r="B757" t="s">
        <v>380</v>
      </c>
      <c r="C757" t="s">
        <v>381</v>
      </c>
      <c r="D757">
        <v>2009</v>
      </c>
      <c r="E757" t="s">
        <v>61</v>
      </c>
      <c r="F757" s="8">
        <v>6.36</v>
      </c>
      <c r="G757" s="8"/>
      <c r="H757" s="8"/>
      <c r="I757" s="8" t="s">
        <v>16</v>
      </c>
      <c r="J757" s="9">
        <f t="shared" si="17"/>
        <v>0</v>
      </c>
    </row>
    <row r="758" spans="1:10" x14ac:dyDescent="0.25">
      <c r="A758" t="s">
        <v>169</v>
      </c>
      <c r="B758" t="s">
        <v>356</v>
      </c>
      <c r="C758" t="s">
        <v>357</v>
      </c>
      <c r="D758">
        <v>2009</v>
      </c>
      <c r="E758" t="s">
        <v>83</v>
      </c>
      <c r="F758" s="8">
        <v>6.38</v>
      </c>
      <c r="G758" s="8"/>
      <c r="H758" s="8"/>
      <c r="I758" s="8" t="s">
        <v>16</v>
      </c>
      <c r="J758" s="9">
        <f t="shared" si="17"/>
        <v>0</v>
      </c>
    </row>
    <row r="759" spans="1:10" x14ac:dyDescent="0.25">
      <c r="A759" t="s">
        <v>146</v>
      </c>
      <c r="B759" t="s">
        <v>369</v>
      </c>
      <c r="C759" t="s">
        <v>370</v>
      </c>
      <c r="D759">
        <v>2009</v>
      </c>
      <c r="E759" t="s">
        <v>57</v>
      </c>
      <c r="F759" s="8">
        <v>6.4</v>
      </c>
      <c r="G759" s="8"/>
      <c r="H759" s="8"/>
      <c r="I759" s="8" t="s">
        <v>16</v>
      </c>
      <c r="J759" s="9">
        <f t="shared" si="17"/>
        <v>0</v>
      </c>
    </row>
    <row r="760" spans="1:10" x14ac:dyDescent="0.25">
      <c r="A760" t="s">
        <v>149</v>
      </c>
      <c r="B760" t="s">
        <v>402</v>
      </c>
      <c r="C760" t="s">
        <v>355</v>
      </c>
      <c r="D760">
        <v>2009</v>
      </c>
      <c r="E760" t="s">
        <v>129</v>
      </c>
      <c r="F760" s="8">
        <v>6.41</v>
      </c>
      <c r="G760" s="8"/>
      <c r="H760" s="8"/>
      <c r="I760" s="8" t="s">
        <v>16</v>
      </c>
      <c r="J760" s="9">
        <f t="shared" si="17"/>
        <v>0</v>
      </c>
    </row>
    <row r="761" spans="1:10" x14ac:dyDescent="0.25">
      <c r="A761" t="s">
        <v>149</v>
      </c>
      <c r="B761" t="s">
        <v>385</v>
      </c>
      <c r="C761" t="s">
        <v>386</v>
      </c>
      <c r="D761">
        <v>2009</v>
      </c>
      <c r="E761" t="s">
        <v>30</v>
      </c>
      <c r="F761" s="8">
        <v>6.44</v>
      </c>
      <c r="G761" s="8"/>
      <c r="H761" s="8"/>
      <c r="I761" s="8" t="s">
        <v>16</v>
      </c>
      <c r="J761" s="9">
        <f t="shared" si="17"/>
        <v>0</v>
      </c>
    </row>
    <row r="762" spans="1:10" x14ac:dyDescent="0.25">
      <c r="A762" t="s">
        <v>153</v>
      </c>
      <c r="B762" t="s">
        <v>371</v>
      </c>
      <c r="C762" t="s">
        <v>372</v>
      </c>
      <c r="D762">
        <v>2009</v>
      </c>
      <c r="E762" t="s">
        <v>15</v>
      </c>
      <c r="F762" s="8">
        <v>6.44</v>
      </c>
      <c r="G762" s="8"/>
      <c r="H762" s="8"/>
      <c r="I762" s="8" t="s">
        <v>16</v>
      </c>
      <c r="J762" s="9">
        <f t="shared" si="17"/>
        <v>0</v>
      </c>
    </row>
    <row r="763" spans="1:10" x14ac:dyDescent="0.25">
      <c r="A763" t="s">
        <v>156</v>
      </c>
      <c r="B763" t="s">
        <v>375</v>
      </c>
      <c r="C763" t="s">
        <v>376</v>
      </c>
      <c r="D763">
        <v>2009</v>
      </c>
      <c r="E763" t="s">
        <v>26</v>
      </c>
      <c r="F763" s="8">
        <v>6.46</v>
      </c>
      <c r="G763" s="8"/>
      <c r="H763" s="8"/>
      <c r="I763" s="8" t="s">
        <v>16</v>
      </c>
      <c r="J763" s="9">
        <f t="shared" si="17"/>
        <v>0</v>
      </c>
    </row>
    <row r="764" spans="1:10" x14ac:dyDescent="0.25">
      <c r="A764" t="s">
        <v>156</v>
      </c>
      <c r="B764" t="s">
        <v>362</v>
      </c>
      <c r="C764" t="s">
        <v>403</v>
      </c>
      <c r="D764">
        <v>2009</v>
      </c>
      <c r="E764" t="s">
        <v>96</v>
      </c>
      <c r="F764" s="8">
        <v>6.46</v>
      </c>
      <c r="G764" s="8"/>
      <c r="H764" s="8"/>
      <c r="I764" s="8" t="s">
        <v>16</v>
      </c>
      <c r="J764" s="9">
        <f t="shared" si="17"/>
        <v>0</v>
      </c>
    </row>
    <row r="765" spans="1:10" x14ac:dyDescent="0.25">
      <c r="A765" t="s">
        <v>171</v>
      </c>
      <c r="B765" t="s">
        <v>373</v>
      </c>
      <c r="C765" t="s">
        <v>158</v>
      </c>
      <c r="D765">
        <v>2009</v>
      </c>
      <c r="E765" t="s">
        <v>45</v>
      </c>
      <c r="F765" s="8">
        <v>6.47</v>
      </c>
      <c r="G765" s="8"/>
      <c r="H765" s="8"/>
      <c r="I765" s="8" t="s">
        <v>16</v>
      </c>
      <c r="J765" s="9">
        <f t="shared" si="17"/>
        <v>0</v>
      </c>
    </row>
    <row r="766" spans="1:10" x14ac:dyDescent="0.25">
      <c r="A766" t="s">
        <v>164</v>
      </c>
      <c r="B766" t="s">
        <v>360</v>
      </c>
      <c r="C766" t="s">
        <v>361</v>
      </c>
      <c r="D766">
        <v>2009</v>
      </c>
      <c r="E766" t="s">
        <v>161</v>
      </c>
      <c r="F766" s="8">
        <v>6.49</v>
      </c>
      <c r="G766" s="8"/>
      <c r="H766" s="8"/>
      <c r="I766" s="8" t="s">
        <v>16</v>
      </c>
      <c r="J766" s="9">
        <f t="shared" si="17"/>
        <v>0</v>
      </c>
    </row>
    <row r="767" spans="1:10" x14ac:dyDescent="0.25">
      <c r="A767" t="s">
        <v>173</v>
      </c>
      <c r="B767" t="s">
        <v>364</v>
      </c>
      <c r="C767" t="s">
        <v>365</v>
      </c>
      <c r="D767">
        <v>2009</v>
      </c>
      <c r="E767" t="s">
        <v>99</v>
      </c>
      <c r="F767" s="8">
        <v>6.56</v>
      </c>
      <c r="G767" s="8"/>
      <c r="H767" s="8"/>
      <c r="I767" s="8" t="s">
        <v>16</v>
      </c>
      <c r="J767" s="9">
        <f t="shared" si="17"/>
        <v>0</v>
      </c>
    </row>
    <row r="768" spans="1:10" x14ac:dyDescent="0.25">
      <c r="A768" t="s">
        <v>222</v>
      </c>
      <c r="B768" t="s">
        <v>157</v>
      </c>
      <c r="C768" t="s">
        <v>246</v>
      </c>
      <c r="D768">
        <v>2009</v>
      </c>
      <c r="E768" t="s">
        <v>37</v>
      </c>
      <c r="F768" s="8">
        <v>6.58</v>
      </c>
      <c r="G768" s="8"/>
      <c r="H768" s="8"/>
      <c r="I768" s="8" t="s">
        <v>16</v>
      </c>
      <c r="J768" s="9">
        <f t="shared" si="17"/>
        <v>0</v>
      </c>
    </row>
    <row r="769" spans="1:10" x14ac:dyDescent="0.25">
      <c r="A769" t="s">
        <v>225</v>
      </c>
      <c r="B769" t="s">
        <v>282</v>
      </c>
      <c r="C769" t="s">
        <v>393</v>
      </c>
      <c r="D769">
        <v>2009</v>
      </c>
      <c r="E769" t="s">
        <v>99</v>
      </c>
      <c r="F769" s="8">
        <v>6.67</v>
      </c>
      <c r="G769" s="8"/>
      <c r="H769" s="8"/>
      <c r="I769" s="8" t="s">
        <v>16</v>
      </c>
      <c r="J769" s="9">
        <f t="shared" si="17"/>
        <v>0</v>
      </c>
    </row>
    <row r="770" spans="1:10" x14ac:dyDescent="0.25">
      <c r="A770" t="s">
        <v>232</v>
      </c>
      <c r="B770" t="s">
        <v>389</v>
      </c>
      <c r="C770" t="s">
        <v>390</v>
      </c>
      <c r="D770">
        <v>2009</v>
      </c>
      <c r="E770" t="s">
        <v>96</v>
      </c>
      <c r="F770" s="8">
        <v>6.7</v>
      </c>
      <c r="G770" s="8"/>
      <c r="H770" s="8"/>
      <c r="I770" s="8" t="s">
        <v>16</v>
      </c>
      <c r="J770" s="9">
        <f t="shared" si="17"/>
        <v>0</v>
      </c>
    </row>
    <row r="771" spans="1:10" x14ac:dyDescent="0.25">
      <c r="A771" t="s">
        <v>233</v>
      </c>
      <c r="B771" t="s">
        <v>382</v>
      </c>
      <c r="C771" t="s">
        <v>383</v>
      </c>
      <c r="D771">
        <v>2009</v>
      </c>
      <c r="E771" t="s">
        <v>78</v>
      </c>
      <c r="F771" s="8">
        <v>6.8</v>
      </c>
      <c r="G771" s="8"/>
      <c r="H771" s="8"/>
      <c r="I771" s="8" t="s">
        <v>16</v>
      </c>
      <c r="J771" s="9">
        <f t="shared" si="17"/>
        <v>0</v>
      </c>
    </row>
    <row r="772" spans="1:10" x14ac:dyDescent="0.25">
      <c r="A772" t="s">
        <v>284</v>
      </c>
      <c r="B772" t="s">
        <v>391</v>
      </c>
      <c r="C772" t="s">
        <v>392</v>
      </c>
      <c r="D772">
        <v>2009</v>
      </c>
      <c r="E772" t="s">
        <v>96</v>
      </c>
      <c r="F772" s="8">
        <v>7.11</v>
      </c>
      <c r="G772" s="8"/>
      <c r="H772" s="8"/>
      <c r="I772" s="8" t="s">
        <v>16</v>
      </c>
      <c r="J772" s="9">
        <f t="shared" si="17"/>
        <v>0</v>
      </c>
    </row>
    <row r="773" spans="1:10" x14ac:dyDescent="0.25">
      <c r="A773" t="s">
        <v>287</v>
      </c>
      <c r="B773" t="s">
        <v>366</v>
      </c>
      <c r="C773" t="s">
        <v>378</v>
      </c>
      <c r="D773">
        <v>2009</v>
      </c>
      <c r="E773" t="s">
        <v>161</v>
      </c>
      <c r="F773" s="8">
        <v>7.14</v>
      </c>
      <c r="G773" s="8"/>
      <c r="H773" s="8"/>
      <c r="I773" s="8" t="s">
        <v>16</v>
      </c>
      <c r="J773" s="9">
        <f t="shared" si="17"/>
        <v>0</v>
      </c>
    </row>
    <row r="774" spans="1:10" x14ac:dyDescent="0.25">
      <c r="F774" s="8"/>
      <c r="G774" s="8"/>
      <c r="H774" s="8"/>
      <c r="I774" s="8"/>
      <c r="J774" s="9"/>
    </row>
    <row r="775" spans="1:10" ht="15.75" x14ac:dyDescent="0.25">
      <c r="A775" s="28" t="s">
        <v>65</v>
      </c>
      <c r="B775" s="28"/>
      <c r="C775" s="28"/>
      <c r="D775" s="1"/>
      <c r="E775" s="1"/>
      <c r="F775" s="10"/>
      <c r="G775" s="11"/>
      <c r="H775" s="8"/>
      <c r="I775" s="8"/>
      <c r="J775" s="9"/>
    </row>
    <row r="776" spans="1:10" ht="15.75" x14ac:dyDescent="0.25">
      <c r="A776" s="4"/>
      <c r="B776" s="4"/>
      <c r="C776" s="4"/>
      <c r="D776" s="1"/>
      <c r="E776" s="1"/>
      <c r="F776" s="10"/>
      <c r="G776" s="11"/>
      <c r="H776" s="8"/>
      <c r="I776" s="8"/>
      <c r="J776" s="9"/>
    </row>
    <row r="777" spans="1:10" ht="15.75" x14ac:dyDescent="0.25">
      <c r="A777" s="17" t="s">
        <v>12</v>
      </c>
      <c r="B777" s="18" t="s">
        <v>318</v>
      </c>
      <c r="C777" s="18" t="s">
        <v>241</v>
      </c>
      <c r="D777" s="18">
        <v>2009</v>
      </c>
      <c r="E777" s="18" t="s">
        <v>57</v>
      </c>
      <c r="F777" s="26">
        <v>5.72</v>
      </c>
      <c r="G777" s="11" t="s">
        <v>66</v>
      </c>
      <c r="H777" s="8"/>
      <c r="I777" s="8"/>
      <c r="J777" s="9">
        <f t="shared" si="17"/>
        <v>15</v>
      </c>
    </row>
    <row r="778" spans="1:10" ht="15.75" x14ac:dyDescent="0.25">
      <c r="A778" s="17" t="s">
        <v>17</v>
      </c>
      <c r="B778" s="18" t="s">
        <v>401</v>
      </c>
      <c r="C778" s="18" t="s">
        <v>352</v>
      </c>
      <c r="D778" s="18">
        <v>2009</v>
      </c>
      <c r="E778" s="18" t="s">
        <v>20</v>
      </c>
      <c r="F778" s="26">
        <v>5.56</v>
      </c>
      <c r="G778" s="11" t="s">
        <v>66</v>
      </c>
      <c r="H778" s="8"/>
      <c r="I778" s="8"/>
      <c r="J778" s="9">
        <f t="shared" si="17"/>
        <v>14</v>
      </c>
    </row>
    <row r="779" spans="1:10" ht="15.75" x14ac:dyDescent="0.25">
      <c r="A779" s="17" t="s">
        <v>21</v>
      </c>
      <c r="B779" s="18" t="s">
        <v>384</v>
      </c>
      <c r="C779" s="18" t="s">
        <v>128</v>
      </c>
      <c r="D779" s="18">
        <v>2009</v>
      </c>
      <c r="E779" s="18" t="s">
        <v>30</v>
      </c>
      <c r="F779" s="26">
        <v>5.52</v>
      </c>
      <c r="G779" s="11" t="s">
        <v>66</v>
      </c>
      <c r="H779" s="8"/>
      <c r="I779" s="8"/>
      <c r="J779" s="9">
        <f t="shared" si="17"/>
        <v>13</v>
      </c>
    </row>
    <row r="780" spans="1:10" ht="15.75" x14ac:dyDescent="0.25">
      <c r="A780" s="17" t="s">
        <v>68</v>
      </c>
      <c r="B780" s="18" t="s">
        <v>387</v>
      </c>
      <c r="C780" s="18" t="s">
        <v>114</v>
      </c>
      <c r="D780" s="18">
        <v>2009</v>
      </c>
      <c r="E780" s="18" t="s">
        <v>129</v>
      </c>
      <c r="F780" s="26">
        <v>5.45</v>
      </c>
      <c r="G780" s="11" t="s">
        <v>66</v>
      </c>
      <c r="H780" s="8"/>
      <c r="I780" s="8"/>
      <c r="J780" s="9">
        <f t="shared" si="17"/>
        <v>12</v>
      </c>
    </row>
    <row r="781" spans="1:10" ht="15.75" x14ac:dyDescent="0.25">
      <c r="A781" s="17" t="s">
        <v>27</v>
      </c>
      <c r="B781" s="18" t="s">
        <v>235</v>
      </c>
      <c r="C781" s="18" t="s">
        <v>352</v>
      </c>
      <c r="D781" s="18">
        <v>2009</v>
      </c>
      <c r="E781" s="18" t="s">
        <v>57</v>
      </c>
      <c r="F781" s="27">
        <v>5.34</v>
      </c>
      <c r="G781" s="11" t="s">
        <v>66</v>
      </c>
      <c r="H781" s="8"/>
      <c r="I781" s="8"/>
      <c r="J781" s="9">
        <f t="shared" si="17"/>
        <v>11</v>
      </c>
    </row>
    <row r="782" spans="1:10" ht="15.75" x14ac:dyDescent="0.25">
      <c r="A782" s="17" t="s">
        <v>31</v>
      </c>
      <c r="B782" s="18" t="s">
        <v>364</v>
      </c>
      <c r="C782" s="18" t="s">
        <v>365</v>
      </c>
      <c r="D782" s="18">
        <v>2009</v>
      </c>
      <c r="E782" s="18" t="s">
        <v>99</v>
      </c>
      <c r="F782" s="27">
        <v>5.33</v>
      </c>
      <c r="G782" s="11" t="s">
        <v>66</v>
      </c>
      <c r="H782" s="8"/>
      <c r="I782" s="8"/>
      <c r="J782" s="9">
        <f t="shared" si="17"/>
        <v>10</v>
      </c>
    </row>
    <row r="783" spans="1:10" ht="15.75" x14ac:dyDescent="0.25">
      <c r="A783" s="17" t="s">
        <v>34</v>
      </c>
      <c r="B783" s="18" t="s">
        <v>349</v>
      </c>
      <c r="C783" s="18" t="s">
        <v>350</v>
      </c>
      <c r="D783" s="18">
        <v>2009</v>
      </c>
      <c r="E783" s="18" t="s">
        <v>37</v>
      </c>
      <c r="F783" s="26">
        <v>5.3</v>
      </c>
      <c r="G783" s="11" t="s">
        <v>66</v>
      </c>
      <c r="H783" s="8"/>
      <c r="I783" s="8"/>
      <c r="J783" s="9">
        <f t="shared" si="17"/>
        <v>9</v>
      </c>
    </row>
    <row r="784" spans="1:10" ht="15.75" x14ac:dyDescent="0.25">
      <c r="A784" s="17" t="s">
        <v>38</v>
      </c>
      <c r="B784" s="18" t="s">
        <v>157</v>
      </c>
      <c r="C784" s="18" t="s">
        <v>246</v>
      </c>
      <c r="D784" s="18">
        <v>2009</v>
      </c>
      <c r="E784" s="18" t="s">
        <v>37</v>
      </c>
      <c r="F784" s="26">
        <v>5.3</v>
      </c>
      <c r="G784" s="11" t="s">
        <v>66</v>
      </c>
      <c r="H784" s="8"/>
      <c r="I784" s="8"/>
      <c r="J784" s="9">
        <f t="shared" si="17"/>
        <v>8</v>
      </c>
    </row>
    <row r="785" spans="1:10" ht="15.75" x14ac:dyDescent="0.25">
      <c r="A785" s="17" t="s">
        <v>42</v>
      </c>
      <c r="B785" s="18" t="s">
        <v>369</v>
      </c>
      <c r="C785" s="18" t="s">
        <v>370</v>
      </c>
      <c r="D785" s="18">
        <v>2009</v>
      </c>
      <c r="E785" s="18" t="s">
        <v>57</v>
      </c>
      <c r="F785" s="26">
        <v>5.27</v>
      </c>
      <c r="G785" s="11" t="s">
        <v>66</v>
      </c>
      <c r="H785" s="8"/>
      <c r="I785" s="8"/>
      <c r="J785" s="9">
        <f t="shared" si="17"/>
        <v>7</v>
      </c>
    </row>
    <row r="786" spans="1:10" ht="15.75" x14ac:dyDescent="0.25">
      <c r="A786" s="17" t="s">
        <v>46</v>
      </c>
      <c r="B786" s="18" t="s">
        <v>389</v>
      </c>
      <c r="C786" s="18" t="s">
        <v>390</v>
      </c>
      <c r="D786" s="18">
        <v>2009</v>
      </c>
      <c r="E786" s="18" t="s">
        <v>96</v>
      </c>
      <c r="F786" s="26">
        <v>5.23</v>
      </c>
      <c r="G786" s="11" t="s">
        <v>66</v>
      </c>
      <c r="H786" s="8"/>
      <c r="I786" s="8"/>
      <c r="J786" s="9">
        <f t="shared" si="17"/>
        <v>6</v>
      </c>
    </row>
    <row r="787" spans="1:10" ht="15.75" x14ac:dyDescent="0.25">
      <c r="A787" s="17" t="s">
        <v>49</v>
      </c>
      <c r="B787" s="18" t="s">
        <v>382</v>
      </c>
      <c r="C787" s="18" t="s">
        <v>383</v>
      </c>
      <c r="D787" s="18">
        <v>2009</v>
      </c>
      <c r="E787" s="18" t="s">
        <v>78</v>
      </c>
      <c r="F787" s="26">
        <v>5.1100000000000003</v>
      </c>
      <c r="G787" s="11" t="s">
        <v>66</v>
      </c>
      <c r="H787" s="8"/>
      <c r="I787" s="8"/>
      <c r="J787" s="9">
        <f t="shared" si="17"/>
        <v>5</v>
      </c>
    </row>
    <row r="788" spans="1:10" ht="15.75" x14ac:dyDescent="0.25">
      <c r="A788" s="17" t="s">
        <v>69</v>
      </c>
      <c r="B788" s="18" t="s">
        <v>348</v>
      </c>
      <c r="C788" s="18" t="s">
        <v>286</v>
      </c>
      <c r="D788" s="18">
        <v>2009</v>
      </c>
      <c r="E788" s="18" t="s">
        <v>30</v>
      </c>
      <c r="F788" s="26">
        <v>5.0999999999999996</v>
      </c>
      <c r="G788" s="11" t="s">
        <v>66</v>
      </c>
      <c r="H788" s="8"/>
      <c r="I788" s="8"/>
      <c r="J788" s="9">
        <f t="shared" si="17"/>
        <v>4</v>
      </c>
    </row>
    <row r="789" spans="1:10" ht="15.75" x14ac:dyDescent="0.25">
      <c r="A789" s="17" t="s">
        <v>54</v>
      </c>
      <c r="B789" s="18" t="s">
        <v>377</v>
      </c>
      <c r="C789" s="18" t="s">
        <v>51</v>
      </c>
      <c r="D789" s="18">
        <v>2009</v>
      </c>
      <c r="E789" s="18" t="s">
        <v>104</v>
      </c>
      <c r="F789" s="27">
        <v>5.0999999999999996</v>
      </c>
      <c r="G789" s="11" t="s">
        <v>66</v>
      </c>
      <c r="H789" s="8"/>
      <c r="I789" s="8"/>
      <c r="J789" s="9">
        <f t="shared" si="17"/>
        <v>3</v>
      </c>
    </row>
    <row r="790" spans="1:10" ht="15.75" x14ac:dyDescent="0.25">
      <c r="A790" s="17" t="s">
        <v>58</v>
      </c>
      <c r="B790" s="18" t="s">
        <v>366</v>
      </c>
      <c r="C790" s="18" t="s">
        <v>367</v>
      </c>
      <c r="D790" s="18">
        <v>2009</v>
      </c>
      <c r="E790" s="18" t="s">
        <v>161</v>
      </c>
      <c r="F790" s="26">
        <v>5.07</v>
      </c>
      <c r="G790" s="11" t="s">
        <v>66</v>
      </c>
      <c r="H790" s="8"/>
      <c r="I790" s="8"/>
      <c r="J790" s="9">
        <f t="shared" si="17"/>
        <v>2</v>
      </c>
    </row>
    <row r="791" spans="1:10" ht="15.75" x14ac:dyDescent="0.25">
      <c r="A791" s="17" t="s">
        <v>62</v>
      </c>
      <c r="B791" s="18" t="s">
        <v>380</v>
      </c>
      <c r="C791" s="18" t="s">
        <v>381</v>
      </c>
      <c r="D791" s="18">
        <v>2009</v>
      </c>
      <c r="E791" s="18" t="s">
        <v>61</v>
      </c>
      <c r="F791" s="26">
        <v>5.0599999999999996</v>
      </c>
      <c r="G791" s="11" t="s">
        <v>66</v>
      </c>
      <c r="H791" s="8"/>
      <c r="I791" s="8"/>
      <c r="J791" s="9">
        <f t="shared" si="17"/>
        <v>1</v>
      </c>
    </row>
    <row r="792" spans="1:10" ht="15.75" x14ac:dyDescent="0.25">
      <c r="A792" s="17" t="s">
        <v>136</v>
      </c>
      <c r="B792" s="18" t="s">
        <v>394</v>
      </c>
      <c r="C792" s="18" t="s">
        <v>395</v>
      </c>
      <c r="D792" s="18">
        <v>2009</v>
      </c>
      <c r="E792" s="18" t="s">
        <v>237</v>
      </c>
      <c r="F792" s="26">
        <v>5.05</v>
      </c>
      <c r="G792" s="11" t="s">
        <v>66</v>
      </c>
      <c r="H792" s="8"/>
      <c r="I792" s="8"/>
      <c r="J792" s="9">
        <f t="shared" si="17"/>
        <v>0</v>
      </c>
    </row>
    <row r="793" spans="1:10" ht="15.75" x14ac:dyDescent="0.25">
      <c r="A793" s="17" t="s">
        <v>138</v>
      </c>
      <c r="B793" s="18" t="s">
        <v>379</v>
      </c>
      <c r="C793" s="18" t="s">
        <v>126</v>
      </c>
      <c r="D793" s="18">
        <v>2009</v>
      </c>
      <c r="E793" s="18" t="s">
        <v>61</v>
      </c>
      <c r="F793" s="26">
        <v>5.03</v>
      </c>
      <c r="G793" s="11" t="s">
        <v>66</v>
      </c>
      <c r="H793" s="8"/>
      <c r="I793" s="8"/>
      <c r="J793" s="9">
        <f t="shared" si="17"/>
        <v>0</v>
      </c>
    </row>
    <row r="794" spans="1:10" ht="15.75" x14ac:dyDescent="0.25">
      <c r="A794" s="17" t="s">
        <v>141</v>
      </c>
      <c r="B794" s="18" t="s">
        <v>358</v>
      </c>
      <c r="C794" s="18" t="s">
        <v>359</v>
      </c>
      <c r="D794" s="18">
        <v>2009</v>
      </c>
      <c r="E794" s="18" t="s">
        <v>37</v>
      </c>
      <c r="F794" s="27">
        <v>5.03</v>
      </c>
      <c r="G794" s="11" t="s">
        <v>66</v>
      </c>
      <c r="H794" s="8"/>
      <c r="I794" s="8"/>
      <c r="J794" s="9">
        <f t="shared" si="17"/>
        <v>0</v>
      </c>
    </row>
    <row r="795" spans="1:10" ht="15.75" x14ac:dyDescent="0.25">
      <c r="A795" s="17" t="s">
        <v>169</v>
      </c>
      <c r="B795" s="18" t="s">
        <v>388</v>
      </c>
      <c r="C795" s="18" t="s">
        <v>398</v>
      </c>
      <c r="D795" s="18">
        <v>2009</v>
      </c>
      <c r="E795" s="18" t="s">
        <v>129</v>
      </c>
      <c r="F795" s="26">
        <v>5</v>
      </c>
      <c r="G795" s="11" t="s">
        <v>66</v>
      </c>
      <c r="H795" s="8"/>
      <c r="I795" s="8"/>
      <c r="J795" s="9">
        <f t="shared" si="17"/>
        <v>0</v>
      </c>
    </row>
    <row r="796" spans="1:10" ht="15.75" x14ac:dyDescent="0.25">
      <c r="A796" s="17" t="s">
        <v>146</v>
      </c>
      <c r="B796" s="18" t="s">
        <v>371</v>
      </c>
      <c r="C796" s="18" t="s">
        <v>372</v>
      </c>
      <c r="D796" s="18">
        <v>2009</v>
      </c>
      <c r="E796" s="18" t="s">
        <v>15</v>
      </c>
      <c r="F796" s="27">
        <v>4.9800000000000004</v>
      </c>
      <c r="G796" s="11" t="s">
        <v>66</v>
      </c>
      <c r="H796" s="8"/>
      <c r="I796" s="8"/>
      <c r="J796" s="9">
        <f t="shared" si="17"/>
        <v>0</v>
      </c>
    </row>
    <row r="797" spans="1:10" ht="15.75" x14ac:dyDescent="0.25">
      <c r="A797" s="17" t="s">
        <v>149</v>
      </c>
      <c r="B797" s="18" t="s">
        <v>402</v>
      </c>
      <c r="C797" s="18" t="s">
        <v>355</v>
      </c>
      <c r="D797" s="18">
        <v>2009</v>
      </c>
      <c r="E797" s="18" t="s">
        <v>129</v>
      </c>
      <c r="F797" s="27">
        <v>4.91</v>
      </c>
      <c r="G797" s="11" t="s">
        <v>66</v>
      </c>
      <c r="H797" s="8"/>
      <c r="I797" s="8"/>
      <c r="J797" s="9">
        <f t="shared" si="17"/>
        <v>0</v>
      </c>
    </row>
    <row r="798" spans="1:10" ht="15.75" x14ac:dyDescent="0.25">
      <c r="A798" s="17" t="s">
        <v>170</v>
      </c>
      <c r="B798" s="18" t="s">
        <v>385</v>
      </c>
      <c r="C798" s="18" t="s">
        <v>386</v>
      </c>
      <c r="D798" s="18">
        <v>2009</v>
      </c>
      <c r="E798" s="18" t="s">
        <v>30</v>
      </c>
      <c r="F798" s="26">
        <v>4.84</v>
      </c>
      <c r="G798" s="11" t="s">
        <v>66</v>
      </c>
      <c r="H798" s="8"/>
      <c r="I798" s="8"/>
      <c r="J798" s="9">
        <f t="shared" si="17"/>
        <v>0</v>
      </c>
    </row>
    <row r="799" spans="1:10" ht="15.75" x14ac:dyDescent="0.25">
      <c r="A799" s="17" t="s">
        <v>153</v>
      </c>
      <c r="B799" s="18" t="s">
        <v>356</v>
      </c>
      <c r="C799" s="18" t="s">
        <v>357</v>
      </c>
      <c r="D799" s="18">
        <v>2009</v>
      </c>
      <c r="E799" s="18" t="s">
        <v>83</v>
      </c>
      <c r="F799" s="26">
        <v>4.84</v>
      </c>
      <c r="G799" s="11" t="s">
        <v>66</v>
      </c>
      <c r="H799" s="8"/>
      <c r="I799" s="8"/>
      <c r="J799" s="9">
        <f t="shared" si="17"/>
        <v>0</v>
      </c>
    </row>
    <row r="800" spans="1:10" ht="15.75" x14ac:dyDescent="0.25">
      <c r="A800" s="17" t="s">
        <v>156</v>
      </c>
      <c r="B800" s="18" t="s">
        <v>368</v>
      </c>
      <c r="C800" s="18" t="s">
        <v>257</v>
      </c>
      <c r="D800" s="18">
        <v>2009</v>
      </c>
      <c r="E800" s="18" t="s">
        <v>41</v>
      </c>
      <c r="F800" s="26">
        <v>4.8</v>
      </c>
      <c r="G800" s="11" t="s">
        <v>66</v>
      </c>
      <c r="H800" s="8"/>
      <c r="I800" s="8"/>
      <c r="J800" s="9">
        <f t="shared" si="17"/>
        <v>0</v>
      </c>
    </row>
    <row r="801" spans="1:10" ht="15.75" x14ac:dyDescent="0.25">
      <c r="A801" s="17" t="s">
        <v>159</v>
      </c>
      <c r="B801" s="18" t="s">
        <v>396</v>
      </c>
      <c r="C801" s="18" t="s">
        <v>397</v>
      </c>
      <c r="D801" s="18">
        <v>2009</v>
      </c>
      <c r="E801" s="18" t="s">
        <v>78</v>
      </c>
      <c r="F801" s="27">
        <v>4.7699999999999996</v>
      </c>
      <c r="G801" s="11" t="s">
        <v>66</v>
      </c>
      <c r="H801" s="8"/>
      <c r="I801" s="8"/>
      <c r="J801" s="9">
        <f t="shared" si="17"/>
        <v>0</v>
      </c>
    </row>
    <row r="802" spans="1:10" ht="15.75" x14ac:dyDescent="0.25">
      <c r="A802" s="17" t="s">
        <v>171</v>
      </c>
      <c r="B802" s="18" t="s">
        <v>373</v>
      </c>
      <c r="C802" s="18" t="s">
        <v>158</v>
      </c>
      <c r="D802" s="18">
        <v>2009</v>
      </c>
      <c r="E802" s="18" t="s">
        <v>45</v>
      </c>
      <c r="F802" s="26">
        <v>4.76</v>
      </c>
      <c r="G802" s="11" t="s">
        <v>66</v>
      </c>
      <c r="H802" s="8"/>
      <c r="I802" s="8"/>
      <c r="J802" s="9">
        <f t="shared" si="17"/>
        <v>0</v>
      </c>
    </row>
    <row r="803" spans="1:10" ht="15.75" x14ac:dyDescent="0.25">
      <c r="A803" s="17" t="s">
        <v>164</v>
      </c>
      <c r="B803" s="18" t="s">
        <v>90</v>
      </c>
      <c r="C803" s="18" t="s">
        <v>353</v>
      </c>
      <c r="D803" s="18">
        <v>2009</v>
      </c>
      <c r="E803" s="18" t="s">
        <v>15</v>
      </c>
      <c r="F803" s="26">
        <v>4.72</v>
      </c>
      <c r="G803" s="11" t="s">
        <v>66</v>
      </c>
      <c r="H803" s="8"/>
      <c r="I803" s="8"/>
      <c r="J803" s="9">
        <f t="shared" si="17"/>
        <v>0</v>
      </c>
    </row>
    <row r="804" spans="1:10" ht="15.75" x14ac:dyDescent="0.25">
      <c r="A804" s="17" t="s">
        <v>173</v>
      </c>
      <c r="B804" s="18" t="s">
        <v>399</v>
      </c>
      <c r="C804" s="18" t="s">
        <v>400</v>
      </c>
      <c r="D804" s="18">
        <v>2009</v>
      </c>
      <c r="E804" s="18" t="s">
        <v>20</v>
      </c>
      <c r="F804" s="26">
        <v>4.72</v>
      </c>
      <c r="G804" s="11" t="s">
        <v>66</v>
      </c>
      <c r="H804" s="8"/>
      <c r="I804" s="8"/>
      <c r="J804" s="9">
        <f t="shared" si="17"/>
        <v>0</v>
      </c>
    </row>
    <row r="805" spans="1:10" ht="15.75" x14ac:dyDescent="0.25">
      <c r="A805" s="17" t="s">
        <v>222</v>
      </c>
      <c r="B805" s="18" t="s">
        <v>375</v>
      </c>
      <c r="C805" s="18" t="s">
        <v>376</v>
      </c>
      <c r="D805" s="18">
        <v>2009</v>
      </c>
      <c r="E805" s="18" t="s">
        <v>26</v>
      </c>
      <c r="F805" s="26">
        <v>4.6900000000000004</v>
      </c>
      <c r="G805" s="11" t="s">
        <v>66</v>
      </c>
      <c r="H805" s="8"/>
      <c r="I805" s="8"/>
      <c r="J805" s="9">
        <f t="shared" ref="J805:J810" si="18">IF(A805="1.",15,IF(A805="2.",14,IF(A805="3.",13,IF(A805="4.",12,IF(A805="5.",11,IF(A805="6.",10,IF(A805="7.",9,IF(A805="8.",8,0))))))))+IF(A805="9.",7,IF(A805="10.",6,IF(A805="11.",5,IF(A805="12.",4,IF(A805="13.",3,IF(A805="14.",2,IF(A805="15.",1,0)))))))</f>
        <v>0</v>
      </c>
    </row>
    <row r="806" spans="1:10" ht="15.75" x14ac:dyDescent="0.25">
      <c r="A806" s="17" t="s">
        <v>225</v>
      </c>
      <c r="B806" s="18" t="s">
        <v>360</v>
      </c>
      <c r="C806" s="18" t="s">
        <v>361</v>
      </c>
      <c r="D806" s="18">
        <v>2009</v>
      </c>
      <c r="E806" s="18" t="s">
        <v>161</v>
      </c>
      <c r="F806" s="26">
        <v>4.5599999999999996</v>
      </c>
      <c r="G806" s="11" t="s">
        <v>66</v>
      </c>
      <c r="H806" s="8"/>
      <c r="I806" s="8"/>
      <c r="J806" s="9">
        <f t="shared" si="18"/>
        <v>0</v>
      </c>
    </row>
    <row r="807" spans="1:10" ht="15.75" x14ac:dyDescent="0.25">
      <c r="A807" s="17" t="s">
        <v>232</v>
      </c>
      <c r="B807" s="18" t="s">
        <v>282</v>
      </c>
      <c r="C807" s="18" t="s">
        <v>393</v>
      </c>
      <c r="D807" s="18">
        <v>2009</v>
      </c>
      <c r="E807" s="18" t="s">
        <v>99</v>
      </c>
      <c r="F807" s="26">
        <v>4.47</v>
      </c>
      <c r="G807" s="11" t="s">
        <v>66</v>
      </c>
      <c r="H807" s="8"/>
      <c r="I807" s="8"/>
      <c r="J807" s="9">
        <f t="shared" si="18"/>
        <v>0</v>
      </c>
    </row>
    <row r="808" spans="1:10" ht="15.75" x14ac:dyDescent="0.25">
      <c r="A808" s="17" t="s">
        <v>233</v>
      </c>
      <c r="B808" s="18" t="s">
        <v>362</v>
      </c>
      <c r="C808" s="18" t="s">
        <v>403</v>
      </c>
      <c r="D808" s="18">
        <v>2009</v>
      </c>
      <c r="E808" s="18" t="s">
        <v>96</v>
      </c>
      <c r="F808" s="26">
        <v>4.45</v>
      </c>
      <c r="G808" s="11" t="s">
        <v>66</v>
      </c>
      <c r="H808" s="8"/>
      <c r="I808" s="8"/>
      <c r="J808" s="9">
        <f t="shared" si="18"/>
        <v>0</v>
      </c>
    </row>
    <row r="809" spans="1:10" ht="15.75" x14ac:dyDescent="0.25">
      <c r="A809" s="17" t="s">
        <v>284</v>
      </c>
      <c r="B809" s="18" t="s">
        <v>391</v>
      </c>
      <c r="C809" s="18" t="s">
        <v>392</v>
      </c>
      <c r="D809" s="18">
        <v>2009</v>
      </c>
      <c r="E809" s="18" t="s">
        <v>96</v>
      </c>
      <c r="F809" s="27">
        <v>4.45</v>
      </c>
      <c r="G809" s="11" t="s">
        <v>66</v>
      </c>
      <c r="H809" s="8"/>
      <c r="I809" s="8"/>
      <c r="J809" s="9">
        <f t="shared" si="18"/>
        <v>0</v>
      </c>
    </row>
    <row r="810" spans="1:10" ht="15.75" x14ac:dyDescent="0.25">
      <c r="A810" s="17" t="s">
        <v>287</v>
      </c>
      <c r="B810" s="18" t="s">
        <v>366</v>
      </c>
      <c r="C810" s="18" t="s">
        <v>378</v>
      </c>
      <c r="D810" s="18">
        <v>2009</v>
      </c>
      <c r="E810" s="18" t="s">
        <v>161</v>
      </c>
      <c r="F810" s="26">
        <v>4.34</v>
      </c>
      <c r="G810" s="11" t="s">
        <v>66</v>
      </c>
      <c r="H810" s="8"/>
      <c r="I810" s="8"/>
      <c r="J810" s="9">
        <f t="shared" si="18"/>
        <v>0</v>
      </c>
    </row>
    <row r="811" spans="1:10" x14ac:dyDescent="0.25">
      <c r="F811" s="8"/>
      <c r="G811" s="8"/>
      <c r="H811" s="8"/>
      <c r="I811" s="8"/>
    </row>
    <row r="812" spans="1:10" ht="15.75" x14ac:dyDescent="0.25">
      <c r="A812" s="28" t="s">
        <v>70</v>
      </c>
      <c r="B812" s="28"/>
      <c r="C812" s="28"/>
      <c r="D812" s="12"/>
      <c r="E812" s="1"/>
      <c r="F812" s="10"/>
      <c r="G812" s="11"/>
      <c r="H812" s="8"/>
      <c r="I812" s="8"/>
    </row>
    <row r="813" spans="1:10" x14ac:dyDescent="0.25">
      <c r="A813" t="s">
        <v>12</v>
      </c>
      <c r="B813" t="s">
        <v>396</v>
      </c>
      <c r="C813" t="s">
        <v>397</v>
      </c>
      <c r="D813">
        <v>2009</v>
      </c>
      <c r="E813" t="s">
        <v>78</v>
      </c>
      <c r="F813" s="8">
        <v>8.1</v>
      </c>
      <c r="G813" s="8" t="s">
        <v>66</v>
      </c>
      <c r="H813" s="8"/>
      <c r="I813" s="8"/>
      <c r="J813" s="9">
        <f>IF(A813="1.",15,IF(A813="2.",14,IF(A813="3.",13,IF(A813="4.",12,IF(A813="5.",11,IF(A813="6.",10,IF(A813="7.",9,IF(A813="8.",8,0))))))))+IF(A813="9.",7,IF(A813="10.",6,IF(A813="11.",5,IF(A813="12.",4,IF(A813="13.",3,IF(A813="14.",2,IF(A813="15.",1,0)))))))</f>
        <v>15</v>
      </c>
    </row>
    <row r="814" spans="1:10" x14ac:dyDescent="0.25">
      <c r="A814" t="s">
        <v>17</v>
      </c>
      <c r="B814" t="s">
        <v>387</v>
      </c>
      <c r="C814" t="s">
        <v>114</v>
      </c>
      <c r="D814">
        <v>2009</v>
      </c>
      <c r="E814" t="s">
        <v>129</v>
      </c>
      <c r="F814" s="8">
        <v>7.3</v>
      </c>
      <c r="G814" s="8" t="s">
        <v>66</v>
      </c>
      <c r="H814" s="8"/>
      <c r="I814" s="8"/>
      <c r="J814" s="9">
        <f t="shared" ref="J814:J847" si="19">IF(A814="1.",15,IF(A814="2.",14,IF(A814="3.",13,IF(A814="4.",12,IF(A814="5.",11,IF(A814="6.",10,IF(A814="7.",9,IF(A814="8.",8,0))))))))+IF(A814="9.",7,IF(A814="10.",6,IF(A814="11.",5,IF(A814="12.",4,IF(A814="13.",3,IF(A814="14.",2,IF(A814="15.",1,0)))))))</f>
        <v>14</v>
      </c>
    </row>
    <row r="815" spans="1:10" x14ac:dyDescent="0.25">
      <c r="A815" t="s">
        <v>21</v>
      </c>
      <c r="B815" t="s">
        <v>380</v>
      </c>
      <c r="C815" t="s">
        <v>381</v>
      </c>
      <c r="D815">
        <v>2009</v>
      </c>
      <c r="E815" t="s">
        <v>61</v>
      </c>
      <c r="F815" s="8">
        <v>7.05</v>
      </c>
      <c r="G815" s="8" t="s">
        <v>66</v>
      </c>
      <c r="H815" s="8"/>
      <c r="I815" s="8"/>
      <c r="J815" s="9">
        <f t="shared" si="19"/>
        <v>13</v>
      </c>
    </row>
    <row r="816" spans="1:10" x14ac:dyDescent="0.25">
      <c r="A816" t="s">
        <v>68</v>
      </c>
      <c r="B816" t="s">
        <v>384</v>
      </c>
      <c r="C816" t="s">
        <v>128</v>
      </c>
      <c r="D816">
        <v>2009</v>
      </c>
      <c r="E816" t="s">
        <v>30</v>
      </c>
      <c r="F816" s="8">
        <v>6.78</v>
      </c>
      <c r="G816" s="8" t="s">
        <v>66</v>
      </c>
      <c r="H816" s="8"/>
      <c r="I816" s="8"/>
      <c r="J816" s="9">
        <f t="shared" si="19"/>
        <v>12</v>
      </c>
    </row>
    <row r="817" spans="1:10" x14ac:dyDescent="0.25">
      <c r="A817" t="s">
        <v>27</v>
      </c>
      <c r="B817" t="s">
        <v>401</v>
      </c>
      <c r="C817" t="s">
        <v>352</v>
      </c>
      <c r="D817">
        <v>2009</v>
      </c>
      <c r="E817" t="s">
        <v>20</v>
      </c>
      <c r="F817" s="8">
        <v>6.73</v>
      </c>
      <c r="G817" s="8" t="s">
        <v>66</v>
      </c>
      <c r="H817" s="8"/>
      <c r="I817" s="8"/>
      <c r="J817" s="9">
        <f t="shared" si="19"/>
        <v>11</v>
      </c>
    </row>
    <row r="818" spans="1:10" x14ac:dyDescent="0.25">
      <c r="A818" t="s">
        <v>31</v>
      </c>
      <c r="B818" t="s">
        <v>371</v>
      </c>
      <c r="C818" t="s">
        <v>372</v>
      </c>
      <c r="D818">
        <v>2009</v>
      </c>
      <c r="E818" t="s">
        <v>15</v>
      </c>
      <c r="F818" s="8">
        <v>6.87</v>
      </c>
      <c r="G818" s="8" t="s">
        <v>66</v>
      </c>
      <c r="H818" s="8"/>
      <c r="I818" s="8"/>
      <c r="J818" s="9">
        <f t="shared" si="19"/>
        <v>10</v>
      </c>
    </row>
    <row r="819" spans="1:10" x14ac:dyDescent="0.25">
      <c r="A819" t="s">
        <v>34</v>
      </c>
      <c r="B819" t="s">
        <v>368</v>
      </c>
      <c r="C819" t="s">
        <v>257</v>
      </c>
      <c r="D819">
        <v>2009</v>
      </c>
      <c r="E819" t="s">
        <v>41</v>
      </c>
      <c r="F819" s="8">
        <v>6.68</v>
      </c>
      <c r="G819" s="8" t="s">
        <v>66</v>
      </c>
      <c r="H819" s="8"/>
      <c r="I819" s="8"/>
      <c r="J819" s="9">
        <f t="shared" si="19"/>
        <v>9</v>
      </c>
    </row>
    <row r="820" spans="1:10" x14ac:dyDescent="0.25">
      <c r="A820" t="s">
        <v>38</v>
      </c>
      <c r="B820" t="s">
        <v>235</v>
      </c>
      <c r="C820" t="s">
        <v>352</v>
      </c>
      <c r="D820">
        <v>2009</v>
      </c>
      <c r="E820" t="s">
        <v>57</v>
      </c>
      <c r="F820" s="8">
        <v>6.67</v>
      </c>
      <c r="G820" s="8" t="s">
        <v>66</v>
      </c>
      <c r="H820" s="8"/>
      <c r="I820" s="8"/>
      <c r="J820" s="9">
        <f>IF(A820="1.",15,IF(A820="2.",14,IF(A820="3.",13,IF(A820="4.",12,IF(A820="5.",11,IF(A820="6.",10,IF(A820="7.",9,IF(A820="8.",8,0))))))))+IF(A820="9.",7,IF(A820="10.",6,IF(A820="11.",5,IF(A820="12.",4,IF(A820="13.",3,IF(A820="14.",2,IF(A820="15.",1,0)))))))</f>
        <v>8</v>
      </c>
    </row>
    <row r="821" spans="1:10" x14ac:dyDescent="0.25">
      <c r="A821" t="s">
        <v>42</v>
      </c>
      <c r="B821" t="s">
        <v>382</v>
      </c>
      <c r="C821" t="s">
        <v>383</v>
      </c>
      <c r="D821">
        <v>2009</v>
      </c>
      <c r="E821" t="s">
        <v>78</v>
      </c>
      <c r="F821" s="8">
        <v>6.5</v>
      </c>
      <c r="G821" s="8" t="s">
        <v>66</v>
      </c>
      <c r="H821" s="8"/>
      <c r="I821" s="8"/>
      <c r="J821" s="9">
        <f t="shared" si="19"/>
        <v>7</v>
      </c>
    </row>
    <row r="822" spans="1:10" x14ac:dyDescent="0.25">
      <c r="A822" t="s">
        <v>46</v>
      </c>
      <c r="B822" t="s">
        <v>389</v>
      </c>
      <c r="C822" t="s">
        <v>390</v>
      </c>
      <c r="D822">
        <v>2009</v>
      </c>
      <c r="E822" t="s">
        <v>96</v>
      </c>
      <c r="F822" s="8">
        <v>6.45</v>
      </c>
      <c r="G822" s="8" t="s">
        <v>66</v>
      </c>
      <c r="H822" s="8"/>
      <c r="I822" s="8"/>
      <c r="J822" s="9">
        <f t="shared" si="19"/>
        <v>6</v>
      </c>
    </row>
    <row r="823" spans="1:10" x14ac:dyDescent="0.25">
      <c r="A823" t="s">
        <v>49</v>
      </c>
      <c r="B823" t="s">
        <v>404</v>
      </c>
      <c r="C823" t="s">
        <v>405</v>
      </c>
      <c r="D823">
        <v>2008</v>
      </c>
      <c r="E823" t="s">
        <v>24</v>
      </c>
      <c r="F823" s="8">
        <v>6.05</v>
      </c>
      <c r="G823" s="8" t="s">
        <v>66</v>
      </c>
      <c r="H823" s="8"/>
      <c r="I823" s="8"/>
      <c r="J823" s="9">
        <f t="shared" si="19"/>
        <v>5</v>
      </c>
    </row>
    <row r="824" spans="1:10" x14ac:dyDescent="0.25">
      <c r="A824" t="s">
        <v>69</v>
      </c>
      <c r="B824" t="s">
        <v>385</v>
      </c>
      <c r="C824" t="s">
        <v>386</v>
      </c>
      <c r="D824">
        <v>2009</v>
      </c>
      <c r="E824" t="s">
        <v>30</v>
      </c>
      <c r="F824" s="8">
        <v>6</v>
      </c>
      <c r="G824" s="8" t="s">
        <v>66</v>
      </c>
      <c r="H824" s="8"/>
      <c r="I824" s="8"/>
      <c r="J824" s="9">
        <f t="shared" si="19"/>
        <v>4</v>
      </c>
    </row>
    <row r="825" spans="1:10" x14ac:dyDescent="0.25">
      <c r="A825" t="s">
        <v>54</v>
      </c>
      <c r="B825" t="s">
        <v>394</v>
      </c>
      <c r="C825" t="s">
        <v>395</v>
      </c>
      <c r="D825">
        <v>2009</v>
      </c>
      <c r="E825" t="s">
        <v>237</v>
      </c>
      <c r="F825" s="8">
        <v>6</v>
      </c>
      <c r="G825" s="8" t="s">
        <v>66</v>
      </c>
      <c r="H825" s="8"/>
      <c r="I825" s="8"/>
      <c r="J825" s="9">
        <f t="shared" si="19"/>
        <v>3</v>
      </c>
    </row>
    <row r="826" spans="1:10" x14ac:dyDescent="0.25">
      <c r="A826" t="s">
        <v>58</v>
      </c>
      <c r="B826" t="s">
        <v>348</v>
      </c>
      <c r="C826" t="s">
        <v>286</v>
      </c>
      <c r="D826">
        <v>2009</v>
      </c>
      <c r="E826" t="s">
        <v>30</v>
      </c>
      <c r="F826" s="8">
        <v>5.92</v>
      </c>
      <c r="G826" s="8" t="s">
        <v>66</v>
      </c>
      <c r="H826" s="8"/>
      <c r="I826" s="8"/>
      <c r="J826" s="9">
        <f t="shared" si="19"/>
        <v>2</v>
      </c>
    </row>
    <row r="827" spans="1:10" x14ac:dyDescent="0.25">
      <c r="A827" t="s">
        <v>62</v>
      </c>
      <c r="B827" t="s">
        <v>369</v>
      </c>
      <c r="C827" t="s">
        <v>370</v>
      </c>
      <c r="D827">
        <v>2009</v>
      </c>
      <c r="E827" t="s">
        <v>57</v>
      </c>
      <c r="F827" s="8">
        <v>5.9</v>
      </c>
      <c r="G827" s="8" t="s">
        <v>66</v>
      </c>
      <c r="H827" s="8"/>
      <c r="I827" s="8"/>
      <c r="J827" s="9">
        <f t="shared" si="19"/>
        <v>1</v>
      </c>
    </row>
    <row r="828" spans="1:10" x14ac:dyDescent="0.25">
      <c r="A828" t="s">
        <v>136</v>
      </c>
      <c r="B828" t="s">
        <v>388</v>
      </c>
      <c r="C828" t="s">
        <v>398</v>
      </c>
      <c r="D828">
        <v>2009</v>
      </c>
      <c r="E828" t="s">
        <v>129</v>
      </c>
      <c r="F828" s="8">
        <v>5.9</v>
      </c>
      <c r="G828" s="8" t="s">
        <v>66</v>
      </c>
      <c r="H828" s="8"/>
      <c r="I828" s="8"/>
      <c r="J828" s="9">
        <f t="shared" si="19"/>
        <v>0</v>
      </c>
    </row>
    <row r="829" spans="1:10" x14ac:dyDescent="0.25">
      <c r="A829" t="s">
        <v>138</v>
      </c>
      <c r="B829" t="s">
        <v>318</v>
      </c>
      <c r="C829" t="s">
        <v>241</v>
      </c>
      <c r="D829">
        <v>2009</v>
      </c>
      <c r="E829" t="s">
        <v>57</v>
      </c>
      <c r="F829" s="8">
        <v>5.85</v>
      </c>
      <c r="G829" s="8" t="s">
        <v>66</v>
      </c>
      <c r="H829" s="8"/>
      <c r="I829" s="8"/>
      <c r="J829" s="9">
        <f t="shared" si="19"/>
        <v>0</v>
      </c>
    </row>
    <row r="830" spans="1:10" x14ac:dyDescent="0.25">
      <c r="A830" t="s">
        <v>141</v>
      </c>
      <c r="B830" t="s">
        <v>377</v>
      </c>
      <c r="C830" t="s">
        <v>51</v>
      </c>
      <c r="D830">
        <v>2009</v>
      </c>
      <c r="E830" t="s">
        <v>104</v>
      </c>
      <c r="F830" s="8">
        <v>5.8</v>
      </c>
      <c r="G830" s="8" t="s">
        <v>66</v>
      </c>
      <c r="H830" s="8"/>
      <c r="I830" s="8"/>
      <c r="J830" s="9">
        <f t="shared" si="19"/>
        <v>0</v>
      </c>
    </row>
    <row r="831" spans="1:10" x14ac:dyDescent="0.25">
      <c r="A831" t="s">
        <v>169</v>
      </c>
      <c r="B831" t="s">
        <v>379</v>
      </c>
      <c r="C831" t="s">
        <v>126</v>
      </c>
      <c r="D831">
        <v>2009</v>
      </c>
      <c r="E831" t="s">
        <v>61</v>
      </c>
      <c r="F831" s="8">
        <v>5.8</v>
      </c>
      <c r="G831" s="8" t="s">
        <v>66</v>
      </c>
      <c r="H831" s="8"/>
      <c r="I831" s="8"/>
      <c r="J831" s="9">
        <f t="shared" si="19"/>
        <v>0</v>
      </c>
    </row>
    <row r="832" spans="1:10" x14ac:dyDescent="0.25">
      <c r="A832" t="s">
        <v>146</v>
      </c>
      <c r="B832" t="s">
        <v>373</v>
      </c>
      <c r="C832" t="s">
        <v>158</v>
      </c>
      <c r="D832">
        <v>2009</v>
      </c>
      <c r="E832" t="s">
        <v>45</v>
      </c>
      <c r="F832" s="8">
        <v>5.75</v>
      </c>
      <c r="G832" s="8" t="s">
        <v>66</v>
      </c>
      <c r="H832" s="8"/>
      <c r="I832" s="8"/>
      <c r="J832" s="9">
        <f t="shared" si="19"/>
        <v>0</v>
      </c>
    </row>
    <row r="833" spans="1:10" x14ac:dyDescent="0.25">
      <c r="A833" t="s">
        <v>149</v>
      </c>
      <c r="B833" t="s">
        <v>364</v>
      </c>
      <c r="C833" t="s">
        <v>365</v>
      </c>
      <c r="D833">
        <v>2009</v>
      </c>
      <c r="E833" t="s">
        <v>99</v>
      </c>
      <c r="F833" s="8">
        <v>5.65</v>
      </c>
      <c r="G833" s="8" t="s">
        <v>66</v>
      </c>
      <c r="H833" s="8"/>
      <c r="I833" s="8"/>
      <c r="J833" s="9">
        <f t="shared" si="19"/>
        <v>0</v>
      </c>
    </row>
    <row r="834" spans="1:10" x14ac:dyDescent="0.25">
      <c r="A834" t="s">
        <v>170</v>
      </c>
      <c r="B834" t="s">
        <v>349</v>
      </c>
      <c r="C834" t="s">
        <v>350</v>
      </c>
      <c r="D834">
        <v>2009</v>
      </c>
      <c r="E834" t="s">
        <v>37</v>
      </c>
      <c r="F834" s="8">
        <v>5.64</v>
      </c>
      <c r="G834" s="8" t="s">
        <v>66</v>
      </c>
      <c r="H834" s="8"/>
      <c r="I834" s="8"/>
      <c r="J834" s="9">
        <f t="shared" si="19"/>
        <v>0</v>
      </c>
    </row>
    <row r="835" spans="1:10" x14ac:dyDescent="0.25">
      <c r="A835" t="s">
        <v>153</v>
      </c>
      <c r="B835" t="s">
        <v>399</v>
      </c>
      <c r="C835" t="s">
        <v>400</v>
      </c>
      <c r="D835">
        <v>2009</v>
      </c>
      <c r="E835" t="s">
        <v>20</v>
      </c>
      <c r="F835" s="8">
        <v>5.52</v>
      </c>
      <c r="G835" s="8" t="s">
        <v>66</v>
      </c>
      <c r="H835" s="8"/>
      <c r="I835" s="8"/>
      <c r="J835" s="9">
        <f t="shared" si="19"/>
        <v>0</v>
      </c>
    </row>
    <row r="836" spans="1:10" x14ac:dyDescent="0.25">
      <c r="A836" t="s">
        <v>156</v>
      </c>
      <c r="B836" t="s">
        <v>157</v>
      </c>
      <c r="C836" t="s">
        <v>246</v>
      </c>
      <c r="D836">
        <v>2009</v>
      </c>
      <c r="E836" t="s">
        <v>37</v>
      </c>
      <c r="F836" s="8">
        <v>5.45</v>
      </c>
      <c r="G836" s="8" t="s">
        <v>66</v>
      </c>
      <c r="H836" s="8"/>
      <c r="I836" s="8"/>
      <c r="J836" s="9">
        <f t="shared" si="19"/>
        <v>0</v>
      </c>
    </row>
    <row r="837" spans="1:10" x14ac:dyDescent="0.25">
      <c r="A837" t="s">
        <v>159</v>
      </c>
      <c r="B837" t="s">
        <v>366</v>
      </c>
      <c r="C837" t="s">
        <v>367</v>
      </c>
      <c r="D837">
        <v>2009</v>
      </c>
      <c r="E837" t="s">
        <v>161</v>
      </c>
      <c r="F837" s="8">
        <v>5.4</v>
      </c>
      <c r="G837" s="8" t="s">
        <v>66</v>
      </c>
      <c r="H837" s="8"/>
      <c r="I837" s="8"/>
      <c r="J837" s="9">
        <f t="shared" si="19"/>
        <v>0</v>
      </c>
    </row>
    <row r="838" spans="1:10" x14ac:dyDescent="0.25">
      <c r="A838" t="s">
        <v>171</v>
      </c>
      <c r="B838" t="s">
        <v>375</v>
      </c>
      <c r="C838" t="s">
        <v>376</v>
      </c>
      <c r="D838">
        <v>2009</v>
      </c>
      <c r="E838" t="s">
        <v>26</v>
      </c>
      <c r="F838" s="8">
        <v>5.4</v>
      </c>
      <c r="G838" s="8" t="s">
        <v>66</v>
      </c>
      <c r="H838" s="8"/>
      <c r="I838" s="8"/>
      <c r="J838" s="9">
        <f t="shared" si="19"/>
        <v>0</v>
      </c>
    </row>
    <row r="839" spans="1:10" x14ac:dyDescent="0.25">
      <c r="A839" t="s">
        <v>164</v>
      </c>
      <c r="B839" t="s">
        <v>282</v>
      </c>
      <c r="C839" t="s">
        <v>393</v>
      </c>
      <c r="D839">
        <v>2009</v>
      </c>
      <c r="E839" t="s">
        <v>99</v>
      </c>
      <c r="F839" s="8">
        <v>5.3</v>
      </c>
      <c r="G839" s="8" t="s">
        <v>66</v>
      </c>
      <c r="H839" s="8"/>
      <c r="I839" s="8"/>
      <c r="J839" s="9">
        <f t="shared" si="19"/>
        <v>0</v>
      </c>
    </row>
    <row r="840" spans="1:10" x14ac:dyDescent="0.25">
      <c r="A840" t="s">
        <v>173</v>
      </c>
      <c r="B840" t="s">
        <v>402</v>
      </c>
      <c r="C840" t="s">
        <v>355</v>
      </c>
      <c r="D840">
        <v>2009</v>
      </c>
      <c r="E840" t="s">
        <v>129</v>
      </c>
      <c r="F840" s="8">
        <v>5.15</v>
      </c>
      <c r="G840" s="8" t="s">
        <v>66</v>
      </c>
      <c r="H840" s="8"/>
      <c r="I840" s="8"/>
      <c r="J840" s="9">
        <f t="shared" si="19"/>
        <v>0</v>
      </c>
    </row>
    <row r="841" spans="1:10" x14ac:dyDescent="0.25">
      <c r="A841" t="s">
        <v>222</v>
      </c>
      <c r="B841" t="s">
        <v>358</v>
      </c>
      <c r="C841" t="s">
        <v>359</v>
      </c>
      <c r="D841">
        <v>2009</v>
      </c>
      <c r="E841" t="s">
        <v>37</v>
      </c>
      <c r="F841" s="8">
        <v>5.0999999999999996</v>
      </c>
      <c r="G841" s="8" t="s">
        <v>66</v>
      </c>
      <c r="H841" s="8"/>
      <c r="I841" s="8"/>
      <c r="J841" s="9">
        <f t="shared" si="19"/>
        <v>0</v>
      </c>
    </row>
    <row r="842" spans="1:10" x14ac:dyDescent="0.25">
      <c r="A842" t="s">
        <v>225</v>
      </c>
      <c r="B842" t="s">
        <v>90</v>
      </c>
      <c r="C842" t="s">
        <v>353</v>
      </c>
      <c r="D842">
        <v>2009</v>
      </c>
      <c r="E842" t="s">
        <v>15</v>
      </c>
      <c r="F842" s="8">
        <v>5.0999999999999996</v>
      </c>
      <c r="G842" s="8" t="s">
        <v>66</v>
      </c>
      <c r="H842" s="8"/>
      <c r="I842" s="8"/>
      <c r="J842" s="9">
        <f t="shared" si="19"/>
        <v>0</v>
      </c>
    </row>
    <row r="843" spans="1:10" x14ac:dyDescent="0.25">
      <c r="A843" t="s">
        <v>232</v>
      </c>
      <c r="B843" t="s">
        <v>366</v>
      </c>
      <c r="C843" t="s">
        <v>378</v>
      </c>
      <c r="D843">
        <v>2009</v>
      </c>
      <c r="E843" t="s">
        <v>161</v>
      </c>
      <c r="F843" s="8">
        <v>5.0999999999999996</v>
      </c>
      <c r="G843" s="8" t="s">
        <v>66</v>
      </c>
      <c r="H843" s="8"/>
      <c r="I843" s="8"/>
      <c r="J843" s="9">
        <f t="shared" si="19"/>
        <v>0</v>
      </c>
    </row>
    <row r="844" spans="1:10" x14ac:dyDescent="0.25">
      <c r="A844" t="s">
        <v>233</v>
      </c>
      <c r="B844" t="s">
        <v>362</v>
      </c>
      <c r="C844" t="s">
        <v>403</v>
      </c>
      <c r="D844">
        <v>2009</v>
      </c>
      <c r="E844" t="s">
        <v>96</v>
      </c>
      <c r="F844" s="8">
        <v>4.95</v>
      </c>
      <c r="G844" s="8" t="s">
        <v>66</v>
      </c>
      <c r="H844" s="8"/>
      <c r="I844" s="8"/>
      <c r="J844" s="9">
        <f t="shared" si="19"/>
        <v>0</v>
      </c>
    </row>
    <row r="845" spans="1:10" x14ac:dyDescent="0.25">
      <c r="A845" t="s">
        <v>284</v>
      </c>
      <c r="B845" t="s">
        <v>391</v>
      </c>
      <c r="C845" t="s">
        <v>392</v>
      </c>
      <c r="D845">
        <v>2009</v>
      </c>
      <c r="E845" t="s">
        <v>96</v>
      </c>
      <c r="F845" s="8">
        <v>4.9000000000000004</v>
      </c>
      <c r="G845" s="8" t="s">
        <v>66</v>
      </c>
      <c r="H845" s="8"/>
      <c r="I845" s="8"/>
      <c r="J845" s="9">
        <f t="shared" si="19"/>
        <v>0</v>
      </c>
    </row>
    <row r="846" spans="1:10" x14ac:dyDescent="0.25">
      <c r="A846" t="s">
        <v>287</v>
      </c>
      <c r="B846" t="s">
        <v>360</v>
      </c>
      <c r="C846" t="s">
        <v>361</v>
      </c>
      <c r="D846">
        <v>2009</v>
      </c>
      <c r="E846" t="s">
        <v>161</v>
      </c>
      <c r="F846" s="8">
        <v>4.8499999999999996</v>
      </c>
      <c r="G846" s="8" t="s">
        <v>66</v>
      </c>
      <c r="H846" s="8"/>
      <c r="I846" s="8"/>
      <c r="J846" s="9">
        <f t="shared" si="19"/>
        <v>0</v>
      </c>
    </row>
    <row r="847" spans="1:10" x14ac:dyDescent="0.25">
      <c r="A847" t="s">
        <v>289</v>
      </c>
      <c r="B847" t="s">
        <v>356</v>
      </c>
      <c r="C847" t="s">
        <v>357</v>
      </c>
      <c r="D847">
        <v>2009</v>
      </c>
      <c r="E847" t="s">
        <v>83</v>
      </c>
      <c r="F847" s="8">
        <v>4.8499999999999996</v>
      </c>
      <c r="G847" s="8" t="s">
        <v>66</v>
      </c>
      <c r="H847" s="8"/>
      <c r="I847" s="8"/>
      <c r="J847" s="9">
        <f t="shared" si="19"/>
        <v>0</v>
      </c>
    </row>
    <row r="849" spans="1:10" ht="15.75" x14ac:dyDescent="0.25">
      <c r="A849" s="28" t="s">
        <v>406</v>
      </c>
      <c r="B849" s="28"/>
      <c r="C849" s="28"/>
      <c r="D849" s="1"/>
      <c r="E849" s="1"/>
      <c r="F849" s="1"/>
      <c r="G849" s="1"/>
    </row>
    <row r="851" spans="1:10" ht="15.75" x14ac:dyDescent="0.25">
      <c r="A851" s="2" t="s">
        <v>1</v>
      </c>
      <c r="B851" s="2" t="s">
        <v>2</v>
      </c>
      <c r="C851" s="2" t="s">
        <v>3</v>
      </c>
      <c r="D851" s="3" t="s">
        <v>4</v>
      </c>
      <c r="E851" s="4" t="s">
        <v>5</v>
      </c>
      <c r="F851" s="5" t="s">
        <v>6</v>
      </c>
      <c r="G851" s="1"/>
      <c r="J851" s="5" t="s">
        <v>7</v>
      </c>
    </row>
    <row r="853" spans="1:10" ht="15.75" x14ac:dyDescent="0.25">
      <c r="A853" s="28" t="s">
        <v>8</v>
      </c>
      <c r="B853" s="28"/>
      <c r="C853" s="28"/>
      <c r="D853" s="1"/>
      <c r="F853" s="6" t="s">
        <v>9</v>
      </c>
      <c r="G853" s="6" t="s">
        <v>10</v>
      </c>
      <c r="H853" s="7" t="s">
        <v>11</v>
      </c>
    </row>
    <row r="854" spans="1:10" x14ac:dyDescent="0.25">
      <c r="F854" s="8"/>
      <c r="G854" s="8"/>
      <c r="H854" s="8"/>
      <c r="J854" s="9"/>
    </row>
    <row r="855" spans="1:10" x14ac:dyDescent="0.25">
      <c r="A855" t="s">
        <v>12</v>
      </c>
      <c r="B855" t="s">
        <v>407</v>
      </c>
      <c r="C855" t="s">
        <v>185</v>
      </c>
      <c r="D855">
        <v>2009</v>
      </c>
      <c r="E855" t="s">
        <v>15</v>
      </c>
      <c r="F855" s="8">
        <v>6.04</v>
      </c>
      <c r="G855" s="8">
        <v>5.98</v>
      </c>
      <c r="H855" s="8">
        <v>5.93</v>
      </c>
      <c r="I855" t="s">
        <v>16</v>
      </c>
      <c r="J855">
        <v>15</v>
      </c>
    </row>
    <row r="856" spans="1:10" x14ac:dyDescent="0.25">
      <c r="A856" t="s">
        <v>17</v>
      </c>
      <c r="B856" t="s">
        <v>247</v>
      </c>
      <c r="C856" t="s">
        <v>408</v>
      </c>
      <c r="D856">
        <v>2009</v>
      </c>
      <c r="E856" t="s">
        <v>37</v>
      </c>
      <c r="F856" s="8">
        <v>6.02</v>
      </c>
      <c r="G856" s="8">
        <v>6.02</v>
      </c>
      <c r="H856" s="8">
        <v>5.94</v>
      </c>
      <c r="I856" t="s">
        <v>16</v>
      </c>
      <c r="J856">
        <v>14</v>
      </c>
    </row>
    <row r="857" spans="1:10" x14ac:dyDescent="0.25">
      <c r="A857" t="s">
        <v>21</v>
      </c>
      <c r="B857" t="s">
        <v>322</v>
      </c>
      <c r="C857" t="s">
        <v>185</v>
      </c>
      <c r="D857">
        <v>2009</v>
      </c>
      <c r="E857" t="s">
        <v>15</v>
      </c>
      <c r="F857" s="8">
        <v>6.21</v>
      </c>
      <c r="G857" s="8">
        <v>6.2</v>
      </c>
      <c r="H857" s="8">
        <v>6.23</v>
      </c>
      <c r="I857" t="s">
        <v>16</v>
      </c>
      <c r="J857">
        <v>13</v>
      </c>
    </row>
    <row r="858" spans="1:10" x14ac:dyDescent="0.25">
      <c r="A858" t="s">
        <v>68</v>
      </c>
      <c r="B858" t="s">
        <v>409</v>
      </c>
      <c r="C858" t="s">
        <v>410</v>
      </c>
      <c r="D858">
        <v>2009</v>
      </c>
      <c r="E858" t="s">
        <v>83</v>
      </c>
      <c r="F858" s="8">
        <v>6.48</v>
      </c>
      <c r="G858" s="8">
        <v>6.36</v>
      </c>
      <c r="H858" s="8">
        <v>6.27</v>
      </c>
      <c r="I858" t="s">
        <v>16</v>
      </c>
      <c r="J858">
        <v>12</v>
      </c>
    </row>
    <row r="859" spans="1:10" x14ac:dyDescent="0.25">
      <c r="A859" t="s">
        <v>27</v>
      </c>
      <c r="B859" t="s">
        <v>411</v>
      </c>
      <c r="C859" t="s">
        <v>412</v>
      </c>
      <c r="D859">
        <v>2009</v>
      </c>
      <c r="E859" t="s">
        <v>45</v>
      </c>
      <c r="F859" s="8">
        <v>6.48</v>
      </c>
      <c r="G859" s="8">
        <v>6.37</v>
      </c>
      <c r="H859" s="8">
        <v>6.28</v>
      </c>
      <c r="I859" t="s">
        <v>16</v>
      </c>
      <c r="J859">
        <v>11</v>
      </c>
    </row>
    <row r="860" spans="1:10" x14ac:dyDescent="0.25">
      <c r="A860" t="s">
        <v>31</v>
      </c>
      <c r="B860" t="s">
        <v>413</v>
      </c>
      <c r="C860" t="s">
        <v>414</v>
      </c>
      <c r="D860">
        <v>2009</v>
      </c>
      <c r="E860" t="s">
        <v>129</v>
      </c>
      <c r="F860" s="8">
        <v>6.43</v>
      </c>
      <c r="G860" s="8">
        <v>6.4</v>
      </c>
      <c r="H860" s="8"/>
      <c r="I860" t="s">
        <v>16</v>
      </c>
      <c r="J860">
        <v>10</v>
      </c>
    </row>
    <row r="861" spans="1:10" x14ac:dyDescent="0.25">
      <c r="A861" t="s">
        <v>34</v>
      </c>
      <c r="B861" t="s">
        <v>415</v>
      </c>
      <c r="C861" t="s">
        <v>416</v>
      </c>
      <c r="D861">
        <v>2009</v>
      </c>
      <c r="E861" t="s">
        <v>37</v>
      </c>
      <c r="F861" s="8">
        <v>6.39</v>
      </c>
      <c r="G861" s="8">
        <v>6.47</v>
      </c>
      <c r="H861" s="8"/>
      <c r="I861" t="s">
        <v>16</v>
      </c>
      <c r="J861">
        <v>9</v>
      </c>
    </row>
    <row r="862" spans="1:10" x14ac:dyDescent="0.25">
      <c r="A862" t="s">
        <v>38</v>
      </c>
      <c r="B862" t="s">
        <v>417</v>
      </c>
      <c r="C862" t="s">
        <v>418</v>
      </c>
      <c r="D862">
        <v>2009</v>
      </c>
      <c r="E862" t="s">
        <v>30</v>
      </c>
      <c r="F862" s="8">
        <v>6.47</v>
      </c>
      <c r="G862" s="8">
        <v>6.53</v>
      </c>
      <c r="H862" s="8"/>
      <c r="I862" t="s">
        <v>16</v>
      </c>
      <c r="J862">
        <v>8</v>
      </c>
    </row>
    <row r="863" spans="1:10" x14ac:dyDescent="0.25">
      <c r="A863" t="s">
        <v>42</v>
      </c>
      <c r="B863" t="s">
        <v>419</v>
      </c>
      <c r="C863" t="s">
        <v>420</v>
      </c>
      <c r="D863">
        <v>2009</v>
      </c>
      <c r="E863" t="s">
        <v>78</v>
      </c>
      <c r="F863" s="8">
        <v>6.5</v>
      </c>
      <c r="G863" s="8"/>
      <c r="H863" s="8"/>
      <c r="I863" t="s">
        <v>16</v>
      </c>
      <c r="J863">
        <v>7</v>
      </c>
    </row>
    <row r="864" spans="1:10" x14ac:dyDescent="0.25">
      <c r="A864" t="s">
        <v>46</v>
      </c>
      <c r="B864" t="s">
        <v>421</v>
      </c>
      <c r="C864" t="s">
        <v>422</v>
      </c>
      <c r="D864">
        <v>2009</v>
      </c>
      <c r="E864" t="s">
        <v>57</v>
      </c>
      <c r="F864" s="8">
        <v>6.52</v>
      </c>
      <c r="G864" s="8"/>
      <c r="H864" s="8"/>
      <c r="I864" t="s">
        <v>16</v>
      </c>
      <c r="J864">
        <v>6</v>
      </c>
    </row>
    <row r="865" spans="1:10" x14ac:dyDescent="0.25">
      <c r="A865" t="s">
        <v>49</v>
      </c>
      <c r="B865" t="s">
        <v>388</v>
      </c>
      <c r="C865" t="s">
        <v>423</v>
      </c>
      <c r="D865">
        <v>2009</v>
      </c>
      <c r="E865" t="s">
        <v>20</v>
      </c>
      <c r="F865" s="8">
        <v>6.53</v>
      </c>
      <c r="G865" s="8"/>
      <c r="H865" s="8"/>
      <c r="I865" t="s">
        <v>16</v>
      </c>
      <c r="J865">
        <v>5</v>
      </c>
    </row>
    <row r="866" spans="1:10" x14ac:dyDescent="0.25">
      <c r="A866" t="s">
        <v>69</v>
      </c>
      <c r="B866" t="s">
        <v>424</v>
      </c>
      <c r="C866" t="s">
        <v>425</v>
      </c>
      <c r="D866">
        <v>2009</v>
      </c>
      <c r="E866" t="s">
        <v>104</v>
      </c>
      <c r="F866" s="8">
        <v>6.56</v>
      </c>
      <c r="G866" s="8"/>
      <c r="H866" s="8"/>
      <c r="I866" t="s">
        <v>16</v>
      </c>
      <c r="J866">
        <v>4</v>
      </c>
    </row>
    <row r="867" spans="1:10" x14ac:dyDescent="0.25">
      <c r="A867" t="s">
        <v>69</v>
      </c>
      <c r="B867" t="s">
        <v>426</v>
      </c>
      <c r="C867" t="s">
        <v>221</v>
      </c>
      <c r="D867">
        <v>2009</v>
      </c>
      <c r="E867" t="s">
        <v>129</v>
      </c>
      <c r="F867" s="8">
        <v>6.56</v>
      </c>
      <c r="G867" s="8"/>
      <c r="H867" s="8"/>
      <c r="I867" t="s">
        <v>16</v>
      </c>
      <c r="J867">
        <v>4</v>
      </c>
    </row>
    <row r="868" spans="1:10" x14ac:dyDescent="0.25">
      <c r="A868" t="s">
        <v>58</v>
      </c>
      <c r="B868" t="s">
        <v>427</v>
      </c>
      <c r="C868" t="s">
        <v>418</v>
      </c>
      <c r="D868">
        <v>2009</v>
      </c>
      <c r="E868" t="s">
        <v>237</v>
      </c>
      <c r="F868" s="8">
        <v>6.57</v>
      </c>
      <c r="G868" s="8"/>
      <c r="H868" s="8"/>
      <c r="I868" t="s">
        <v>16</v>
      </c>
      <c r="J868">
        <v>2</v>
      </c>
    </row>
    <row r="869" spans="1:10" x14ac:dyDescent="0.25">
      <c r="A869" t="s">
        <v>62</v>
      </c>
      <c r="B869" t="s">
        <v>428</v>
      </c>
      <c r="C869" t="s">
        <v>429</v>
      </c>
      <c r="D869">
        <v>2009</v>
      </c>
      <c r="E869" t="s">
        <v>78</v>
      </c>
      <c r="F869" s="8">
        <v>6.58</v>
      </c>
      <c r="G869" s="8"/>
      <c r="H869" s="8"/>
      <c r="I869" t="s">
        <v>16</v>
      </c>
      <c r="J869">
        <v>1</v>
      </c>
    </row>
    <row r="870" spans="1:10" x14ac:dyDescent="0.25">
      <c r="A870" t="s">
        <v>62</v>
      </c>
      <c r="B870" t="s">
        <v>430</v>
      </c>
      <c r="C870" t="s">
        <v>431</v>
      </c>
      <c r="D870">
        <v>2009</v>
      </c>
      <c r="E870" t="s">
        <v>41</v>
      </c>
      <c r="F870" s="8">
        <v>6.58</v>
      </c>
      <c r="G870" s="8"/>
      <c r="H870" s="8"/>
      <c r="I870" t="s">
        <v>16</v>
      </c>
      <c r="J870">
        <v>1</v>
      </c>
    </row>
    <row r="871" spans="1:10" x14ac:dyDescent="0.25">
      <c r="A871" t="s">
        <v>138</v>
      </c>
      <c r="B871" t="s">
        <v>245</v>
      </c>
      <c r="C871" t="s">
        <v>420</v>
      </c>
      <c r="D871">
        <v>2009</v>
      </c>
      <c r="E871" t="s">
        <v>30</v>
      </c>
      <c r="F871" s="8">
        <v>6.6</v>
      </c>
      <c r="G871" s="8"/>
      <c r="H871" s="8"/>
      <c r="I871" t="s">
        <v>16</v>
      </c>
      <c r="J871">
        <v>0</v>
      </c>
    </row>
    <row r="872" spans="1:10" x14ac:dyDescent="0.25">
      <c r="A872" t="s">
        <v>141</v>
      </c>
      <c r="B872" t="s">
        <v>432</v>
      </c>
      <c r="C872" t="s">
        <v>183</v>
      </c>
      <c r="D872">
        <v>2009</v>
      </c>
      <c r="E872" t="s">
        <v>20</v>
      </c>
      <c r="F872" s="8">
        <v>6.63</v>
      </c>
      <c r="G872" s="8"/>
      <c r="H872" s="8"/>
      <c r="I872" t="s">
        <v>16</v>
      </c>
      <c r="J872">
        <v>0</v>
      </c>
    </row>
    <row r="873" spans="1:10" x14ac:dyDescent="0.25">
      <c r="A873" t="s">
        <v>169</v>
      </c>
      <c r="B873" t="s">
        <v>433</v>
      </c>
      <c r="C873" t="s">
        <v>434</v>
      </c>
      <c r="D873">
        <v>2009</v>
      </c>
      <c r="E873" t="s">
        <v>57</v>
      </c>
      <c r="F873" s="8">
        <v>6.65</v>
      </c>
      <c r="G873" s="8"/>
      <c r="H873" s="8"/>
      <c r="I873" t="s">
        <v>16</v>
      </c>
      <c r="J873">
        <v>0</v>
      </c>
    </row>
    <row r="874" spans="1:10" x14ac:dyDescent="0.25">
      <c r="A874" t="s">
        <v>146</v>
      </c>
      <c r="B874" t="s">
        <v>435</v>
      </c>
      <c r="C874" t="s">
        <v>420</v>
      </c>
      <c r="D874">
        <v>2009</v>
      </c>
      <c r="E874" t="s">
        <v>37</v>
      </c>
      <c r="F874" s="8">
        <v>6.74</v>
      </c>
      <c r="G874" s="8"/>
      <c r="H874" s="8"/>
      <c r="I874" t="s">
        <v>16</v>
      </c>
      <c r="J874">
        <v>0</v>
      </c>
    </row>
    <row r="875" spans="1:10" x14ac:dyDescent="0.25">
      <c r="A875" t="s">
        <v>149</v>
      </c>
      <c r="B875" t="s">
        <v>436</v>
      </c>
      <c r="C875" t="s">
        <v>431</v>
      </c>
      <c r="D875">
        <v>2009</v>
      </c>
      <c r="E875" t="s">
        <v>37</v>
      </c>
      <c r="F875" s="8">
        <v>6.8</v>
      </c>
      <c r="G875" s="8"/>
      <c r="H875" s="8"/>
      <c r="I875" t="s">
        <v>16</v>
      </c>
      <c r="J875">
        <v>0</v>
      </c>
    </row>
    <row r="876" spans="1:10" x14ac:dyDescent="0.25">
      <c r="A876" t="s">
        <v>149</v>
      </c>
      <c r="B876" t="s">
        <v>437</v>
      </c>
      <c r="C876" t="s">
        <v>438</v>
      </c>
      <c r="D876">
        <v>2009</v>
      </c>
      <c r="E876" t="s">
        <v>15</v>
      </c>
      <c r="F876" s="8">
        <v>6.8</v>
      </c>
      <c r="G876" s="8"/>
      <c r="H876" s="8"/>
      <c r="I876" t="s">
        <v>16</v>
      </c>
      <c r="J876">
        <v>0</v>
      </c>
    </row>
    <row r="877" spans="1:10" x14ac:dyDescent="0.25">
      <c r="A877" t="s">
        <v>153</v>
      </c>
      <c r="B877" t="s">
        <v>439</v>
      </c>
      <c r="C877" t="s">
        <v>440</v>
      </c>
      <c r="D877">
        <v>2009</v>
      </c>
      <c r="E877" t="s">
        <v>237</v>
      </c>
      <c r="F877" s="8">
        <v>6.81</v>
      </c>
      <c r="G877" s="8"/>
      <c r="H877" s="8"/>
      <c r="I877" t="s">
        <v>16</v>
      </c>
      <c r="J877">
        <v>0</v>
      </c>
    </row>
    <row r="878" spans="1:10" x14ac:dyDescent="0.25">
      <c r="A878" t="s">
        <v>156</v>
      </c>
      <c r="B878" t="s">
        <v>441</v>
      </c>
      <c r="C878" t="s">
        <v>442</v>
      </c>
      <c r="D878">
        <v>2009</v>
      </c>
      <c r="E878" t="s">
        <v>30</v>
      </c>
      <c r="F878" s="8">
        <v>6.83</v>
      </c>
      <c r="G878" s="8"/>
      <c r="H878" s="8"/>
      <c r="I878" t="s">
        <v>16</v>
      </c>
      <c r="J878">
        <v>0</v>
      </c>
    </row>
    <row r="879" spans="1:10" x14ac:dyDescent="0.25">
      <c r="A879" t="s">
        <v>156</v>
      </c>
      <c r="B879" t="s">
        <v>443</v>
      </c>
      <c r="C879" t="s">
        <v>444</v>
      </c>
      <c r="D879">
        <v>2009</v>
      </c>
      <c r="E879" t="s">
        <v>161</v>
      </c>
      <c r="F879" s="8">
        <v>6.83</v>
      </c>
      <c r="G879" s="8"/>
      <c r="H879" s="8"/>
      <c r="I879" t="s">
        <v>16</v>
      </c>
      <c r="J879">
        <v>0</v>
      </c>
    </row>
    <row r="880" spans="1:10" x14ac:dyDescent="0.25">
      <c r="A880" t="s">
        <v>171</v>
      </c>
      <c r="B880" t="s">
        <v>445</v>
      </c>
      <c r="C880" t="s">
        <v>446</v>
      </c>
      <c r="D880">
        <v>2009</v>
      </c>
      <c r="E880" t="s">
        <v>61</v>
      </c>
      <c r="F880" s="8">
        <v>6.85</v>
      </c>
      <c r="G880" s="8"/>
      <c r="H880" s="8"/>
      <c r="I880" t="s">
        <v>16</v>
      </c>
      <c r="J880">
        <v>0</v>
      </c>
    </row>
    <row r="881" spans="1:10" x14ac:dyDescent="0.25">
      <c r="A881" t="s">
        <v>164</v>
      </c>
      <c r="B881" t="s">
        <v>447</v>
      </c>
      <c r="C881" t="s">
        <v>448</v>
      </c>
      <c r="D881">
        <v>2009</v>
      </c>
      <c r="E881" t="s">
        <v>57</v>
      </c>
      <c r="F881" s="8">
        <v>6.87</v>
      </c>
      <c r="G881" s="8"/>
      <c r="H881" s="8"/>
      <c r="I881" t="s">
        <v>16</v>
      </c>
      <c r="J881">
        <v>0</v>
      </c>
    </row>
    <row r="882" spans="1:10" x14ac:dyDescent="0.25">
      <c r="A882" t="s">
        <v>173</v>
      </c>
      <c r="B882" t="s">
        <v>449</v>
      </c>
      <c r="C882" t="s">
        <v>450</v>
      </c>
      <c r="D882">
        <v>2009</v>
      </c>
      <c r="E882" t="s">
        <v>61</v>
      </c>
      <c r="F882" s="8">
        <v>6.94</v>
      </c>
      <c r="G882" s="8"/>
      <c r="H882" s="8"/>
      <c r="I882" t="s">
        <v>16</v>
      </c>
      <c r="J882">
        <v>0</v>
      </c>
    </row>
    <row r="883" spans="1:10" x14ac:dyDescent="0.25">
      <c r="A883" t="s">
        <v>222</v>
      </c>
      <c r="B883" t="s">
        <v>451</v>
      </c>
      <c r="C883" t="s">
        <v>452</v>
      </c>
      <c r="D883">
        <v>2009</v>
      </c>
      <c r="E883" t="s">
        <v>24</v>
      </c>
      <c r="F883" s="8">
        <v>7.02</v>
      </c>
      <c r="G883" s="8"/>
      <c r="H883" s="8"/>
      <c r="I883" t="s">
        <v>16</v>
      </c>
      <c r="J883">
        <v>0</v>
      </c>
    </row>
    <row r="884" spans="1:10" x14ac:dyDescent="0.25">
      <c r="A884" t="s">
        <v>225</v>
      </c>
      <c r="B884" t="s">
        <v>453</v>
      </c>
      <c r="C884" t="s">
        <v>442</v>
      </c>
      <c r="D884">
        <v>2009</v>
      </c>
      <c r="E884" t="s">
        <v>45</v>
      </c>
      <c r="F884" s="8">
        <v>7.03</v>
      </c>
      <c r="G884" s="8"/>
      <c r="H884" s="8"/>
      <c r="I884" t="s">
        <v>16</v>
      </c>
      <c r="J884">
        <v>0</v>
      </c>
    </row>
    <row r="885" spans="1:10" x14ac:dyDescent="0.25">
      <c r="A885" t="s">
        <v>232</v>
      </c>
      <c r="B885" t="s">
        <v>454</v>
      </c>
      <c r="C885" t="s">
        <v>455</v>
      </c>
      <c r="D885">
        <v>2009</v>
      </c>
      <c r="E885" t="s">
        <v>161</v>
      </c>
      <c r="F885" s="8">
        <v>7.04</v>
      </c>
      <c r="G885" s="8"/>
      <c r="H885" s="8"/>
      <c r="I885" t="s">
        <v>16</v>
      </c>
      <c r="J885">
        <v>0</v>
      </c>
    </row>
    <row r="886" spans="1:10" x14ac:dyDescent="0.25">
      <c r="A886" t="s">
        <v>233</v>
      </c>
      <c r="B886" t="s">
        <v>380</v>
      </c>
      <c r="C886" t="s">
        <v>456</v>
      </c>
      <c r="D886">
        <v>2009</v>
      </c>
      <c r="E886" t="s">
        <v>99</v>
      </c>
      <c r="F886" s="8">
        <v>7.1</v>
      </c>
      <c r="G886" s="8"/>
      <c r="H886" s="8"/>
      <c r="I886" t="s">
        <v>16</v>
      </c>
      <c r="J886">
        <v>0</v>
      </c>
    </row>
    <row r="887" spans="1:10" x14ac:dyDescent="0.25">
      <c r="A887" t="s">
        <v>284</v>
      </c>
      <c r="B887" t="s">
        <v>457</v>
      </c>
      <c r="C887" t="s">
        <v>305</v>
      </c>
      <c r="D887">
        <v>2009</v>
      </c>
      <c r="E887" t="s">
        <v>83</v>
      </c>
      <c r="F887" s="8">
        <v>7.26</v>
      </c>
      <c r="G887" s="8"/>
      <c r="H887" s="8"/>
      <c r="I887" t="s">
        <v>16</v>
      </c>
      <c r="J887">
        <v>0</v>
      </c>
    </row>
    <row r="888" spans="1:10" x14ac:dyDescent="0.25">
      <c r="A888" t="s">
        <v>287</v>
      </c>
      <c r="B888" t="s">
        <v>458</v>
      </c>
      <c r="C888" t="s">
        <v>459</v>
      </c>
      <c r="D888">
        <v>2009</v>
      </c>
      <c r="E888" t="s">
        <v>24</v>
      </c>
      <c r="F888" s="8">
        <v>7.42</v>
      </c>
      <c r="G888" s="8"/>
      <c r="H888" s="8"/>
      <c r="I888" t="s">
        <v>16</v>
      </c>
      <c r="J888">
        <v>0</v>
      </c>
    </row>
    <row r="889" spans="1:10" x14ac:dyDescent="0.25">
      <c r="F889" s="8"/>
      <c r="G889" s="8"/>
      <c r="H889" s="8"/>
    </row>
    <row r="890" spans="1:10" ht="15.75" x14ac:dyDescent="0.25">
      <c r="A890" s="28" t="s">
        <v>65</v>
      </c>
      <c r="B890" s="28"/>
      <c r="C890" s="28"/>
      <c r="D890" s="1"/>
      <c r="E890" s="1"/>
      <c r="F890" s="10"/>
      <c r="G890" s="11"/>
      <c r="H890" s="8"/>
    </row>
    <row r="891" spans="1:10" x14ac:dyDescent="0.25">
      <c r="F891" s="8"/>
      <c r="G891" s="8"/>
      <c r="H891" s="8"/>
      <c r="J891" s="9"/>
    </row>
    <row r="892" spans="1:10" x14ac:dyDescent="0.25">
      <c r="A892" t="s">
        <v>12</v>
      </c>
      <c r="B892" t="s">
        <v>407</v>
      </c>
      <c r="C892" t="s">
        <v>185</v>
      </c>
      <c r="D892">
        <v>2009</v>
      </c>
      <c r="E892" t="s">
        <v>15</v>
      </c>
      <c r="F892" s="8">
        <v>5.83</v>
      </c>
      <c r="G892" s="8" t="s">
        <v>66</v>
      </c>
      <c r="H892" s="8"/>
      <c r="J892" s="9">
        <f t="shared" ref="J892:J925" si="20">IF(A892="1.",15,IF(A892="2.",14,IF(A892="3.",13,IF(A892="4.",12,IF(A892="5.",11,IF(A892="6.",10,IF(A892="7.",9,IF(A892="8.",8,0))))))))+IF(A892="9.",7,IF(A892="10.",6,IF(A892="11.",5,IF(A892="12.",4,IF(A892="13.",3,IF(A892="14.",2,IF(A892="15.",1,0)))))))</f>
        <v>15</v>
      </c>
    </row>
    <row r="893" spans="1:10" x14ac:dyDescent="0.25">
      <c r="A893" t="s">
        <v>17</v>
      </c>
      <c r="B893" t="s">
        <v>247</v>
      </c>
      <c r="C893" t="s">
        <v>408</v>
      </c>
      <c r="D893">
        <v>2009</v>
      </c>
      <c r="E893" t="s">
        <v>37</v>
      </c>
      <c r="F893" s="8">
        <v>5.74</v>
      </c>
      <c r="G893" s="8" t="s">
        <v>66</v>
      </c>
      <c r="H893" s="8"/>
      <c r="J893" s="9">
        <f t="shared" si="20"/>
        <v>14</v>
      </c>
    </row>
    <row r="894" spans="1:10" x14ac:dyDescent="0.25">
      <c r="A894" t="s">
        <v>21</v>
      </c>
      <c r="B894" t="s">
        <v>322</v>
      </c>
      <c r="C894" t="s">
        <v>185</v>
      </c>
      <c r="D894">
        <v>2009</v>
      </c>
      <c r="E894" t="s">
        <v>15</v>
      </c>
      <c r="F894" s="8">
        <v>5.62</v>
      </c>
      <c r="G894" s="8" t="s">
        <v>66</v>
      </c>
      <c r="H894" s="8"/>
      <c r="J894" s="9">
        <f t="shared" si="20"/>
        <v>13</v>
      </c>
    </row>
    <row r="895" spans="1:10" x14ac:dyDescent="0.25">
      <c r="A895" t="s">
        <v>68</v>
      </c>
      <c r="B895" t="s">
        <v>245</v>
      </c>
      <c r="C895" t="s">
        <v>420</v>
      </c>
      <c r="D895">
        <v>2009</v>
      </c>
      <c r="E895" t="s">
        <v>30</v>
      </c>
      <c r="F895" s="8">
        <v>5.49</v>
      </c>
      <c r="G895" s="8" t="s">
        <v>66</v>
      </c>
      <c r="H895" s="8"/>
      <c r="J895" s="9">
        <f t="shared" si="20"/>
        <v>12</v>
      </c>
    </row>
    <row r="896" spans="1:10" x14ac:dyDescent="0.25">
      <c r="A896" t="s">
        <v>27</v>
      </c>
      <c r="B896" t="s">
        <v>427</v>
      </c>
      <c r="C896" t="s">
        <v>418</v>
      </c>
      <c r="D896">
        <v>2009</v>
      </c>
      <c r="E896" t="s">
        <v>237</v>
      </c>
      <c r="F896" s="8">
        <v>5.4</v>
      </c>
      <c r="G896" s="8" t="s">
        <v>66</v>
      </c>
      <c r="H896" s="8"/>
      <c r="J896" s="9">
        <f t="shared" si="20"/>
        <v>11</v>
      </c>
    </row>
    <row r="897" spans="1:10" x14ac:dyDescent="0.25">
      <c r="A897" t="s">
        <v>31</v>
      </c>
      <c r="B897" t="s">
        <v>432</v>
      </c>
      <c r="C897" t="s">
        <v>183</v>
      </c>
      <c r="D897">
        <v>2009</v>
      </c>
      <c r="E897" t="s">
        <v>20</v>
      </c>
      <c r="F897" s="8">
        <v>5.37</v>
      </c>
      <c r="G897" s="8" t="s">
        <v>66</v>
      </c>
      <c r="H897" s="8"/>
      <c r="J897" s="9">
        <f t="shared" si="20"/>
        <v>10</v>
      </c>
    </row>
    <row r="898" spans="1:10" x14ac:dyDescent="0.25">
      <c r="A898" t="s">
        <v>34</v>
      </c>
      <c r="B898" t="s">
        <v>419</v>
      </c>
      <c r="C898" t="s">
        <v>420</v>
      </c>
      <c r="D898">
        <v>2009</v>
      </c>
      <c r="E898" t="s">
        <v>78</v>
      </c>
      <c r="F898" s="8">
        <v>5.31</v>
      </c>
      <c r="G898" s="8" t="s">
        <v>66</v>
      </c>
      <c r="H898" s="8"/>
      <c r="J898" s="9">
        <f t="shared" si="20"/>
        <v>9</v>
      </c>
    </row>
    <row r="899" spans="1:10" x14ac:dyDescent="0.25">
      <c r="A899" t="s">
        <v>38</v>
      </c>
      <c r="B899" t="s">
        <v>443</v>
      </c>
      <c r="C899" t="s">
        <v>444</v>
      </c>
      <c r="D899">
        <v>2009</v>
      </c>
      <c r="E899" t="s">
        <v>161</v>
      </c>
      <c r="F899" s="8">
        <v>5.25</v>
      </c>
      <c r="G899" s="8" t="s">
        <v>66</v>
      </c>
      <c r="H899" s="8"/>
      <c r="J899" s="9">
        <f t="shared" si="20"/>
        <v>8</v>
      </c>
    </row>
    <row r="900" spans="1:10" x14ac:dyDescent="0.25">
      <c r="A900" t="s">
        <v>42</v>
      </c>
      <c r="B900" t="s">
        <v>430</v>
      </c>
      <c r="C900" t="s">
        <v>431</v>
      </c>
      <c r="D900">
        <v>2009</v>
      </c>
      <c r="E900" t="s">
        <v>41</v>
      </c>
      <c r="F900" s="8">
        <v>5.2</v>
      </c>
      <c r="G900" s="8" t="s">
        <v>66</v>
      </c>
      <c r="H900" s="8"/>
      <c r="J900" s="9">
        <f t="shared" si="20"/>
        <v>7</v>
      </c>
    </row>
    <row r="901" spans="1:10" x14ac:dyDescent="0.25">
      <c r="A901" t="s">
        <v>46</v>
      </c>
      <c r="B901" t="s">
        <v>417</v>
      </c>
      <c r="C901" t="s">
        <v>418</v>
      </c>
      <c r="D901">
        <v>2009</v>
      </c>
      <c r="E901" t="s">
        <v>30</v>
      </c>
      <c r="F901" s="8">
        <v>5.2</v>
      </c>
      <c r="G901" s="8" t="s">
        <v>66</v>
      </c>
      <c r="H901" s="8"/>
      <c r="J901" s="9">
        <f t="shared" si="20"/>
        <v>6</v>
      </c>
    </row>
    <row r="902" spans="1:10" x14ac:dyDescent="0.25">
      <c r="A902" t="s">
        <v>49</v>
      </c>
      <c r="B902" t="s">
        <v>437</v>
      </c>
      <c r="C902" t="s">
        <v>438</v>
      </c>
      <c r="D902">
        <v>2009</v>
      </c>
      <c r="E902" t="s">
        <v>15</v>
      </c>
      <c r="F902" s="8">
        <v>5.18</v>
      </c>
      <c r="G902" s="8" t="s">
        <v>66</v>
      </c>
      <c r="H902" s="8"/>
      <c r="J902" s="9">
        <f t="shared" si="20"/>
        <v>5</v>
      </c>
    </row>
    <row r="903" spans="1:10" x14ac:dyDescent="0.25">
      <c r="A903" t="s">
        <v>69</v>
      </c>
      <c r="B903" t="s">
        <v>388</v>
      </c>
      <c r="C903" t="s">
        <v>423</v>
      </c>
      <c r="D903">
        <v>2009</v>
      </c>
      <c r="E903" t="s">
        <v>20</v>
      </c>
      <c r="F903" s="8">
        <v>5.14</v>
      </c>
      <c r="G903" s="8" t="s">
        <v>66</v>
      </c>
      <c r="H903" s="8"/>
      <c r="J903" s="9">
        <f t="shared" si="20"/>
        <v>4</v>
      </c>
    </row>
    <row r="904" spans="1:10" x14ac:dyDescent="0.25">
      <c r="A904" t="s">
        <v>54</v>
      </c>
      <c r="B904" t="s">
        <v>428</v>
      </c>
      <c r="C904" t="s">
        <v>429</v>
      </c>
      <c r="D904">
        <v>2009</v>
      </c>
      <c r="E904" t="s">
        <v>78</v>
      </c>
      <c r="F904" s="8">
        <v>5.13</v>
      </c>
      <c r="G904" s="8" t="s">
        <v>66</v>
      </c>
      <c r="H904" s="8"/>
      <c r="J904" s="9">
        <f t="shared" si="20"/>
        <v>3</v>
      </c>
    </row>
    <row r="905" spans="1:10" x14ac:dyDescent="0.25">
      <c r="A905" t="s">
        <v>58</v>
      </c>
      <c r="B905" t="s">
        <v>415</v>
      </c>
      <c r="C905" t="s">
        <v>416</v>
      </c>
      <c r="D905">
        <v>2009</v>
      </c>
      <c r="E905" t="s">
        <v>37</v>
      </c>
      <c r="F905" s="8">
        <v>5.1100000000000003</v>
      </c>
      <c r="G905" s="8" t="s">
        <v>66</v>
      </c>
      <c r="H905" s="8"/>
      <c r="J905" s="9">
        <f t="shared" si="20"/>
        <v>2</v>
      </c>
    </row>
    <row r="906" spans="1:10" x14ac:dyDescent="0.25">
      <c r="A906" t="s">
        <v>62</v>
      </c>
      <c r="B906" t="s">
        <v>457</v>
      </c>
      <c r="C906" t="s">
        <v>305</v>
      </c>
      <c r="D906">
        <v>2009</v>
      </c>
      <c r="E906" t="s">
        <v>83</v>
      </c>
      <c r="F906" s="8">
        <v>5</v>
      </c>
      <c r="G906" s="8" t="s">
        <v>66</v>
      </c>
      <c r="H906" s="8"/>
      <c r="J906" s="9">
        <f t="shared" si="20"/>
        <v>1</v>
      </c>
    </row>
    <row r="907" spans="1:10" x14ac:dyDescent="0.25">
      <c r="A907" t="s">
        <v>136</v>
      </c>
      <c r="B907" t="s">
        <v>413</v>
      </c>
      <c r="C907" t="s">
        <v>414</v>
      </c>
      <c r="D907">
        <v>2009</v>
      </c>
      <c r="E907" t="s">
        <v>129</v>
      </c>
      <c r="F907" s="8">
        <v>5</v>
      </c>
      <c r="G907" s="8" t="s">
        <v>66</v>
      </c>
      <c r="H907" s="8"/>
      <c r="J907" s="9">
        <f t="shared" si="20"/>
        <v>0</v>
      </c>
    </row>
    <row r="908" spans="1:10" x14ac:dyDescent="0.25">
      <c r="A908" t="s">
        <v>138</v>
      </c>
      <c r="B908" t="s">
        <v>424</v>
      </c>
      <c r="C908" t="s">
        <v>425</v>
      </c>
      <c r="D908">
        <v>2009</v>
      </c>
      <c r="E908" t="s">
        <v>104</v>
      </c>
      <c r="F908" s="8">
        <v>4.9800000000000004</v>
      </c>
      <c r="G908" s="8" t="s">
        <v>66</v>
      </c>
      <c r="H908" s="8"/>
      <c r="J908" s="9">
        <f t="shared" si="20"/>
        <v>0</v>
      </c>
    </row>
    <row r="909" spans="1:10" x14ac:dyDescent="0.25">
      <c r="A909" t="s">
        <v>141</v>
      </c>
      <c r="B909" t="s">
        <v>460</v>
      </c>
      <c r="C909" t="s">
        <v>221</v>
      </c>
      <c r="D909">
        <v>2009</v>
      </c>
      <c r="E909" t="s">
        <v>129</v>
      </c>
      <c r="F909" s="8">
        <v>4.96</v>
      </c>
      <c r="G909" s="8" t="s">
        <v>66</v>
      </c>
      <c r="H909" s="8"/>
      <c r="J909" s="9">
        <f t="shared" si="20"/>
        <v>0</v>
      </c>
    </row>
    <row r="910" spans="1:10" x14ac:dyDescent="0.25">
      <c r="A910" t="s">
        <v>169</v>
      </c>
      <c r="B910" t="s">
        <v>439</v>
      </c>
      <c r="C910" t="s">
        <v>440</v>
      </c>
      <c r="D910">
        <v>2009</v>
      </c>
      <c r="E910" t="s">
        <v>237</v>
      </c>
      <c r="F910" s="8">
        <v>4.91</v>
      </c>
      <c r="G910" s="8" t="s">
        <v>66</v>
      </c>
      <c r="H910" s="8"/>
      <c r="J910" s="9">
        <f t="shared" si="20"/>
        <v>0</v>
      </c>
    </row>
    <row r="911" spans="1:10" x14ac:dyDescent="0.25">
      <c r="A911" t="s">
        <v>146</v>
      </c>
      <c r="B911" t="s">
        <v>441</v>
      </c>
      <c r="C911" t="s">
        <v>442</v>
      </c>
      <c r="D911">
        <v>2009</v>
      </c>
      <c r="E911" t="s">
        <v>30</v>
      </c>
      <c r="F911" s="8">
        <v>4.9000000000000004</v>
      </c>
      <c r="G911" s="8" t="s">
        <v>66</v>
      </c>
      <c r="H911" s="8"/>
      <c r="J911" s="9">
        <f t="shared" si="20"/>
        <v>0</v>
      </c>
    </row>
    <row r="912" spans="1:10" x14ac:dyDescent="0.25">
      <c r="A912" t="s">
        <v>149</v>
      </c>
      <c r="B912" t="s">
        <v>411</v>
      </c>
      <c r="C912" t="s">
        <v>412</v>
      </c>
      <c r="D912">
        <v>2009</v>
      </c>
      <c r="E912" t="s">
        <v>45</v>
      </c>
      <c r="F912" s="8">
        <v>4.8899999999999997</v>
      </c>
      <c r="G912" s="8" t="s">
        <v>66</v>
      </c>
      <c r="H912" s="8"/>
      <c r="J912" s="9">
        <f t="shared" si="20"/>
        <v>0</v>
      </c>
    </row>
    <row r="913" spans="1:10" x14ac:dyDescent="0.25">
      <c r="A913" t="s">
        <v>170</v>
      </c>
      <c r="B913" t="s">
        <v>435</v>
      </c>
      <c r="C913" t="s">
        <v>420</v>
      </c>
      <c r="D913">
        <v>2009</v>
      </c>
      <c r="E913" t="s">
        <v>37</v>
      </c>
      <c r="F913" s="8">
        <v>4.8499999999999996</v>
      </c>
      <c r="G913" s="8" t="s">
        <v>66</v>
      </c>
      <c r="H913" s="8"/>
      <c r="J913" s="9">
        <f t="shared" si="20"/>
        <v>0</v>
      </c>
    </row>
    <row r="914" spans="1:10" x14ac:dyDescent="0.25">
      <c r="A914" t="s">
        <v>153</v>
      </c>
      <c r="B914" t="s">
        <v>433</v>
      </c>
      <c r="C914" t="s">
        <v>434</v>
      </c>
      <c r="D914">
        <v>2009</v>
      </c>
      <c r="E914" t="s">
        <v>57</v>
      </c>
      <c r="F914" s="8">
        <v>4.8099999999999996</v>
      </c>
      <c r="G914" s="8" t="s">
        <v>66</v>
      </c>
      <c r="H914" s="8"/>
      <c r="J914" s="9">
        <f t="shared" si="20"/>
        <v>0</v>
      </c>
    </row>
    <row r="915" spans="1:10" x14ac:dyDescent="0.25">
      <c r="A915" t="s">
        <v>156</v>
      </c>
      <c r="B915" t="s">
        <v>409</v>
      </c>
      <c r="C915" t="s">
        <v>410</v>
      </c>
      <c r="D915">
        <v>2009</v>
      </c>
      <c r="E915" t="s">
        <v>83</v>
      </c>
      <c r="F915" s="8">
        <v>4.8</v>
      </c>
      <c r="G915" s="8" t="s">
        <v>66</v>
      </c>
      <c r="H915" s="8"/>
      <c r="J915" s="9">
        <f t="shared" si="20"/>
        <v>0</v>
      </c>
    </row>
    <row r="916" spans="1:10" x14ac:dyDescent="0.25">
      <c r="A916" t="s">
        <v>159</v>
      </c>
      <c r="B916" t="s">
        <v>445</v>
      </c>
      <c r="C916" t="s">
        <v>446</v>
      </c>
      <c r="D916">
        <v>2009</v>
      </c>
      <c r="E916" t="s">
        <v>61</v>
      </c>
      <c r="F916" s="8">
        <v>4.8</v>
      </c>
      <c r="G916" s="8" t="s">
        <v>66</v>
      </c>
      <c r="H916" s="8"/>
      <c r="J916" s="9">
        <f t="shared" si="20"/>
        <v>0</v>
      </c>
    </row>
    <row r="917" spans="1:10" x14ac:dyDescent="0.25">
      <c r="A917" t="s">
        <v>171</v>
      </c>
      <c r="B917" t="s">
        <v>451</v>
      </c>
      <c r="C917" t="s">
        <v>452</v>
      </c>
      <c r="D917">
        <v>2009</v>
      </c>
      <c r="E917" t="s">
        <v>24</v>
      </c>
      <c r="F917" s="8">
        <v>4.7699999999999996</v>
      </c>
      <c r="G917" s="8" t="s">
        <v>66</v>
      </c>
      <c r="H917" s="8"/>
      <c r="J917" s="9">
        <f t="shared" si="20"/>
        <v>0</v>
      </c>
    </row>
    <row r="918" spans="1:10" x14ac:dyDescent="0.25">
      <c r="A918" t="s">
        <v>164</v>
      </c>
      <c r="B918" t="s">
        <v>421</v>
      </c>
      <c r="C918" t="s">
        <v>422</v>
      </c>
      <c r="D918">
        <v>2009</v>
      </c>
      <c r="E918" t="s">
        <v>57</v>
      </c>
      <c r="F918" s="8">
        <v>4.72</v>
      </c>
      <c r="G918" s="8" t="s">
        <v>66</v>
      </c>
      <c r="H918" s="8"/>
      <c r="J918" s="9">
        <f t="shared" si="20"/>
        <v>0</v>
      </c>
    </row>
    <row r="919" spans="1:10" x14ac:dyDescent="0.25">
      <c r="A919" t="s">
        <v>173</v>
      </c>
      <c r="B919" t="s">
        <v>461</v>
      </c>
      <c r="C919" t="s">
        <v>462</v>
      </c>
      <c r="D919">
        <v>2009</v>
      </c>
      <c r="E919" t="s">
        <v>41</v>
      </c>
      <c r="F919" s="8">
        <v>4.5999999999999996</v>
      </c>
      <c r="G919" s="8" t="s">
        <v>66</v>
      </c>
      <c r="H919" s="8"/>
      <c r="J919" s="9">
        <f t="shared" si="20"/>
        <v>0</v>
      </c>
    </row>
    <row r="920" spans="1:10" x14ac:dyDescent="0.25">
      <c r="A920" t="s">
        <v>222</v>
      </c>
      <c r="B920" t="s">
        <v>447</v>
      </c>
      <c r="C920" t="s">
        <v>448</v>
      </c>
      <c r="D920">
        <v>2009</v>
      </c>
      <c r="E920" t="s">
        <v>57</v>
      </c>
      <c r="F920" s="8">
        <v>4.4000000000000004</v>
      </c>
      <c r="G920" s="8" t="s">
        <v>66</v>
      </c>
      <c r="H920" s="8"/>
      <c r="J920" s="9">
        <f t="shared" si="20"/>
        <v>0</v>
      </c>
    </row>
    <row r="921" spans="1:10" x14ac:dyDescent="0.25">
      <c r="A921" t="s">
        <v>225</v>
      </c>
      <c r="B921" t="s">
        <v>454</v>
      </c>
      <c r="C921" t="s">
        <v>455</v>
      </c>
      <c r="D921">
        <v>2009</v>
      </c>
      <c r="E921" t="s">
        <v>161</v>
      </c>
      <c r="F921" s="8">
        <v>4.38</v>
      </c>
      <c r="G921" s="8" t="s">
        <v>66</v>
      </c>
      <c r="H921" s="8"/>
      <c r="J921" s="9">
        <f t="shared" si="20"/>
        <v>0</v>
      </c>
    </row>
    <row r="922" spans="1:10" x14ac:dyDescent="0.25">
      <c r="A922" t="s">
        <v>232</v>
      </c>
      <c r="B922" t="s">
        <v>449</v>
      </c>
      <c r="C922" t="s">
        <v>450</v>
      </c>
      <c r="D922">
        <v>2009</v>
      </c>
      <c r="E922" t="s">
        <v>61</v>
      </c>
      <c r="F922" s="8">
        <v>4.34</v>
      </c>
      <c r="G922" s="8" t="s">
        <v>66</v>
      </c>
      <c r="H922" s="8"/>
      <c r="J922" s="9">
        <f t="shared" si="20"/>
        <v>0</v>
      </c>
    </row>
    <row r="923" spans="1:10" x14ac:dyDescent="0.25">
      <c r="A923" t="s">
        <v>233</v>
      </c>
      <c r="B923" t="s">
        <v>380</v>
      </c>
      <c r="C923" t="s">
        <v>456</v>
      </c>
      <c r="D923">
        <v>2009</v>
      </c>
      <c r="E923" t="s">
        <v>99</v>
      </c>
      <c r="F923" s="8">
        <v>4.3099999999999996</v>
      </c>
      <c r="G923" s="8" t="s">
        <v>66</v>
      </c>
      <c r="H923" s="8"/>
      <c r="J923" s="9">
        <f t="shared" si="20"/>
        <v>0</v>
      </c>
    </row>
    <row r="924" spans="1:10" x14ac:dyDescent="0.25">
      <c r="A924" t="s">
        <v>284</v>
      </c>
      <c r="B924" t="s">
        <v>458</v>
      </c>
      <c r="C924" t="s">
        <v>459</v>
      </c>
      <c r="D924">
        <v>2009</v>
      </c>
      <c r="E924" t="s">
        <v>24</v>
      </c>
      <c r="F924" s="8">
        <v>4.28</v>
      </c>
      <c r="G924" s="8" t="s">
        <v>66</v>
      </c>
      <c r="H924" s="8"/>
      <c r="J924" s="9">
        <f t="shared" si="20"/>
        <v>0</v>
      </c>
    </row>
    <row r="925" spans="1:10" x14ac:dyDescent="0.25">
      <c r="A925" t="s">
        <v>287</v>
      </c>
      <c r="B925" t="s">
        <v>453</v>
      </c>
      <c r="C925" t="s">
        <v>442</v>
      </c>
      <c r="D925">
        <v>2009</v>
      </c>
      <c r="E925" t="s">
        <v>45</v>
      </c>
      <c r="F925" s="8">
        <v>4.04</v>
      </c>
      <c r="G925" s="8" t="s">
        <v>66</v>
      </c>
      <c r="H925" s="8"/>
      <c r="J925" s="9">
        <f t="shared" si="20"/>
        <v>0</v>
      </c>
    </row>
    <row r="927" spans="1:10" ht="15.75" x14ac:dyDescent="0.25">
      <c r="A927" s="28" t="s">
        <v>347</v>
      </c>
      <c r="B927" s="28"/>
      <c r="C927" s="28"/>
      <c r="D927" s="1"/>
      <c r="E927" s="1"/>
      <c r="F927" s="5"/>
    </row>
    <row r="928" spans="1:10" x14ac:dyDescent="0.25">
      <c r="F928" s="14"/>
      <c r="J928" s="9"/>
    </row>
    <row r="929" spans="1:10" x14ac:dyDescent="0.25">
      <c r="A929" t="s">
        <v>12</v>
      </c>
      <c r="B929" t="s">
        <v>322</v>
      </c>
      <c r="C929" t="s">
        <v>185</v>
      </c>
      <c r="D929">
        <v>2009</v>
      </c>
      <c r="E929" t="s">
        <v>15</v>
      </c>
      <c r="F929" s="13">
        <v>9.2013888888888885E-4</v>
      </c>
      <c r="G929" t="s">
        <v>72</v>
      </c>
      <c r="J929" s="9">
        <f t="shared" ref="J929:J959" si="21">IF(A929="1.",15,IF(A929="2.",14,IF(A929="3.",13,IF(A929="4.",12,IF(A929="5.",11,IF(A929="6.",10,IF(A929="7.",9,IF(A929="8.",8,0))))))))+IF(A929="9.",7,IF(A929="10.",6,IF(A929="11.",5,IF(A929="12.",4,IF(A929="13.",3,IF(A929="14.",2,IF(A929="15.",1,0)))))))</f>
        <v>15</v>
      </c>
    </row>
    <row r="930" spans="1:10" x14ac:dyDescent="0.25">
      <c r="A930" t="s">
        <v>17</v>
      </c>
      <c r="B930" t="s">
        <v>407</v>
      </c>
      <c r="C930" t="s">
        <v>185</v>
      </c>
      <c r="D930">
        <v>2009</v>
      </c>
      <c r="E930" t="s">
        <v>15</v>
      </c>
      <c r="F930" s="13">
        <v>9.2939814814814827E-4</v>
      </c>
      <c r="G930" t="s">
        <v>72</v>
      </c>
      <c r="J930" s="9">
        <f t="shared" si="21"/>
        <v>14</v>
      </c>
    </row>
    <row r="931" spans="1:10" x14ac:dyDescent="0.25">
      <c r="A931" t="s">
        <v>21</v>
      </c>
      <c r="B931" t="s">
        <v>247</v>
      </c>
      <c r="C931" t="s">
        <v>408</v>
      </c>
      <c r="D931">
        <v>2009</v>
      </c>
      <c r="E931" t="s">
        <v>37</v>
      </c>
      <c r="F931" s="13">
        <v>9.4560185185185188E-4</v>
      </c>
      <c r="G931" t="s">
        <v>72</v>
      </c>
      <c r="J931" s="9">
        <f t="shared" si="21"/>
        <v>13</v>
      </c>
    </row>
    <row r="932" spans="1:10" x14ac:dyDescent="0.25">
      <c r="A932" t="s">
        <v>68</v>
      </c>
      <c r="B932" t="s">
        <v>427</v>
      </c>
      <c r="C932" t="s">
        <v>418</v>
      </c>
      <c r="D932">
        <v>2009</v>
      </c>
      <c r="E932" t="s">
        <v>237</v>
      </c>
      <c r="F932" s="13">
        <v>9.5601851851851848E-4</v>
      </c>
      <c r="G932" t="s">
        <v>72</v>
      </c>
      <c r="J932" s="9">
        <f t="shared" si="21"/>
        <v>12</v>
      </c>
    </row>
    <row r="933" spans="1:10" x14ac:dyDescent="0.25">
      <c r="A933" t="s">
        <v>27</v>
      </c>
      <c r="B933" t="s">
        <v>415</v>
      </c>
      <c r="C933" t="s">
        <v>416</v>
      </c>
      <c r="D933">
        <v>2009</v>
      </c>
      <c r="E933" t="s">
        <v>37</v>
      </c>
      <c r="F933" s="13">
        <v>9.6180555555555559E-4</v>
      </c>
      <c r="G933" t="s">
        <v>72</v>
      </c>
      <c r="J933" s="9">
        <f t="shared" si="21"/>
        <v>11</v>
      </c>
    </row>
    <row r="934" spans="1:10" x14ac:dyDescent="0.25">
      <c r="A934" t="s">
        <v>31</v>
      </c>
      <c r="B934" t="s">
        <v>388</v>
      </c>
      <c r="C934" t="s">
        <v>423</v>
      </c>
      <c r="D934">
        <v>2009</v>
      </c>
      <c r="E934" t="s">
        <v>20</v>
      </c>
      <c r="F934" s="13">
        <v>9.710648148148149E-4</v>
      </c>
      <c r="G934" t="s">
        <v>72</v>
      </c>
      <c r="J934" s="9">
        <f t="shared" si="21"/>
        <v>10</v>
      </c>
    </row>
    <row r="935" spans="1:10" x14ac:dyDescent="0.25">
      <c r="A935" t="s">
        <v>34</v>
      </c>
      <c r="B935" t="s">
        <v>437</v>
      </c>
      <c r="C935" t="s">
        <v>438</v>
      </c>
      <c r="D935">
        <v>2009</v>
      </c>
      <c r="E935" t="s">
        <v>15</v>
      </c>
      <c r="F935" s="13">
        <v>9.8379629629629642E-4</v>
      </c>
      <c r="G935" t="s">
        <v>72</v>
      </c>
      <c r="J935" s="9">
        <f t="shared" si="21"/>
        <v>9</v>
      </c>
    </row>
    <row r="936" spans="1:10" x14ac:dyDescent="0.25">
      <c r="A936" t="s">
        <v>38</v>
      </c>
      <c r="B936" t="s">
        <v>454</v>
      </c>
      <c r="C936" t="s">
        <v>455</v>
      </c>
      <c r="D936">
        <v>2009</v>
      </c>
      <c r="E936" t="s">
        <v>161</v>
      </c>
      <c r="F936" s="13">
        <v>9.9652777777777782E-4</v>
      </c>
      <c r="G936" t="s">
        <v>72</v>
      </c>
      <c r="J936" s="9">
        <f t="shared" si="21"/>
        <v>8</v>
      </c>
    </row>
    <row r="937" spans="1:10" x14ac:dyDescent="0.25">
      <c r="A937" t="s">
        <v>42</v>
      </c>
      <c r="B937" t="s">
        <v>417</v>
      </c>
      <c r="C937" t="s">
        <v>418</v>
      </c>
      <c r="D937">
        <v>2009</v>
      </c>
      <c r="E937" t="s">
        <v>30</v>
      </c>
      <c r="F937" s="13">
        <v>1.0497685185185187E-3</v>
      </c>
      <c r="G937" t="s">
        <v>72</v>
      </c>
      <c r="J937" s="9">
        <f t="shared" si="21"/>
        <v>7</v>
      </c>
    </row>
    <row r="938" spans="1:10" x14ac:dyDescent="0.25">
      <c r="A938" t="s">
        <v>46</v>
      </c>
      <c r="B938" t="s">
        <v>430</v>
      </c>
      <c r="C938" t="s">
        <v>431</v>
      </c>
      <c r="D938">
        <v>2009</v>
      </c>
      <c r="E938" t="s">
        <v>41</v>
      </c>
      <c r="F938" s="13">
        <v>1.0601851851851853E-3</v>
      </c>
      <c r="G938" t="s">
        <v>72</v>
      </c>
      <c r="J938" s="9">
        <f t="shared" si="21"/>
        <v>6</v>
      </c>
    </row>
    <row r="939" spans="1:10" x14ac:dyDescent="0.25">
      <c r="A939" t="s">
        <v>49</v>
      </c>
      <c r="B939" t="s">
        <v>424</v>
      </c>
      <c r="C939" t="s">
        <v>425</v>
      </c>
      <c r="D939">
        <v>2009</v>
      </c>
      <c r="E939" t="s">
        <v>104</v>
      </c>
      <c r="F939" s="13">
        <v>1.0694444444444445E-3</v>
      </c>
      <c r="G939" t="s">
        <v>72</v>
      </c>
      <c r="J939" s="9">
        <f t="shared" si="21"/>
        <v>5</v>
      </c>
    </row>
    <row r="940" spans="1:10" x14ac:dyDescent="0.25">
      <c r="A940" t="s">
        <v>69</v>
      </c>
      <c r="B940" t="s">
        <v>245</v>
      </c>
      <c r="C940" t="s">
        <v>420</v>
      </c>
      <c r="D940">
        <v>2009</v>
      </c>
      <c r="E940" t="s">
        <v>30</v>
      </c>
      <c r="F940" s="13">
        <v>1.0914351851851853E-3</v>
      </c>
      <c r="G940" t="s">
        <v>72</v>
      </c>
      <c r="J940" s="9">
        <f t="shared" si="21"/>
        <v>4</v>
      </c>
    </row>
    <row r="941" spans="1:10" x14ac:dyDescent="0.25">
      <c r="A941" t="s">
        <v>54</v>
      </c>
      <c r="B941" t="s">
        <v>451</v>
      </c>
      <c r="C941" t="s">
        <v>452</v>
      </c>
      <c r="D941">
        <v>2009</v>
      </c>
      <c r="E941" t="s">
        <v>24</v>
      </c>
      <c r="F941" s="13">
        <v>1.0972222222222223E-3</v>
      </c>
      <c r="G941" t="s">
        <v>72</v>
      </c>
      <c r="J941" s="9">
        <f t="shared" si="21"/>
        <v>3</v>
      </c>
    </row>
    <row r="942" spans="1:10" x14ac:dyDescent="0.25">
      <c r="A942" t="s">
        <v>58</v>
      </c>
      <c r="B942" t="s">
        <v>439</v>
      </c>
      <c r="C942" t="s">
        <v>440</v>
      </c>
      <c r="D942">
        <v>2009</v>
      </c>
      <c r="E942" t="s">
        <v>237</v>
      </c>
      <c r="F942" s="13">
        <v>1.1018518518518519E-3</v>
      </c>
      <c r="G942" t="s">
        <v>72</v>
      </c>
      <c r="J942" s="9">
        <f t="shared" si="21"/>
        <v>2</v>
      </c>
    </row>
    <row r="943" spans="1:10" x14ac:dyDescent="0.25">
      <c r="A943" t="s">
        <v>62</v>
      </c>
      <c r="B943" t="s">
        <v>411</v>
      </c>
      <c r="C943" t="s">
        <v>412</v>
      </c>
      <c r="D943">
        <v>2009</v>
      </c>
      <c r="E943" t="s">
        <v>45</v>
      </c>
      <c r="F943" s="13">
        <v>1.1064814814814815E-3</v>
      </c>
      <c r="G943" t="s">
        <v>72</v>
      </c>
      <c r="J943" s="9">
        <f t="shared" si="21"/>
        <v>1</v>
      </c>
    </row>
    <row r="944" spans="1:10" x14ac:dyDescent="0.25">
      <c r="A944" t="s">
        <v>136</v>
      </c>
      <c r="B944" t="s">
        <v>447</v>
      </c>
      <c r="C944" t="s">
        <v>448</v>
      </c>
      <c r="D944">
        <v>2009</v>
      </c>
      <c r="E944" t="s">
        <v>57</v>
      </c>
      <c r="F944" s="13">
        <v>1.1134259259259259E-3</v>
      </c>
      <c r="G944" t="s">
        <v>72</v>
      </c>
      <c r="J944" s="9">
        <f t="shared" si="21"/>
        <v>0</v>
      </c>
    </row>
    <row r="945" spans="1:10" x14ac:dyDescent="0.25">
      <c r="A945" t="s">
        <v>138</v>
      </c>
      <c r="B945" t="s">
        <v>428</v>
      </c>
      <c r="C945" t="s">
        <v>429</v>
      </c>
      <c r="D945">
        <v>2009</v>
      </c>
      <c r="E945" t="s">
        <v>78</v>
      </c>
      <c r="F945" s="13">
        <v>1.1168981481481483E-3</v>
      </c>
      <c r="G945" t="s">
        <v>72</v>
      </c>
      <c r="J945" s="9">
        <f t="shared" si="21"/>
        <v>0</v>
      </c>
    </row>
    <row r="946" spans="1:10" x14ac:dyDescent="0.25">
      <c r="A946" t="s">
        <v>141</v>
      </c>
      <c r="B946" t="s">
        <v>432</v>
      </c>
      <c r="C946" t="s">
        <v>183</v>
      </c>
      <c r="D946">
        <v>2009</v>
      </c>
      <c r="E946" t="s">
        <v>20</v>
      </c>
      <c r="F946" s="13">
        <v>1.1226851851851851E-3</v>
      </c>
      <c r="G946" t="s">
        <v>72</v>
      </c>
      <c r="J946" s="9">
        <f t="shared" si="21"/>
        <v>0</v>
      </c>
    </row>
    <row r="947" spans="1:10" x14ac:dyDescent="0.25">
      <c r="A947" t="s">
        <v>169</v>
      </c>
      <c r="B947" t="s">
        <v>445</v>
      </c>
      <c r="C947" t="s">
        <v>446</v>
      </c>
      <c r="D947">
        <v>2009</v>
      </c>
      <c r="E947" t="s">
        <v>61</v>
      </c>
      <c r="F947" s="13">
        <v>1.1273148148148147E-3</v>
      </c>
      <c r="G947" t="s">
        <v>72</v>
      </c>
      <c r="J947" s="9">
        <f t="shared" si="21"/>
        <v>0</v>
      </c>
    </row>
    <row r="948" spans="1:10" x14ac:dyDescent="0.25">
      <c r="A948" t="s">
        <v>146</v>
      </c>
      <c r="B948" t="s">
        <v>409</v>
      </c>
      <c r="C948" t="s">
        <v>410</v>
      </c>
      <c r="D948">
        <v>2009</v>
      </c>
      <c r="E948" t="s">
        <v>83</v>
      </c>
      <c r="F948" s="13">
        <v>1.1319444444444443E-3</v>
      </c>
      <c r="G948" t="s">
        <v>72</v>
      </c>
      <c r="J948" s="9">
        <f t="shared" si="21"/>
        <v>0</v>
      </c>
    </row>
    <row r="949" spans="1:10" x14ac:dyDescent="0.25">
      <c r="A949" t="s">
        <v>149</v>
      </c>
      <c r="B949" t="s">
        <v>413</v>
      </c>
      <c r="C949" t="s">
        <v>414</v>
      </c>
      <c r="D949">
        <v>2009</v>
      </c>
      <c r="E949" t="s">
        <v>129</v>
      </c>
      <c r="F949" s="13">
        <v>1.1377314814814813E-3</v>
      </c>
      <c r="G949" t="s">
        <v>72</v>
      </c>
      <c r="J949" s="9">
        <f t="shared" si="21"/>
        <v>0</v>
      </c>
    </row>
    <row r="950" spans="1:10" x14ac:dyDescent="0.25">
      <c r="A950" t="s">
        <v>170</v>
      </c>
      <c r="B950" t="s">
        <v>457</v>
      </c>
      <c r="C950" t="s">
        <v>305</v>
      </c>
      <c r="D950">
        <v>2009</v>
      </c>
      <c r="E950" t="s">
        <v>83</v>
      </c>
      <c r="F950" s="13">
        <v>1.1423611111111111E-3</v>
      </c>
      <c r="G950" t="s">
        <v>72</v>
      </c>
      <c r="J950" s="9">
        <f t="shared" si="21"/>
        <v>0</v>
      </c>
    </row>
    <row r="951" spans="1:10" x14ac:dyDescent="0.25">
      <c r="A951" t="s">
        <v>153</v>
      </c>
      <c r="B951" t="s">
        <v>421</v>
      </c>
      <c r="C951" t="s">
        <v>422</v>
      </c>
      <c r="D951">
        <v>2009</v>
      </c>
      <c r="E951" t="s">
        <v>57</v>
      </c>
      <c r="F951" s="13">
        <v>1.1469907407407407E-3</v>
      </c>
      <c r="G951" t="s">
        <v>72</v>
      </c>
      <c r="J951" s="9">
        <f t="shared" si="21"/>
        <v>0</v>
      </c>
    </row>
    <row r="952" spans="1:10" x14ac:dyDescent="0.25">
      <c r="A952" t="s">
        <v>156</v>
      </c>
      <c r="B952" t="s">
        <v>460</v>
      </c>
      <c r="C952" t="s">
        <v>221</v>
      </c>
      <c r="D952">
        <v>2009</v>
      </c>
      <c r="E952" t="s">
        <v>129</v>
      </c>
      <c r="F952" s="13">
        <v>1.1516203703703703E-3</v>
      </c>
      <c r="G952" t="s">
        <v>72</v>
      </c>
      <c r="J952" s="9">
        <f t="shared" si="21"/>
        <v>0</v>
      </c>
    </row>
    <row r="953" spans="1:10" x14ac:dyDescent="0.25">
      <c r="A953" t="s">
        <v>159</v>
      </c>
      <c r="B953" t="s">
        <v>435</v>
      </c>
      <c r="C953" t="s">
        <v>420</v>
      </c>
      <c r="D953">
        <v>2009</v>
      </c>
      <c r="E953" t="s">
        <v>37</v>
      </c>
      <c r="F953" s="13">
        <v>1.1562499999999999E-3</v>
      </c>
      <c r="G953" t="s">
        <v>72</v>
      </c>
      <c r="J953" s="9">
        <f t="shared" si="21"/>
        <v>0</v>
      </c>
    </row>
    <row r="954" spans="1:10" x14ac:dyDescent="0.25">
      <c r="A954" t="s">
        <v>171</v>
      </c>
      <c r="B954" t="s">
        <v>441</v>
      </c>
      <c r="C954" t="s">
        <v>442</v>
      </c>
      <c r="D954">
        <v>2009</v>
      </c>
      <c r="E954" t="s">
        <v>30</v>
      </c>
      <c r="F954" s="13">
        <v>1.1608796296296295E-3</v>
      </c>
      <c r="G954" t="s">
        <v>72</v>
      </c>
      <c r="J954" s="9">
        <f t="shared" si="21"/>
        <v>0</v>
      </c>
    </row>
    <row r="955" spans="1:10" x14ac:dyDescent="0.25">
      <c r="A955" t="s">
        <v>164</v>
      </c>
      <c r="B955" t="s">
        <v>449</v>
      </c>
      <c r="C955" t="s">
        <v>450</v>
      </c>
      <c r="D955">
        <v>2009</v>
      </c>
      <c r="E955" t="s">
        <v>61</v>
      </c>
      <c r="F955" s="13">
        <v>1.1666666666666668E-3</v>
      </c>
      <c r="G955" t="s">
        <v>72</v>
      </c>
      <c r="J955" s="9">
        <f t="shared" si="21"/>
        <v>0</v>
      </c>
    </row>
    <row r="956" spans="1:10" x14ac:dyDescent="0.25">
      <c r="A956" t="s">
        <v>173</v>
      </c>
      <c r="B956" t="s">
        <v>433</v>
      </c>
      <c r="C956" t="s">
        <v>434</v>
      </c>
      <c r="D956">
        <v>2009</v>
      </c>
      <c r="E956" t="s">
        <v>57</v>
      </c>
      <c r="F956" s="13">
        <v>1.1712962962962964E-3</v>
      </c>
      <c r="G956" t="s">
        <v>72</v>
      </c>
      <c r="J956" s="9">
        <f t="shared" si="21"/>
        <v>0</v>
      </c>
    </row>
    <row r="957" spans="1:10" x14ac:dyDescent="0.25">
      <c r="A957" t="s">
        <v>222</v>
      </c>
      <c r="B957" t="s">
        <v>453</v>
      </c>
      <c r="C957" t="s">
        <v>442</v>
      </c>
      <c r="D957">
        <v>2009</v>
      </c>
      <c r="E957" t="s">
        <v>45</v>
      </c>
      <c r="F957" s="13">
        <v>1.1770833333333334E-3</v>
      </c>
      <c r="G957" t="s">
        <v>72</v>
      </c>
      <c r="J957" s="9">
        <f t="shared" si="21"/>
        <v>0</v>
      </c>
    </row>
    <row r="958" spans="1:10" x14ac:dyDescent="0.25">
      <c r="A958" t="s">
        <v>225</v>
      </c>
      <c r="B958" t="s">
        <v>458</v>
      </c>
      <c r="C958" t="s">
        <v>459</v>
      </c>
      <c r="D958">
        <v>2009</v>
      </c>
      <c r="E958" t="s">
        <v>24</v>
      </c>
      <c r="F958" s="13">
        <v>1.1828703703703704E-3</v>
      </c>
      <c r="G958" t="s">
        <v>72</v>
      </c>
      <c r="J958" s="9">
        <f t="shared" si="21"/>
        <v>0</v>
      </c>
    </row>
    <row r="959" spans="1:10" x14ac:dyDescent="0.25">
      <c r="A959" t="s">
        <v>232</v>
      </c>
      <c r="B959" t="s">
        <v>380</v>
      </c>
      <c r="C959" t="s">
        <v>456</v>
      </c>
      <c r="D959">
        <v>2009</v>
      </c>
      <c r="E959" t="s">
        <v>99</v>
      </c>
      <c r="F959" s="13">
        <v>1.1898148148148148E-3</v>
      </c>
      <c r="G959" t="s">
        <v>72</v>
      </c>
      <c r="J959" s="9">
        <f t="shared" si="21"/>
        <v>0</v>
      </c>
    </row>
    <row r="960" spans="1:10" x14ac:dyDescent="0.25">
      <c r="F960" s="13"/>
    </row>
    <row r="961" spans="1:10" ht="15.75" x14ac:dyDescent="0.25">
      <c r="A961" s="28" t="s">
        <v>70</v>
      </c>
      <c r="B961" s="28"/>
      <c r="C961" s="28"/>
      <c r="D961" s="1"/>
      <c r="E961" s="1"/>
      <c r="F961" s="13"/>
    </row>
    <row r="963" spans="1:10" x14ac:dyDescent="0.25">
      <c r="A963" t="s">
        <v>12</v>
      </c>
      <c r="B963" t="s">
        <v>428</v>
      </c>
      <c r="C963" t="s">
        <v>429</v>
      </c>
      <c r="D963">
        <v>2009</v>
      </c>
      <c r="E963" t="s">
        <v>78</v>
      </c>
      <c r="F963" s="8">
        <v>7.1</v>
      </c>
      <c r="G963" t="s">
        <v>66</v>
      </c>
      <c r="J963" s="9">
        <f t="shared" ref="J963:J995" si="22">IF(A963="1.",15,IF(A963="2.",14,IF(A963="3.",13,IF(A963="4.",12,IF(A963="5.",11,IF(A963="6.",10,IF(A963="7.",9,IF(A963="8.",8,0))))))))+IF(A963="9.",7,IF(A963="10.",6,IF(A963="11.",5,IF(A963="12.",4,IF(A963="13.",3,IF(A963="14.",2,IF(A963="15.",1,0)))))))</f>
        <v>15</v>
      </c>
    </row>
    <row r="964" spans="1:10" x14ac:dyDescent="0.25">
      <c r="A964" t="s">
        <v>17</v>
      </c>
      <c r="B964" t="s">
        <v>436</v>
      </c>
      <c r="C964" t="s">
        <v>431</v>
      </c>
      <c r="D964">
        <v>2006</v>
      </c>
      <c r="E964" t="s">
        <v>37</v>
      </c>
      <c r="F964" s="8">
        <v>6.2</v>
      </c>
      <c r="G964" t="s">
        <v>66</v>
      </c>
      <c r="J964" s="9">
        <f t="shared" si="22"/>
        <v>14</v>
      </c>
    </row>
    <row r="965" spans="1:10" x14ac:dyDescent="0.25">
      <c r="A965" t="s">
        <v>21</v>
      </c>
      <c r="B965" t="s">
        <v>322</v>
      </c>
      <c r="C965" t="s">
        <v>185</v>
      </c>
      <c r="D965">
        <v>2009</v>
      </c>
      <c r="E965" t="s">
        <v>15</v>
      </c>
      <c r="F965" s="8">
        <v>6</v>
      </c>
      <c r="G965" t="s">
        <v>66</v>
      </c>
      <c r="J965" s="9">
        <f t="shared" si="22"/>
        <v>13</v>
      </c>
    </row>
    <row r="966" spans="1:10" x14ac:dyDescent="0.25">
      <c r="A966" t="s">
        <v>68</v>
      </c>
      <c r="B966" t="s">
        <v>245</v>
      </c>
      <c r="C966" t="s">
        <v>420</v>
      </c>
      <c r="D966">
        <v>2009</v>
      </c>
      <c r="E966" t="s">
        <v>30</v>
      </c>
      <c r="F966" s="8">
        <v>6</v>
      </c>
      <c r="G966" t="s">
        <v>66</v>
      </c>
      <c r="J966" s="9">
        <f t="shared" si="22"/>
        <v>12</v>
      </c>
    </row>
    <row r="967" spans="1:10" x14ac:dyDescent="0.25">
      <c r="A967" t="s">
        <v>27</v>
      </c>
      <c r="B967" t="s">
        <v>413</v>
      </c>
      <c r="C967" t="s">
        <v>414</v>
      </c>
      <c r="D967">
        <v>2009</v>
      </c>
      <c r="E967" t="s">
        <v>129</v>
      </c>
      <c r="F967" s="8">
        <v>5.9</v>
      </c>
      <c r="G967" t="s">
        <v>66</v>
      </c>
      <c r="J967" s="9">
        <f t="shared" si="22"/>
        <v>11</v>
      </c>
    </row>
    <row r="968" spans="1:10" x14ac:dyDescent="0.25">
      <c r="A968" t="s">
        <v>31</v>
      </c>
      <c r="B968" t="s">
        <v>430</v>
      </c>
      <c r="C968" t="s">
        <v>431</v>
      </c>
      <c r="D968">
        <v>2009</v>
      </c>
      <c r="E968" t="s">
        <v>41</v>
      </c>
      <c r="F968" s="8">
        <v>5.8</v>
      </c>
      <c r="G968" t="s">
        <v>66</v>
      </c>
      <c r="J968" s="9">
        <f t="shared" si="22"/>
        <v>10</v>
      </c>
    </row>
    <row r="969" spans="1:10" x14ac:dyDescent="0.25">
      <c r="A969" t="s">
        <v>34</v>
      </c>
      <c r="B969" t="s">
        <v>380</v>
      </c>
      <c r="C969" t="s">
        <v>456</v>
      </c>
      <c r="D969">
        <v>2009</v>
      </c>
      <c r="E969" t="s">
        <v>99</v>
      </c>
      <c r="F969" s="8">
        <v>5.8</v>
      </c>
      <c r="G969" t="s">
        <v>66</v>
      </c>
      <c r="J969" s="9">
        <f t="shared" si="22"/>
        <v>9</v>
      </c>
    </row>
    <row r="970" spans="1:10" x14ac:dyDescent="0.25">
      <c r="A970" t="s">
        <v>38</v>
      </c>
      <c r="B970" t="s">
        <v>407</v>
      </c>
      <c r="C970" t="s">
        <v>185</v>
      </c>
      <c r="D970">
        <v>2009</v>
      </c>
      <c r="E970" t="s">
        <v>15</v>
      </c>
      <c r="F970" s="8">
        <v>5.6</v>
      </c>
      <c r="G970" t="s">
        <v>66</v>
      </c>
      <c r="J970" s="9">
        <f t="shared" si="22"/>
        <v>8</v>
      </c>
    </row>
    <row r="971" spans="1:10" x14ac:dyDescent="0.25">
      <c r="A971" t="s">
        <v>42</v>
      </c>
      <c r="B971" t="s">
        <v>453</v>
      </c>
      <c r="C971" t="s">
        <v>442</v>
      </c>
      <c r="D971">
        <v>2009</v>
      </c>
      <c r="E971" t="s">
        <v>45</v>
      </c>
      <c r="F971" s="8">
        <v>5.6</v>
      </c>
      <c r="G971" t="s">
        <v>66</v>
      </c>
      <c r="J971" s="9">
        <f t="shared" si="22"/>
        <v>7</v>
      </c>
    </row>
    <row r="972" spans="1:10" x14ac:dyDescent="0.25">
      <c r="A972" t="s">
        <v>46</v>
      </c>
      <c r="B972" t="s">
        <v>441</v>
      </c>
      <c r="C972" t="s">
        <v>442</v>
      </c>
      <c r="D972">
        <v>2009</v>
      </c>
      <c r="E972" t="s">
        <v>30</v>
      </c>
      <c r="F972" s="8">
        <v>5.6</v>
      </c>
      <c r="G972" t="s">
        <v>66</v>
      </c>
      <c r="J972" s="9">
        <f t="shared" si="22"/>
        <v>6</v>
      </c>
    </row>
    <row r="973" spans="1:10" x14ac:dyDescent="0.25">
      <c r="A973" t="s">
        <v>49</v>
      </c>
      <c r="B973" t="s">
        <v>461</v>
      </c>
      <c r="C973" t="s">
        <v>462</v>
      </c>
      <c r="D973">
        <v>2009</v>
      </c>
      <c r="E973" t="s">
        <v>41</v>
      </c>
      <c r="F973" s="8">
        <v>5.5</v>
      </c>
      <c r="G973" t="s">
        <v>66</v>
      </c>
      <c r="J973" s="9">
        <f t="shared" si="22"/>
        <v>5</v>
      </c>
    </row>
    <row r="974" spans="1:10" x14ac:dyDescent="0.25">
      <c r="A974" t="s">
        <v>69</v>
      </c>
      <c r="B974" t="s">
        <v>435</v>
      </c>
      <c r="C974" t="s">
        <v>420</v>
      </c>
      <c r="D974">
        <v>2009</v>
      </c>
      <c r="E974" t="s">
        <v>37</v>
      </c>
      <c r="F974" s="8">
        <v>5.4</v>
      </c>
      <c r="G974" t="s">
        <v>66</v>
      </c>
      <c r="J974" s="9">
        <f t="shared" si="22"/>
        <v>4</v>
      </c>
    </row>
    <row r="975" spans="1:10" x14ac:dyDescent="0.25">
      <c r="A975" t="s">
        <v>54</v>
      </c>
      <c r="B975" t="s">
        <v>432</v>
      </c>
      <c r="C975" t="s">
        <v>183</v>
      </c>
      <c r="D975">
        <v>2009</v>
      </c>
      <c r="E975" t="s">
        <v>20</v>
      </c>
      <c r="F975" s="8">
        <v>5.4</v>
      </c>
      <c r="G975" t="s">
        <v>66</v>
      </c>
      <c r="J975" s="9">
        <f t="shared" si="22"/>
        <v>3</v>
      </c>
    </row>
    <row r="976" spans="1:10" x14ac:dyDescent="0.25">
      <c r="A976" t="s">
        <v>58</v>
      </c>
      <c r="B976" t="s">
        <v>443</v>
      </c>
      <c r="C976" t="s">
        <v>444</v>
      </c>
      <c r="D976">
        <v>2009</v>
      </c>
      <c r="E976" t="s">
        <v>161</v>
      </c>
      <c r="F976" s="8">
        <v>5.4</v>
      </c>
      <c r="G976" t="s">
        <v>66</v>
      </c>
      <c r="J976" s="9">
        <f t="shared" si="22"/>
        <v>2</v>
      </c>
    </row>
    <row r="977" spans="1:10" x14ac:dyDescent="0.25">
      <c r="A977" t="s">
        <v>62</v>
      </c>
      <c r="B977" t="s">
        <v>449</v>
      </c>
      <c r="C977" t="s">
        <v>450</v>
      </c>
      <c r="D977">
        <v>2009</v>
      </c>
      <c r="E977" t="s">
        <v>61</v>
      </c>
      <c r="F977" s="8">
        <v>5.3</v>
      </c>
      <c r="G977" t="s">
        <v>66</v>
      </c>
      <c r="J977" s="9">
        <f t="shared" si="22"/>
        <v>1</v>
      </c>
    </row>
    <row r="978" spans="1:10" x14ac:dyDescent="0.25">
      <c r="A978" t="s">
        <v>136</v>
      </c>
      <c r="B978" t="s">
        <v>247</v>
      </c>
      <c r="C978" t="s">
        <v>408</v>
      </c>
      <c r="D978">
        <v>2009</v>
      </c>
      <c r="E978" t="s">
        <v>37</v>
      </c>
      <c r="F978" s="8">
        <v>5.3</v>
      </c>
      <c r="G978" t="s">
        <v>66</v>
      </c>
      <c r="J978" s="9">
        <f t="shared" si="22"/>
        <v>0</v>
      </c>
    </row>
    <row r="979" spans="1:10" x14ac:dyDescent="0.25">
      <c r="A979" t="s">
        <v>138</v>
      </c>
      <c r="B979" t="s">
        <v>457</v>
      </c>
      <c r="C979" t="s">
        <v>305</v>
      </c>
      <c r="D979">
        <v>2009</v>
      </c>
      <c r="E979" t="s">
        <v>83</v>
      </c>
      <c r="F979" s="8">
        <v>5.0999999999999996</v>
      </c>
      <c r="G979" t="s">
        <v>66</v>
      </c>
      <c r="J979" s="9">
        <f t="shared" si="22"/>
        <v>0</v>
      </c>
    </row>
    <row r="980" spans="1:10" x14ac:dyDescent="0.25">
      <c r="A980" t="s">
        <v>141</v>
      </c>
      <c r="B980" t="s">
        <v>460</v>
      </c>
      <c r="C980" t="s">
        <v>221</v>
      </c>
      <c r="D980">
        <v>2009</v>
      </c>
      <c r="E980" t="s">
        <v>129</v>
      </c>
      <c r="F980" s="8">
        <v>5</v>
      </c>
      <c r="G980" t="s">
        <v>66</v>
      </c>
      <c r="J980" s="9">
        <f t="shared" si="22"/>
        <v>0</v>
      </c>
    </row>
    <row r="981" spans="1:10" x14ac:dyDescent="0.25">
      <c r="A981" t="s">
        <v>169</v>
      </c>
      <c r="B981" t="s">
        <v>419</v>
      </c>
      <c r="C981" t="s">
        <v>420</v>
      </c>
      <c r="D981">
        <v>2009</v>
      </c>
      <c r="E981" t="s">
        <v>78</v>
      </c>
      <c r="F981" s="8">
        <v>5</v>
      </c>
      <c r="G981" t="s">
        <v>66</v>
      </c>
      <c r="J981" s="9">
        <f t="shared" si="22"/>
        <v>0</v>
      </c>
    </row>
    <row r="982" spans="1:10" x14ac:dyDescent="0.25">
      <c r="A982" t="s">
        <v>146</v>
      </c>
      <c r="B982" t="s">
        <v>409</v>
      </c>
      <c r="C982" t="s">
        <v>410</v>
      </c>
      <c r="D982">
        <v>2009</v>
      </c>
      <c r="E982" t="s">
        <v>83</v>
      </c>
      <c r="F982" s="8">
        <v>5</v>
      </c>
      <c r="G982" t="s">
        <v>66</v>
      </c>
      <c r="J982" s="9">
        <f t="shared" si="22"/>
        <v>0</v>
      </c>
    </row>
    <row r="983" spans="1:10" x14ac:dyDescent="0.25">
      <c r="A983" t="s">
        <v>149</v>
      </c>
      <c r="B983" t="s">
        <v>411</v>
      </c>
      <c r="C983" t="s">
        <v>412</v>
      </c>
      <c r="D983">
        <v>2009</v>
      </c>
      <c r="E983" t="s">
        <v>45</v>
      </c>
      <c r="F983" s="8">
        <v>4.9000000000000004</v>
      </c>
      <c r="G983" t="s">
        <v>66</v>
      </c>
      <c r="J983" s="9">
        <f t="shared" si="22"/>
        <v>0</v>
      </c>
    </row>
    <row r="984" spans="1:10" x14ac:dyDescent="0.25">
      <c r="A984" t="s">
        <v>170</v>
      </c>
      <c r="B984" t="s">
        <v>445</v>
      </c>
      <c r="C984" t="s">
        <v>446</v>
      </c>
      <c r="D984">
        <v>2009</v>
      </c>
      <c r="E984" t="s">
        <v>61</v>
      </c>
      <c r="F984" s="8">
        <v>4.9000000000000004</v>
      </c>
      <c r="G984" t="s">
        <v>66</v>
      </c>
      <c r="J984" s="9">
        <f t="shared" si="22"/>
        <v>0</v>
      </c>
    </row>
    <row r="985" spans="1:10" x14ac:dyDescent="0.25">
      <c r="A985" t="s">
        <v>153</v>
      </c>
      <c r="B985" t="s">
        <v>427</v>
      </c>
      <c r="C985" t="s">
        <v>418</v>
      </c>
      <c r="D985">
        <v>2009</v>
      </c>
      <c r="E985" t="s">
        <v>237</v>
      </c>
      <c r="F985" s="8">
        <v>4.8</v>
      </c>
      <c r="G985" t="s">
        <v>66</v>
      </c>
      <c r="J985" s="9">
        <f t="shared" si="22"/>
        <v>0</v>
      </c>
    </row>
    <row r="986" spans="1:10" x14ac:dyDescent="0.25">
      <c r="A986" t="s">
        <v>156</v>
      </c>
      <c r="B986" t="s">
        <v>424</v>
      </c>
      <c r="C986" t="s">
        <v>425</v>
      </c>
      <c r="D986">
        <v>2009</v>
      </c>
      <c r="E986" t="s">
        <v>104</v>
      </c>
      <c r="F986" s="8">
        <v>4.8</v>
      </c>
      <c r="G986" t="s">
        <v>66</v>
      </c>
      <c r="J986" s="9">
        <f t="shared" si="22"/>
        <v>0</v>
      </c>
    </row>
    <row r="987" spans="1:10" x14ac:dyDescent="0.25">
      <c r="A987" t="s">
        <v>159</v>
      </c>
      <c r="B987" t="s">
        <v>437</v>
      </c>
      <c r="C987" t="s">
        <v>438</v>
      </c>
      <c r="D987">
        <v>2009</v>
      </c>
      <c r="E987" t="s">
        <v>15</v>
      </c>
      <c r="F987" s="8">
        <v>4.8</v>
      </c>
      <c r="G987" t="s">
        <v>66</v>
      </c>
      <c r="J987" s="9">
        <f t="shared" si="22"/>
        <v>0</v>
      </c>
    </row>
    <row r="988" spans="1:10" x14ac:dyDescent="0.25">
      <c r="A988" t="s">
        <v>171</v>
      </c>
      <c r="B988" t="s">
        <v>388</v>
      </c>
      <c r="C988" t="s">
        <v>423</v>
      </c>
      <c r="D988">
        <v>2009</v>
      </c>
      <c r="E988" t="s">
        <v>20</v>
      </c>
      <c r="F988" s="8">
        <v>4.7</v>
      </c>
      <c r="G988" t="s">
        <v>66</v>
      </c>
      <c r="J988" s="9">
        <f t="shared" si="22"/>
        <v>0</v>
      </c>
    </row>
    <row r="989" spans="1:10" x14ac:dyDescent="0.25">
      <c r="A989" t="s">
        <v>164</v>
      </c>
      <c r="B989" t="s">
        <v>417</v>
      </c>
      <c r="C989" t="s">
        <v>418</v>
      </c>
      <c r="D989">
        <v>2009</v>
      </c>
      <c r="E989" t="s">
        <v>30</v>
      </c>
      <c r="F989" s="8">
        <v>4.7</v>
      </c>
      <c r="G989" t="s">
        <v>66</v>
      </c>
      <c r="J989" s="9">
        <f t="shared" si="22"/>
        <v>0</v>
      </c>
    </row>
    <row r="990" spans="1:10" x14ac:dyDescent="0.25">
      <c r="A990" t="s">
        <v>173</v>
      </c>
      <c r="B990" t="s">
        <v>458</v>
      </c>
      <c r="C990" t="s">
        <v>459</v>
      </c>
      <c r="D990">
        <v>2009</v>
      </c>
      <c r="E990" t="s">
        <v>24</v>
      </c>
      <c r="F990" s="8">
        <v>4.5999999999999996</v>
      </c>
      <c r="G990" t="s">
        <v>66</v>
      </c>
      <c r="J990" s="9">
        <f t="shared" si="22"/>
        <v>0</v>
      </c>
    </row>
    <row r="991" spans="1:10" x14ac:dyDescent="0.25">
      <c r="A991" t="s">
        <v>222</v>
      </c>
      <c r="B991" t="s">
        <v>433</v>
      </c>
      <c r="C991" t="s">
        <v>434</v>
      </c>
      <c r="D991">
        <v>2009</v>
      </c>
      <c r="E991" t="s">
        <v>57</v>
      </c>
      <c r="F991" s="8">
        <v>4.0999999999999996</v>
      </c>
      <c r="G991" t="s">
        <v>66</v>
      </c>
      <c r="J991" s="9">
        <f t="shared" si="22"/>
        <v>0</v>
      </c>
    </row>
    <row r="992" spans="1:10" x14ac:dyDescent="0.25">
      <c r="A992" t="s">
        <v>225</v>
      </c>
      <c r="B992" t="s">
        <v>421</v>
      </c>
      <c r="C992" t="s">
        <v>422</v>
      </c>
      <c r="D992">
        <v>2009</v>
      </c>
      <c r="E992" t="s">
        <v>57</v>
      </c>
      <c r="F992" s="8">
        <v>4</v>
      </c>
      <c r="G992" t="s">
        <v>66</v>
      </c>
      <c r="J992" s="9">
        <f t="shared" si="22"/>
        <v>0</v>
      </c>
    </row>
    <row r="993" spans="1:10" x14ac:dyDescent="0.25">
      <c r="A993" t="s">
        <v>232</v>
      </c>
      <c r="B993" t="s">
        <v>454</v>
      </c>
      <c r="C993" t="s">
        <v>455</v>
      </c>
      <c r="D993">
        <v>2009</v>
      </c>
      <c r="E993" t="s">
        <v>161</v>
      </c>
      <c r="F993" s="8">
        <v>4</v>
      </c>
      <c r="G993" t="s">
        <v>66</v>
      </c>
      <c r="J993" s="9">
        <f t="shared" si="22"/>
        <v>0</v>
      </c>
    </row>
    <row r="994" spans="1:10" x14ac:dyDescent="0.25">
      <c r="A994" t="s">
        <v>233</v>
      </c>
      <c r="B994" t="s">
        <v>451</v>
      </c>
      <c r="C994" t="s">
        <v>452</v>
      </c>
      <c r="D994">
        <v>2009</v>
      </c>
      <c r="E994" t="s">
        <v>24</v>
      </c>
      <c r="F994" s="8">
        <v>3.8</v>
      </c>
      <c r="G994" t="s">
        <v>66</v>
      </c>
      <c r="J994" s="9">
        <f t="shared" si="22"/>
        <v>0</v>
      </c>
    </row>
    <row r="995" spans="1:10" x14ac:dyDescent="0.25">
      <c r="A995" t="s">
        <v>284</v>
      </c>
      <c r="B995" t="s">
        <v>439</v>
      </c>
      <c r="C995" t="s">
        <v>440</v>
      </c>
      <c r="D995">
        <v>2009</v>
      </c>
      <c r="E995" t="s">
        <v>237</v>
      </c>
      <c r="F995" s="8">
        <v>3.6</v>
      </c>
      <c r="G995" t="s">
        <v>66</v>
      </c>
      <c r="J995" s="9">
        <f t="shared" si="22"/>
        <v>0</v>
      </c>
    </row>
    <row r="996" spans="1:10" x14ac:dyDescent="0.25">
      <c r="A996" t="s">
        <v>287</v>
      </c>
      <c r="B996" t="s">
        <v>447</v>
      </c>
      <c r="C996" t="s">
        <v>448</v>
      </c>
      <c r="D996">
        <v>2009</v>
      </c>
      <c r="E996" t="s">
        <v>57</v>
      </c>
      <c r="F996" s="8">
        <v>3.1</v>
      </c>
      <c r="G996" t="s">
        <v>66</v>
      </c>
    </row>
    <row r="998" spans="1:10" ht="15.75" x14ac:dyDescent="0.25">
      <c r="A998" s="28" t="s">
        <v>463</v>
      </c>
      <c r="B998" s="28"/>
      <c r="C998" s="28"/>
      <c r="D998" s="1"/>
      <c r="E998" s="1"/>
      <c r="F998" s="1"/>
      <c r="G998" s="1"/>
    </row>
    <row r="1000" spans="1:10" ht="15.75" x14ac:dyDescent="0.25">
      <c r="A1000" s="2" t="s">
        <v>1</v>
      </c>
      <c r="B1000" s="2" t="s">
        <v>2</v>
      </c>
      <c r="C1000" s="2" t="s">
        <v>3</v>
      </c>
      <c r="D1000" s="3" t="s">
        <v>4</v>
      </c>
      <c r="E1000" s="4" t="s">
        <v>5</v>
      </c>
      <c r="F1000" s="5" t="s">
        <v>6</v>
      </c>
      <c r="G1000" s="1"/>
      <c r="J1000" s="5" t="s">
        <v>7</v>
      </c>
    </row>
    <row r="1002" spans="1:10" ht="15.75" x14ac:dyDescent="0.25">
      <c r="A1002" s="28" t="s">
        <v>65</v>
      </c>
      <c r="B1002" s="28"/>
      <c r="C1002" s="28"/>
      <c r="D1002" s="1"/>
      <c r="E1002" s="1"/>
      <c r="F1002" s="5"/>
      <c r="G1002" s="1"/>
    </row>
    <row r="1003" spans="1:10" x14ac:dyDescent="0.25">
      <c r="A1003" t="s">
        <v>12</v>
      </c>
      <c r="B1003" t="s">
        <v>464</v>
      </c>
      <c r="C1003" t="s">
        <v>465</v>
      </c>
      <c r="D1003">
        <v>2008</v>
      </c>
      <c r="E1003" t="s">
        <v>20</v>
      </c>
      <c r="F1003" s="8">
        <v>6.03</v>
      </c>
      <c r="G1003" s="8" t="s">
        <v>66</v>
      </c>
      <c r="H1003" s="8"/>
      <c r="J1003" s="9">
        <f>IF(A1003="1.",15,IF(A1003="2.",14,IF(A1003="3.",13,IF(A1003="4.",12,IF(A1003="5.",11,IF(A1003="6.",10,IF(A1003="7.",9,IF(A1003="8.",8,0))))))))+IF(A1003="9.",7,IF(A1003="10.",6,IF(A1003="11.",5,IF(A1003="12.",4,IF(A1003="13.",3,IF(A1003="14.",2,IF(A1003="15.",1,0)))))))</f>
        <v>15</v>
      </c>
    </row>
    <row r="1004" spans="1:10" x14ac:dyDescent="0.25">
      <c r="A1004" t="s">
        <v>17</v>
      </c>
      <c r="B1004" t="s">
        <v>466</v>
      </c>
      <c r="C1004" t="s">
        <v>467</v>
      </c>
      <c r="D1004">
        <v>2008</v>
      </c>
      <c r="E1004" t="s">
        <v>41</v>
      </c>
      <c r="F1004" s="8">
        <v>6.01</v>
      </c>
      <c r="G1004" s="8" t="s">
        <v>66</v>
      </c>
      <c r="H1004" s="8"/>
      <c r="J1004" s="9">
        <f t="shared" ref="J1004:J1030" si="23">IF(A1004="1.",15,IF(A1004="2.",14,IF(A1004="3.",13,IF(A1004="4.",12,IF(A1004="5.",11,IF(A1004="6.",10,IF(A1004="7.",9,IF(A1004="8.",8,0))))))))+IF(A1004="9.",7,IF(A1004="10.",6,IF(A1004="11.",5,IF(A1004="12.",4,IF(A1004="13.",3,IF(A1004="14.",2,IF(A1004="15.",1,0)))))))</f>
        <v>14</v>
      </c>
    </row>
    <row r="1005" spans="1:10" x14ac:dyDescent="0.25">
      <c r="A1005" t="s">
        <v>21</v>
      </c>
      <c r="B1005" t="s">
        <v>468</v>
      </c>
      <c r="C1005" t="s">
        <v>469</v>
      </c>
      <c r="D1005">
        <v>2008</v>
      </c>
      <c r="E1005" t="s">
        <v>129</v>
      </c>
      <c r="F1005" s="8">
        <v>5.97</v>
      </c>
      <c r="G1005" s="8" t="s">
        <v>66</v>
      </c>
      <c r="H1005" s="8"/>
      <c r="J1005" s="9">
        <f t="shared" si="23"/>
        <v>13</v>
      </c>
    </row>
    <row r="1006" spans="1:10" x14ac:dyDescent="0.25">
      <c r="A1006" t="s">
        <v>68</v>
      </c>
      <c r="B1006" t="s">
        <v>470</v>
      </c>
      <c r="C1006" t="s">
        <v>266</v>
      </c>
      <c r="D1006">
        <v>2008</v>
      </c>
      <c r="E1006" t="s">
        <v>20</v>
      </c>
      <c r="F1006" s="8">
        <v>5.93</v>
      </c>
      <c r="G1006" s="8" t="s">
        <v>66</v>
      </c>
      <c r="H1006" s="8"/>
      <c r="J1006" s="9">
        <f t="shared" si="23"/>
        <v>12</v>
      </c>
    </row>
    <row r="1007" spans="1:10" x14ac:dyDescent="0.25">
      <c r="A1007" t="s">
        <v>27</v>
      </c>
      <c r="B1007" t="s">
        <v>471</v>
      </c>
      <c r="C1007" t="s">
        <v>472</v>
      </c>
      <c r="D1007">
        <v>2008</v>
      </c>
      <c r="E1007" t="s">
        <v>20</v>
      </c>
      <c r="F1007" s="8">
        <v>5.92</v>
      </c>
      <c r="G1007" s="8" t="s">
        <v>66</v>
      </c>
      <c r="H1007" s="8"/>
      <c r="J1007" s="9">
        <f t="shared" si="23"/>
        <v>11</v>
      </c>
    </row>
    <row r="1008" spans="1:10" x14ac:dyDescent="0.25">
      <c r="A1008" t="s">
        <v>31</v>
      </c>
      <c r="B1008" t="s">
        <v>473</v>
      </c>
      <c r="C1008" t="s">
        <v>19</v>
      </c>
      <c r="D1008">
        <v>2008</v>
      </c>
      <c r="E1008" t="s">
        <v>237</v>
      </c>
      <c r="F1008" s="8">
        <v>5.7</v>
      </c>
      <c r="G1008" s="8" t="s">
        <v>66</v>
      </c>
      <c r="H1008" s="8"/>
      <c r="J1008" s="9">
        <f t="shared" si="23"/>
        <v>10</v>
      </c>
    </row>
    <row r="1009" spans="1:10" x14ac:dyDescent="0.25">
      <c r="A1009" t="s">
        <v>34</v>
      </c>
      <c r="B1009" t="s">
        <v>474</v>
      </c>
      <c r="C1009" t="s">
        <v>475</v>
      </c>
      <c r="D1009">
        <v>2008</v>
      </c>
      <c r="E1009" t="s">
        <v>83</v>
      </c>
      <c r="F1009" s="8">
        <v>5.67</v>
      </c>
      <c r="G1009" s="8" t="s">
        <v>66</v>
      </c>
      <c r="H1009" s="8"/>
      <c r="J1009" s="9">
        <f t="shared" si="23"/>
        <v>9</v>
      </c>
    </row>
    <row r="1010" spans="1:10" x14ac:dyDescent="0.25">
      <c r="A1010" t="s">
        <v>38</v>
      </c>
      <c r="B1010" t="s">
        <v>476</v>
      </c>
      <c r="C1010" t="s">
        <v>477</v>
      </c>
      <c r="D1010">
        <v>2008</v>
      </c>
      <c r="E1010" t="s">
        <v>30</v>
      </c>
      <c r="F1010" s="8">
        <v>5.53</v>
      </c>
      <c r="G1010" s="8" t="s">
        <v>66</v>
      </c>
      <c r="H1010" s="8"/>
      <c r="J1010" s="9">
        <f t="shared" si="23"/>
        <v>8</v>
      </c>
    </row>
    <row r="1011" spans="1:10" x14ac:dyDescent="0.25">
      <c r="A1011" t="s">
        <v>42</v>
      </c>
      <c r="B1011" t="s">
        <v>478</v>
      </c>
      <c r="C1011" t="s">
        <v>352</v>
      </c>
      <c r="D1011">
        <v>2008</v>
      </c>
      <c r="E1011" t="s">
        <v>99</v>
      </c>
      <c r="F1011" s="8">
        <v>5.51</v>
      </c>
      <c r="G1011" s="8" t="s">
        <v>66</v>
      </c>
      <c r="H1011" s="8"/>
      <c r="J1011" s="9">
        <f t="shared" si="23"/>
        <v>7</v>
      </c>
    </row>
    <row r="1012" spans="1:10" x14ac:dyDescent="0.25">
      <c r="A1012" t="s">
        <v>46</v>
      </c>
      <c r="B1012" t="s">
        <v>404</v>
      </c>
      <c r="C1012" t="s">
        <v>405</v>
      </c>
      <c r="D1012">
        <v>2008</v>
      </c>
      <c r="E1012" t="s">
        <v>24</v>
      </c>
      <c r="F1012" s="8">
        <v>5.44</v>
      </c>
      <c r="G1012" s="8" t="s">
        <v>66</v>
      </c>
      <c r="H1012" s="8"/>
      <c r="J1012" s="9">
        <f t="shared" si="23"/>
        <v>6</v>
      </c>
    </row>
    <row r="1013" spans="1:10" x14ac:dyDescent="0.25">
      <c r="A1013" t="s">
        <v>49</v>
      </c>
      <c r="B1013" t="s">
        <v>479</v>
      </c>
      <c r="C1013" t="s">
        <v>480</v>
      </c>
      <c r="D1013">
        <v>2008</v>
      </c>
      <c r="E1013" t="s">
        <v>161</v>
      </c>
      <c r="F1013" s="8">
        <v>5.4</v>
      </c>
      <c r="G1013" s="8" t="s">
        <v>66</v>
      </c>
      <c r="H1013" s="8"/>
      <c r="J1013" s="9">
        <f t="shared" si="23"/>
        <v>5</v>
      </c>
    </row>
    <row r="1014" spans="1:10" x14ac:dyDescent="0.25">
      <c r="A1014" t="s">
        <v>69</v>
      </c>
      <c r="B1014" t="s">
        <v>375</v>
      </c>
      <c r="C1014" t="s">
        <v>236</v>
      </c>
      <c r="D1014">
        <v>2008</v>
      </c>
      <c r="E1014" t="s">
        <v>96</v>
      </c>
      <c r="F1014" s="8">
        <v>5.36</v>
      </c>
      <c r="G1014" s="8" t="s">
        <v>66</v>
      </c>
      <c r="H1014" s="8"/>
      <c r="J1014" s="9">
        <f t="shared" si="23"/>
        <v>4</v>
      </c>
    </row>
    <row r="1015" spans="1:10" x14ac:dyDescent="0.25">
      <c r="A1015" t="s">
        <v>54</v>
      </c>
      <c r="B1015" t="s">
        <v>481</v>
      </c>
      <c r="C1015" t="s">
        <v>126</v>
      </c>
      <c r="D1015">
        <v>2008</v>
      </c>
      <c r="E1015" t="s">
        <v>45</v>
      </c>
      <c r="F1015" s="8">
        <v>5.35</v>
      </c>
      <c r="G1015" s="8" t="s">
        <v>66</v>
      </c>
      <c r="H1015" s="8"/>
      <c r="J1015" s="9">
        <f t="shared" si="23"/>
        <v>3</v>
      </c>
    </row>
    <row r="1016" spans="1:10" x14ac:dyDescent="0.25">
      <c r="A1016" t="s">
        <v>58</v>
      </c>
      <c r="B1016" t="s">
        <v>482</v>
      </c>
      <c r="C1016" t="s">
        <v>483</v>
      </c>
      <c r="D1016">
        <v>2008</v>
      </c>
      <c r="E1016" t="s">
        <v>104</v>
      </c>
      <c r="F1016" s="8">
        <v>5.35</v>
      </c>
      <c r="G1016" s="8" t="s">
        <v>66</v>
      </c>
      <c r="H1016" s="8"/>
      <c r="J1016" s="9">
        <f t="shared" si="23"/>
        <v>2</v>
      </c>
    </row>
    <row r="1017" spans="1:10" x14ac:dyDescent="0.25">
      <c r="A1017" t="s">
        <v>62</v>
      </c>
      <c r="B1017" t="s">
        <v>484</v>
      </c>
      <c r="C1017" t="s">
        <v>485</v>
      </c>
      <c r="D1017">
        <v>2008</v>
      </c>
      <c r="E1017" t="s">
        <v>129</v>
      </c>
      <c r="F1017" s="8">
        <v>5.28</v>
      </c>
      <c r="G1017" s="8" t="s">
        <v>66</v>
      </c>
      <c r="H1017" s="8"/>
      <c r="J1017" s="9">
        <f t="shared" si="23"/>
        <v>1</v>
      </c>
    </row>
    <row r="1018" spans="1:10" x14ac:dyDescent="0.25">
      <c r="A1018" t="s">
        <v>136</v>
      </c>
      <c r="B1018" t="s">
        <v>486</v>
      </c>
      <c r="C1018" t="s">
        <v>487</v>
      </c>
      <c r="D1018">
        <v>2008</v>
      </c>
      <c r="E1018" t="s">
        <v>83</v>
      </c>
      <c r="F1018" s="8">
        <v>5.18</v>
      </c>
      <c r="G1018" s="8" t="s">
        <v>66</v>
      </c>
      <c r="H1018" s="8"/>
      <c r="J1018" s="9">
        <f t="shared" si="23"/>
        <v>0</v>
      </c>
    </row>
    <row r="1019" spans="1:10" x14ac:dyDescent="0.25">
      <c r="A1019" t="s">
        <v>138</v>
      </c>
      <c r="B1019" t="s">
        <v>488</v>
      </c>
      <c r="C1019" t="s">
        <v>489</v>
      </c>
      <c r="D1019">
        <v>2008</v>
      </c>
      <c r="E1019" t="s">
        <v>37</v>
      </c>
      <c r="F1019" s="8">
        <v>5.18</v>
      </c>
      <c r="G1019" s="8" t="s">
        <v>66</v>
      </c>
      <c r="H1019" s="8"/>
      <c r="J1019" s="9">
        <f t="shared" si="23"/>
        <v>0</v>
      </c>
    </row>
    <row r="1020" spans="1:10" x14ac:dyDescent="0.25">
      <c r="A1020" t="s">
        <v>141</v>
      </c>
      <c r="B1020" t="s">
        <v>228</v>
      </c>
      <c r="C1020" t="s">
        <v>490</v>
      </c>
      <c r="D1020">
        <v>2008</v>
      </c>
      <c r="E1020" t="s">
        <v>15</v>
      </c>
      <c r="F1020" s="8">
        <v>5.14</v>
      </c>
      <c r="G1020" s="8" t="s">
        <v>66</v>
      </c>
      <c r="H1020" s="8"/>
      <c r="J1020" s="9">
        <f t="shared" si="23"/>
        <v>0</v>
      </c>
    </row>
    <row r="1021" spans="1:10" x14ac:dyDescent="0.25">
      <c r="A1021" t="s">
        <v>169</v>
      </c>
      <c r="B1021" t="s">
        <v>223</v>
      </c>
      <c r="C1021" t="s">
        <v>491</v>
      </c>
      <c r="D1021">
        <v>2008</v>
      </c>
      <c r="E1021" t="s">
        <v>83</v>
      </c>
      <c r="F1021" s="8">
        <v>5.12</v>
      </c>
      <c r="G1021" s="8" t="s">
        <v>66</v>
      </c>
      <c r="H1021" s="8"/>
      <c r="J1021" s="9">
        <f t="shared" si="23"/>
        <v>0</v>
      </c>
    </row>
    <row r="1022" spans="1:10" x14ac:dyDescent="0.25">
      <c r="A1022" t="s">
        <v>146</v>
      </c>
      <c r="B1022" t="s">
        <v>492</v>
      </c>
      <c r="C1022" t="s">
        <v>110</v>
      </c>
      <c r="D1022">
        <v>2008</v>
      </c>
      <c r="E1022" t="s">
        <v>57</v>
      </c>
      <c r="F1022" s="8">
        <v>5.12</v>
      </c>
      <c r="G1022" s="8" t="s">
        <v>66</v>
      </c>
      <c r="H1022" s="8"/>
      <c r="J1022" s="9">
        <f t="shared" si="23"/>
        <v>0</v>
      </c>
    </row>
    <row r="1023" spans="1:10" x14ac:dyDescent="0.25">
      <c r="A1023" t="s">
        <v>149</v>
      </c>
      <c r="B1023" t="s">
        <v>493</v>
      </c>
      <c r="C1023" t="s">
        <v>259</v>
      </c>
      <c r="D1023">
        <v>2008</v>
      </c>
      <c r="E1023" t="s">
        <v>78</v>
      </c>
      <c r="F1023" s="8">
        <v>5.1100000000000003</v>
      </c>
      <c r="G1023" s="8" t="s">
        <v>66</v>
      </c>
      <c r="H1023" s="8"/>
      <c r="J1023" s="9">
        <f t="shared" si="23"/>
        <v>0</v>
      </c>
    </row>
    <row r="1024" spans="1:10" x14ac:dyDescent="0.25">
      <c r="A1024" t="s">
        <v>170</v>
      </c>
      <c r="B1024" t="s">
        <v>494</v>
      </c>
      <c r="C1024" t="s">
        <v>134</v>
      </c>
      <c r="D1024">
        <v>2008</v>
      </c>
      <c r="E1024" t="s">
        <v>30</v>
      </c>
      <c r="F1024" s="8">
        <v>5.0999999999999996</v>
      </c>
      <c r="G1024" s="8" t="s">
        <v>66</v>
      </c>
      <c r="H1024" s="8"/>
      <c r="J1024" s="9">
        <f t="shared" si="23"/>
        <v>0</v>
      </c>
    </row>
    <row r="1025" spans="1:10" x14ac:dyDescent="0.25">
      <c r="A1025" t="s">
        <v>153</v>
      </c>
      <c r="B1025" t="s">
        <v>495</v>
      </c>
      <c r="C1025" t="s">
        <v>496</v>
      </c>
      <c r="D1025">
        <v>2008</v>
      </c>
      <c r="E1025" t="s">
        <v>61</v>
      </c>
      <c r="F1025" s="8">
        <v>5.08</v>
      </c>
      <c r="G1025" s="8" t="s">
        <v>66</v>
      </c>
      <c r="H1025" s="8"/>
      <c r="J1025" s="9">
        <f t="shared" si="23"/>
        <v>0</v>
      </c>
    </row>
    <row r="1026" spans="1:10" x14ac:dyDescent="0.25">
      <c r="A1026" t="s">
        <v>156</v>
      </c>
      <c r="B1026" t="s">
        <v>364</v>
      </c>
      <c r="C1026" t="s">
        <v>497</v>
      </c>
      <c r="D1026">
        <v>2008</v>
      </c>
      <c r="E1026" t="s">
        <v>99</v>
      </c>
      <c r="F1026" s="8">
        <v>5.08</v>
      </c>
      <c r="G1026" s="8" t="s">
        <v>66</v>
      </c>
      <c r="H1026" s="8"/>
      <c r="J1026" s="9">
        <f t="shared" si="23"/>
        <v>0</v>
      </c>
    </row>
    <row r="1027" spans="1:10" x14ac:dyDescent="0.25">
      <c r="A1027" t="s">
        <v>159</v>
      </c>
      <c r="B1027" t="s">
        <v>498</v>
      </c>
      <c r="C1027" t="s">
        <v>499</v>
      </c>
      <c r="D1027">
        <v>2008</v>
      </c>
      <c r="E1027" t="s">
        <v>78</v>
      </c>
      <c r="F1027" s="8">
        <v>5.0599999999999996</v>
      </c>
      <c r="G1027" s="8" t="s">
        <v>66</v>
      </c>
      <c r="H1027" s="8"/>
      <c r="J1027" s="9">
        <f t="shared" si="23"/>
        <v>0</v>
      </c>
    </row>
    <row r="1028" spans="1:10" x14ac:dyDescent="0.25">
      <c r="A1028" t="s">
        <v>171</v>
      </c>
      <c r="B1028" t="s">
        <v>500</v>
      </c>
      <c r="C1028" t="s">
        <v>392</v>
      </c>
      <c r="D1028">
        <v>2008</v>
      </c>
      <c r="E1028" t="s">
        <v>61</v>
      </c>
      <c r="F1028" s="8">
        <v>4.8499999999999996</v>
      </c>
      <c r="G1028" s="8" t="s">
        <v>66</v>
      </c>
      <c r="H1028" s="8"/>
      <c r="J1028" s="9">
        <f t="shared" si="23"/>
        <v>0</v>
      </c>
    </row>
    <row r="1029" spans="1:10" x14ac:dyDescent="0.25">
      <c r="A1029" t="s">
        <v>164</v>
      </c>
      <c r="B1029" t="s">
        <v>501</v>
      </c>
      <c r="C1029" t="s">
        <v>372</v>
      </c>
      <c r="D1029">
        <v>2008</v>
      </c>
      <c r="E1029" t="s">
        <v>96</v>
      </c>
      <c r="F1029" s="8">
        <v>4.63</v>
      </c>
      <c r="G1029" s="8" t="s">
        <v>66</v>
      </c>
      <c r="H1029" s="8"/>
      <c r="J1029" s="9">
        <f t="shared" si="23"/>
        <v>0</v>
      </c>
    </row>
    <row r="1030" spans="1:10" x14ac:dyDescent="0.25">
      <c r="A1030" t="s">
        <v>173</v>
      </c>
      <c r="B1030" t="s">
        <v>502</v>
      </c>
      <c r="C1030" t="s">
        <v>490</v>
      </c>
      <c r="D1030">
        <v>2008</v>
      </c>
      <c r="E1030" t="s">
        <v>37</v>
      </c>
      <c r="F1030" s="8">
        <v>4.62</v>
      </c>
      <c r="G1030" s="8" t="s">
        <v>66</v>
      </c>
      <c r="H1030" s="8"/>
      <c r="J1030" s="9">
        <f t="shared" si="23"/>
        <v>0</v>
      </c>
    </row>
    <row r="1031" spans="1:10" x14ac:dyDescent="0.25">
      <c r="F1031" s="8"/>
      <c r="G1031" s="8"/>
      <c r="H1031" s="8"/>
    </row>
    <row r="1032" spans="1:10" ht="15.75" x14ac:dyDescent="0.25">
      <c r="A1032" s="28" t="s">
        <v>8</v>
      </c>
      <c r="B1032" s="28"/>
      <c r="C1032" s="28"/>
      <c r="D1032" s="1"/>
      <c r="F1032" s="15" t="s">
        <v>9</v>
      </c>
      <c r="G1032" s="15" t="s">
        <v>10</v>
      </c>
      <c r="H1032" s="16" t="s">
        <v>11</v>
      </c>
    </row>
    <row r="1033" spans="1:10" x14ac:dyDescent="0.25">
      <c r="F1033" s="8"/>
      <c r="G1033" s="8"/>
      <c r="H1033" s="8"/>
      <c r="J1033" s="9"/>
    </row>
    <row r="1034" spans="1:10" x14ac:dyDescent="0.25">
      <c r="A1034" t="s">
        <v>12</v>
      </c>
      <c r="B1034" t="s">
        <v>471</v>
      </c>
      <c r="C1034" t="s">
        <v>472</v>
      </c>
      <c r="D1034">
        <v>2008</v>
      </c>
      <c r="E1034" t="s">
        <v>20</v>
      </c>
      <c r="F1034" s="8">
        <v>6.02</v>
      </c>
      <c r="G1034" s="8">
        <v>5.8</v>
      </c>
      <c r="H1034" s="8">
        <v>5.81</v>
      </c>
      <c r="I1034" t="s">
        <v>16</v>
      </c>
      <c r="J1034" s="9">
        <f t="shared" ref="J1034:J1089" si="24"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15</v>
      </c>
    </row>
    <row r="1035" spans="1:10" x14ac:dyDescent="0.25">
      <c r="A1035" t="s">
        <v>12</v>
      </c>
      <c r="B1035" t="s">
        <v>484</v>
      </c>
      <c r="C1035" t="s">
        <v>485</v>
      </c>
      <c r="D1035">
        <v>2008</v>
      </c>
      <c r="E1035" t="s">
        <v>129</v>
      </c>
      <c r="F1035" s="8">
        <v>6.15</v>
      </c>
      <c r="G1035" s="8">
        <v>5.87</v>
      </c>
      <c r="H1035" s="8">
        <v>5.81</v>
      </c>
      <c r="I1035" t="s">
        <v>16</v>
      </c>
      <c r="J1035" s="9">
        <f t="shared" si="24"/>
        <v>15</v>
      </c>
    </row>
    <row r="1036" spans="1:10" x14ac:dyDescent="0.25">
      <c r="A1036" t="s">
        <v>12</v>
      </c>
      <c r="B1036" t="s">
        <v>468</v>
      </c>
      <c r="C1036" t="s">
        <v>469</v>
      </c>
      <c r="D1036">
        <v>2008</v>
      </c>
      <c r="E1036" t="s">
        <v>129</v>
      </c>
      <c r="F1036" s="8">
        <v>5.8</v>
      </c>
      <c r="G1036" s="8">
        <v>5.76</v>
      </c>
      <c r="H1036" s="8">
        <v>5.81</v>
      </c>
      <c r="I1036" t="s">
        <v>16</v>
      </c>
      <c r="J1036" s="9">
        <f t="shared" si="24"/>
        <v>15</v>
      </c>
    </row>
    <row r="1037" spans="1:10" x14ac:dyDescent="0.25">
      <c r="A1037" t="s">
        <v>68</v>
      </c>
      <c r="B1037" t="s">
        <v>470</v>
      </c>
      <c r="C1037" t="s">
        <v>266</v>
      </c>
      <c r="D1037">
        <v>2008</v>
      </c>
      <c r="E1037" t="s">
        <v>20</v>
      </c>
      <c r="F1037" s="8">
        <v>6.14</v>
      </c>
      <c r="G1037" s="8">
        <v>5.9</v>
      </c>
      <c r="H1037" s="8">
        <v>5.91</v>
      </c>
      <c r="I1037" t="s">
        <v>16</v>
      </c>
      <c r="J1037" s="9">
        <f t="shared" si="24"/>
        <v>12</v>
      </c>
    </row>
    <row r="1038" spans="1:10" x14ac:dyDescent="0.25">
      <c r="A1038" t="s">
        <v>27</v>
      </c>
      <c r="B1038" t="s">
        <v>481</v>
      </c>
      <c r="C1038" t="s">
        <v>126</v>
      </c>
      <c r="D1038">
        <v>2008</v>
      </c>
      <c r="E1038" t="s">
        <v>45</v>
      </c>
      <c r="F1038" s="8">
        <v>6.09</v>
      </c>
      <c r="G1038" s="8">
        <v>5.84</v>
      </c>
      <c r="H1038" s="8"/>
      <c r="I1038" t="s">
        <v>16</v>
      </c>
      <c r="J1038" s="9">
        <f t="shared" si="24"/>
        <v>11</v>
      </c>
    </row>
    <row r="1039" spans="1:10" x14ac:dyDescent="0.25">
      <c r="A1039" t="s">
        <v>31</v>
      </c>
      <c r="B1039" t="s">
        <v>474</v>
      </c>
      <c r="C1039" t="s">
        <v>475</v>
      </c>
      <c r="D1039">
        <v>2008</v>
      </c>
      <c r="E1039" t="s">
        <v>83</v>
      </c>
      <c r="F1039" s="8">
        <v>6.01</v>
      </c>
      <c r="G1039" s="8">
        <v>5.98</v>
      </c>
      <c r="H1039" s="8"/>
      <c r="I1039" t="s">
        <v>16</v>
      </c>
      <c r="J1039" s="9">
        <f t="shared" si="24"/>
        <v>10</v>
      </c>
    </row>
    <row r="1040" spans="1:10" x14ac:dyDescent="0.25">
      <c r="A1040" t="s">
        <v>34</v>
      </c>
      <c r="B1040" t="s">
        <v>486</v>
      </c>
      <c r="C1040" t="s">
        <v>487</v>
      </c>
      <c r="D1040">
        <v>2008</v>
      </c>
      <c r="E1040" t="s">
        <v>83</v>
      </c>
      <c r="F1040" s="8">
        <v>6.15</v>
      </c>
      <c r="G1040" s="8">
        <v>6.04</v>
      </c>
      <c r="H1040" s="8"/>
      <c r="I1040" t="s">
        <v>16</v>
      </c>
      <c r="J1040" s="9">
        <f t="shared" si="24"/>
        <v>9</v>
      </c>
    </row>
    <row r="1041" spans="1:10" x14ac:dyDescent="0.25">
      <c r="A1041" t="s">
        <v>38</v>
      </c>
      <c r="B1041" t="s">
        <v>476</v>
      </c>
      <c r="C1041" t="s">
        <v>477</v>
      </c>
      <c r="D1041">
        <v>2008</v>
      </c>
      <c r="E1041" t="s">
        <v>30</v>
      </c>
      <c r="F1041" s="8">
        <v>5.97</v>
      </c>
      <c r="G1041" s="8">
        <v>6.15</v>
      </c>
      <c r="H1041" s="8"/>
      <c r="I1041" t="s">
        <v>16</v>
      </c>
      <c r="J1041" s="9">
        <f t="shared" si="24"/>
        <v>8</v>
      </c>
    </row>
    <row r="1042" spans="1:10" x14ac:dyDescent="0.25">
      <c r="A1042" t="s">
        <v>42</v>
      </c>
      <c r="B1042" t="s">
        <v>482</v>
      </c>
      <c r="C1042" t="s">
        <v>483</v>
      </c>
      <c r="D1042">
        <v>2008</v>
      </c>
      <c r="E1042" t="s">
        <v>104</v>
      </c>
      <c r="F1042" s="8">
        <v>6.16</v>
      </c>
      <c r="G1042" s="8"/>
      <c r="H1042" s="8"/>
      <c r="I1042" t="s">
        <v>16</v>
      </c>
      <c r="J1042" s="9">
        <f t="shared" si="24"/>
        <v>7</v>
      </c>
    </row>
    <row r="1043" spans="1:10" x14ac:dyDescent="0.25">
      <c r="A1043" t="s">
        <v>46</v>
      </c>
      <c r="B1043" t="s">
        <v>479</v>
      </c>
      <c r="C1043" t="s">
        <v>480</v>
      </c>
      <c r="D1043">
        <v>2008</v>
      </c>
      <c r="E1043" t="s">
        <v>161</v>
      </c>
      <c r="F1043" s="8">
        <v>6.17</v>
      </c>
      <c r="G1043" s="8"/>
      <c r="H1043" s="8"/>
      <c r="I1043" t="s">
        <v>16</v>
      </c>
      <c r="J1043" s="9">
        <f t="shared" si="24"/>
        <v>6</v>
      </c>
    </row>
    <row r="1044" spans="1:10" x14ac:dyDescent="0.25">
      <c r="A1044" t="s">
        <v>49</v>
      </c>
      <c r="B1044" t="s">
        <v>498</v>
      </c>
      <c r="C1044" t="s">
        <v>499</v>
      </c>
      <c r="D1044">
        <v>2008</v>
      </c>
      <c r="E1044" t="s">
        <v>78</v>
      </c>
      <c r="F1044" s="8">
        <v>6.19</v>
      </c>
      <c r="G1044" s="8"/>
      <c r="H1044" s="8"/>
      <c r="I1044" t="s">
        <v>16</v>
      </c>
      <c r="J1044" s="9">
        <f t="shared" si="24"/>
        <v>5</v>
      </c>
    </row>
    <row r="1045" spans="1:10" x14ac:dyDescent="0.25">
      <c r="A1045" t="s">
        <v>69</v>
      </c>
      <c r="B1045" t="s">
        <v>478</v>
      </c>
      <c r="C1045" t="s">
        <v>352</v>
      </c>
      <c r="D1045">
        <v>2008</v>
      </c>
      <c r="E1045" t="s">
        <v>99</v>
      </c>
      <c r="F1045" s="8">
        <v>6.21</v>
      </c>
      <c r="G1045" s="8"/>
      <c r="H1045" s="8"/>
      <c r="I1045" t="s">
        <v>16</v>
      </c>
      <c r="J1045" s="9">
        <f t="shared" si="24"/>
        <v>4</v>
      </c>
    </row>
    <row r="1046" spans="1:10" x14ac:dyDescent="0.25">
      <c r="A1046" t="s">
        <v>54</v>
      </c>
      <c r="B1046" t="s">
        <v>493</v>
      </c>
      <c r="C1046" t="s">
        <v>259</v>
      </c>
      <c r="D1046">
        <v>2008</v>
      </c>
      <c r="E1046" t="s">
        <v>78</v>
      </c>
      <c r="F1046" s="8">
        <v>6.29</v>
      </c>
      <c r="G1046" s="8"/>
      <c r="H1046" s="8"/>
      <c r="I1046" t="s">
        <v>16</v>
      </c>
      <c r="J1046" s="9">
        <f t="shared" si="24"/>
        <v>3</v>
      </c>
    </row>
    <row r="1047" spans="1:10" x14ac:dyDescent="0.25">
      <c r="A1047" t="s">
        <v>58</v>
      </c>
      <c r="B1047" t="s">
        <v>473</v>
      </c>
      <c r="C1047" t="s">
        <v>19</v>
      </c>
      <c r="D1047">
        <v>2008</v>
      </c>
      <c r="E1047" t="s">
        <v>237</v>
      </c>
      <c r="F1047" s="8">
        <v>6.31</v>
      </c>
      <c r="G1047" s="8"/>
      <c r="H1047" s="8"/>
      <c r="I1047" t="s">
        <v>16</v>
      </c>
      <c r="J1047" s="9">
        <f t="shared" si="24"/>
        <v>2</v>
      </c>
    </row>
    <row r="1048" spans="1:10" x14ac:dyDescent="0.25">
      <c r="A1048" t="s">
        <v>62</v>
      </c>
      <c r="B1048" t="s">
        <v>223</v>
      </c>
      <c r="C1048" t="s">
        <v>491</v>
      </c>
      <c r="D1048">
        <v>2008</v>
      </c>
      <c r="E1048" t="s">
        <v>83</v>
      </c>
      <c r="F1048" s="8">
        <v>6.32</v>
      </c>
      <c r="G1048" s="8"/>
      <c r="H1048" s="8"/>
      <c r="I1048" t="s">
        <v>16</v>
      </c>
      <c r="J1048" s="9">
        <f t="shared" si="24"/>
        <v>1</v>
      </c>
    </row>
    <row r="1049" spans="1:10" x14ac:dyDescent="0.25">
      <c r="A1049" t="s">
        <v>136</v>
      </c>
      <c r="B1049" t="s">
        <v>364</v>
      </c>
      <c r="C1049" t="s">
        <v>497</v>
      </c>
      <c r="D1049">
        <v>2008</v>
      </c>
      <c r="E1049" t="s">
        <v>99</v>
      </c>
      <c r="F1049" s="8">
        <v>6.33</v>
      </c>
      <c r="G1049" s="8"/>
      <c r="H1049" s="8"/>
      <c r="I1049" t="s">
        <v>16</v>
      </c>
      <c r="J1049" s="9">
        <f t="shared" si="24"/>
        <v>0</v>
      </c>
    </row>
    <row r="1050" spans="1:10" x14ac:dyDescent="0.25">
      <c r="A1050" t="s">
        <v>138</v>
      </c>
      <c r="B1050" t="s">
        <v>404</v>
      </c>
      <c r="C1050" t="s">
        <v>405</v>
      </c>
      <c r="D1050">
        <v>2008</v>
      </c>
      <c r="E1050" t="s">
        <v>24</v>
      </c>
      <c r="F1050" s="8">
        <v>6.42</v>
      </c>
      <c r="G1050" s="8"/>
      <c r="H1050" s="8"/>
      <c r="I1050" t="s">
        <v>16</v>
      </c>
      <c r="J1050" s="9">
        <f t="shared" si="24"/>
        <v>0</v>
      </c>
    </row>
    <row r="1051" spans="1:10" x14ac:dyDescent="0.25">
      <c r="A1051" t="s">
        <v>141</v>
      </c>
      <c r="B1051" t="s">
        <v>228</v>
      </c>
      <c r="C1051" t="s">
        <v>490</v>
      </c>
      <c r="D1051">
        <v>2008</v>
      </c>
      <c r="E1051" t="s">
        <v>15</v>
      </c>
      <c r="F1051" s="8">
        <v>6.42</v>
      </c>
      <c r="G1051" s="8"/>
      <c r="H1051" s="8"/>
      <c r="I1051" t="s">
        <v>16</v>
      </c>
      <c r="J1051" s="9">
        <f t="shared" si="24"/>
        <v>0</v>
      </c>
    </row>
    <row r="1052" spans="1:10" x14ac:dyDescent="0.25">
      <c r="A1052" t="s">
        <v>169</v>
      </c>
      <c r="B1052" t="s">
        <v>466</v>
      </c>
      <c r="C1052" t="s">
        <v>467</v>
      </c>
      <c r="D1052">
        <v>2008</v>
      </c>
      <c r="E1052" t="s">
        <v>41</v>
      </c>
      <c r="F1052" s="8">
        <v>6.44</v>
      </c>
      <c r="G1052" s="8"/>
      <c r="H1052" s="8"/>
      <c r="I1052" t="s">
        <v>16</v>
      </c>
      <c r="J1052" s="9">
        <f t="shared" si="24"/>
        <v>0</v>
      </c>
    </row>
    <row r="1053" spans="1:10" x14ac:dyDescent="0.25">
      <c r="A1053" t="s">
        <v>146</v>
      </c>
      <c r="B1053" t="s">
        <v>488</v>
      </c>
      <c r="C1053" t="s">
        <v>489</v>
      </c>
      <c r="D1053">
        <v>2008</v>
      </c>
      <c r="E1053" t="s">
        <v>37</v>
      </c>
      <c r="F1053" s="8">
        <v>6.54</v>
      </c>
      <c r="G1053" s="8"/>
      <c r="H1053" s="8"/>
      <c r="I1053" t="s">
        <v>16</v>
      </c>
      <c r="J1053" s="9">
        <f t="shared" si="24"/>
        <v>0</v>
      </c>
    </row>
    <row r="1054" spans="1:10" x14ac:dyDescent="0.25">
      <c r="A1054" t="s">
        <v>149</v>
      </c>
      <c r="B1054" t="s">
        <v>492</v>
      </c>
      <c r="C1054" t="s">
        <v>110</v>
      </c>
      <c r="D1054">
        <v>2008</v>
      </c>
      <c r="E1054" t="s">
        <v>57</v>
      </c>
      <c r="F1054" s="8">
        <v>6.5</v>
      </c>
      <c r="G1054" s="8"/>
      <c r="H1054" s="8"/>
      <c r="I1054" t="s">
        <v>16</v>
      </c>
      <c r="J1054" s="9">
        <f t="shared" si="24"/>
        <v>0</v>
      </c>
    </row>
    <row r="1055" spans="1:10" x14ac:dyDescent="0.25">
      <c r="A1055" t="s">
        <v>170</v>
      </c>
      <c r="B1055" t="s">
        <v>375</v>
      </c>
      <c r="C1055" t="s">
        <v>236</v>
      </c>
      <c r="D1055">
        <v>2008</v>
      </c>
      <c r="E1055" t="s">
        <v>96</v>
      </c>
      <c r="F1055" s="8">
        <v>6.57</v>
      </c>
      <c r="G1055" s="8"/>
      <c r="H1055" s="8"/>
      <c r="I1055" t="s">
        <v>16</v>
      </c>
      <c r="J1055" s="9">
        <f t="shared" si="24"/>
        <v>0</v>
      </c>
    </row>
    <row r="1056" spans="1:10" x14ac:dyDescent="0.25">
      <c r="A1056" t="s">
        <v>153</v>
      </c>
      <c r="B1056" t="s">
        <v>494</v>
      </c>
      <c r="C1056" t="s">
        <v>134</v>
      </c>
      <c r="D1056">
        <v>2008</v>
      </c>
      <c r="E1056" t="s">
        <v>30</v>
      </c>
      <c r="F1056" s="8">
        <v>6.59</v>
      </c>
      <c r="G1056" s="8"/>
      <c r="H1056" s="8"/>
      <c r="I1056" t="s">
        <v>16</v>
      </c>
      <c r="J1056" s="9">
        <f t="shared" si="24"/>
        <v>0</v>
      </c>
    </row>
    <row r="1057" spans="1:10" x14ac:dyDescent="0.25">
      <c r="A1057" t="s">
        <v>156</v>
      </c>
      <c r="B1057" t="s">
        <v>495</v>
      </c>
      <c r="C1057" t="s">
        <v>496</v>
      </c>
      <c r="D1057">
        <v>2008</v>
      </c>
      <c r="E1057" t="s">
        <v>61</v>
      </c>
      <c r="F1057" s="8">
        <v>6.68</v>
      </c>
      <c r="G1057" s="8"/>
      <c r="H1057" s="8"/>
      <c r="I1057" t="s">
        <v>16</v>
      </c>
      <c r="J1057" s="9">
        <f t="shared" si="24"/>
        <v>0</v>
      </c>
    </row>
    <row r="1058" spans="1:10" x14ac:dyDescent="0.25">
      <c r="A1058" t="s">
        <v>159</v>
      </c>
      <c r="B1058" t="s">
        <v>464</v>
      </c>
      <c r="C1058" t="s">
        <v>465</v>
      </c>
      <c r="D1058">
        <v>2008</v>
      </c>
      <c r="E1058" t="s">
        <v>20</v>
      </c>
      <c r="F1058" s="8">
        <v>6.7</v>
      </c>
      <c r="G1058" s="8"/>
      <c r="H1058" s="8"/>
      <c r="I1058" t="s">
        <v>16</v>
      </c>
      <c r="J1058" s="9">
        <f t="shared" si="24"/>
        <v>0</v>
      </c>
    </row>
    <row r="1059" spans="1:10" x14ac:dyDescent="0.25">
      <c r="A1059" t="s">
        <v>171</v>
      </c>
      <c r="B1059" t="s">
        <v>501</v>
      </c>
      <c r="C1059" t="s">
        <v>372</v>
      </c>
      <c r="D1059">
        <v>2008</v>
      </c>
      <c r="E1059" t="s">
        <v>96</v>
      </c>
      <c r="F1059" s="8">
        <v>6.71</v>
      </c>
      <c r="G1059" s="8"/>
      <c r="H1059" s="8"/>
      <c r="I1059" t="s">
        <v>16</v>
      </c>
      <c r="J1059" s="9">
        <f t="shared" si="24"/>
        <v>0</v>
      </c>
    </row>
    <row r="1060" spans="1:10" x14ac:dyDescent="0.25">
      <c r="A1060" t="s">
        <v>164</v>
      </c>
      <c r="B1060" t="s">
        <v>502</v>
      </c>
      <c r="C1060" t="s">
        <v>490</v>
      </c>
      <c r="D1060">
        <v>2008</v>
      </c>
      <c r="E1060" t="s">
        <v>37</v>
      </c>
      <c r="F1060" s="8">
        <v>6.77</v>
      </c>
      <c r="G1060" s="8"/>
      <c r="H1060" s="8"/>
      <c r="I1060" t="s">
        <v>16</v>
      </c>
      <c r="J1060" s="9">
        <f t="shared" si="24"/>
        <v>0</v>
      </c>
    </row>
    <row r="1061" spans="1:10" x14ac:dyDescent="0.25">
      <c r="A1061" t="s">
        <v>173</v>
      </c>
      <c r="B1061" t="s">
        <v>500</v>
      </c>
      <c r="C1061" t="s">
        <v>392</v>
      </c>
      <c r="D1061">
        <v>2008</v>
      </c>
      <c r="E1061" t="s">
        <v>61</v>
      </c>
      <c r="F1061" s="8">
        <v>6.81</v>
      </c>
      <c r="G1061" s="8"/>
      <c r="H1061" s="8"/>
      <c r="I1061" t="s">
        <v>16</v>
      </c>
      <c r="J1061" s="9">
        <f t="shared" si="24"/>
        <v>0</v>
      </c>
    </row>
    <row r="1062" spans="1:10" x14ac:dyDescent="0.25">
      <c r="F1062" s="8"/>
      <c r="G1062" s="8"/>
      <c r="H1062" s="8"/>
      <c r="J1062" s="9"/>
    </row>
    <row r="1063" spans="1:10" ht="15.75" x14ac:dyDescent="0.25">
      <c r="A1063" s="19" t="s">
        <v>70</v>
      </c>
      <c r="B1063" s="19"/>
      <c r="F1063" s="8"/>
      <c r="G1063" s="8"/>
      <c r="H1063" s="8"/>
      <c r="J1063" s="9"/>
    </row>
    <row r="1064" spans="1:10" x14ac:dyDescent="0.25">
      <c r="A1064" t="s">
        <v>12</v>
      </c>
      <c r="B1064" t="s">
        <v>473</v>
      </c>
      <c r="C1064" t="s">
        <v>19</v>
      </c>
      <c r="D1064">
        <v>2008</v>
      </c>
      <c r="E1064" t="s">
        <v>237</v>
      </c>
      <c r="F1064" s="8">
        <v>9.25</v>
      </c>
      <c r="G1064" s="8" t="s">
        <v>66</v>
      </c>
      <c r="H1064" s="8"/>
      <c r="J1064" s="9">
        <f t="shared" si="24"/>
        <v>15</v>
      </c>
    </row>
    <row r="1065" spans="1:10" x14ac:dyDescent="0.25">
      <c r="A1065" t="s">
        <v>17</v>
      </c>
      <c r="B1065" t="s">
        <v>486</v>
      </c>
      <c r="C1065" t="s">
        <v>487</v>
      </c>
      <c r="D1065">
        <v>2008</v>
      </c>
      <c r="E1065" t="s">
        <v>83</v>
      </c>
      <c r="F1065" s="8">
        <v>8.36</v>
      </c>
      <c r="G1065" s="8" t="s">
        <v>66</v>
      </c>
      <c r="H1065" s="8"/>
      <c r="J1065" s="9">
        <f t="shared" si="24"/>
        <v>14</v>
      </c>
    </row>
    <row r="1066" spans="1:10" x14ac:dyDescent="0.25">
      <c r="A1066" t="s">
        <v>21</v>
      </c>
      <c r="B1066" t="s">
        <v>479</v>
      </c>
      <c r="C1066" t="s">
        <v>480</v>
      </c>
      <c r="D1066">
        <v>2008</v>
      </c>
      <c r="E1066" t="s">
        <v>161</v>
      </c>
      <c r="F1066" s="8">
        <v>7.3</v>
      </c>
      <c r="G1066" s="8" t="s">
        <v>66</v>
      </c>
      <c r="H1066" s="8"/>
      <c r="J1066" s="9">
        <f t="shared" si="24"/>
        <v>13</v>
      </c>
    </row>
    <row r="1067" spans="1:10" x14ac:dyDescent="0.25">
      <c r="A1067" t="s">
        <v>68</v>
      </c>
      <c r="B1067" t="s">
        <v>500</v>
      </c>
      <c r="C1067" t="s">
        <v>392</v>
      </c>
      <c r="D1067">
        <v>2008</v>
      </c>
      <c r="E1067" t="s">
        <v>61</v>
      </c>
      <c r="F1067" s="8">
        <v>7</v>
      </c>
      <c r="G1067" s="8" t="s">
        <v>66</v>
      </c>
      <c r="H1067" s="8"/>
      <c r="J1067" s="9">
        <f t="shared" si="24"/>
        <v>12</v>
      </c>
    </row>
    <row r="1068" spans="1:10" x14ac:dyDescent="0.25">
      <c r="A1068" t="s">
        <v>27</v>
      </c>
      <c r="B1068" t="s">
        <v>471</v>
      </c>
      <c r="C1068" t="s">
        <v>472</v>
      </c>
      <c r="D1068">
        <v>2008</v>
      </c>
      <c r="E1068" t="s">
        <v>20</v>
      </c>
      <c r="F1068" s="8">
        <v>6.9</v>
      </c>
      <c r="G1068" s="8" t="s">
        <v>66</v>
      </c>
      <c r="H1068" s="8"/>
      <c r="J1068" s="9">
        <f t="shared" si="24"/>
        <v>11</v>
      </c>
    </row>
    <row r="1069" spans="1:10" x14ac:dyDescent="0.25">
      <c r="A1069" t="s">
        <v>31</v>
      </c>
      <c r="B1069" t="s">
        <v>364</v>
      </c>
      <c r="C1069" t="s">
        <v>497</v>
      </c>
      <c r="D1069">
        <v>2008</v>
      </c>
      <c r="E1069" t="s">
        <v>99</v>
      </c>
      <c r="F1069" s="8">
        <v>6.73</v>
      </c>
      <c r="G1069" s="8" t="s">
        <v>66</v>
      </c>
      <c r="H1069" s="8"/>
      <c r="J1069" s="9">
        <f t="shared" si="24"/>
        <v>10</v>
      </c>
    </row>
    <row r="1070" spans="1:10" x14ac:dyDescent="0.25">
      <c r="A1070" t="s">
        <v>34</v>
      </c>
      <c r="B1070" t="s">
        <v>464</v>
      </c>
      <c r="C1070" t="s">
        <v>465</v>
      </c>
      <c r="D1070">
        <v>2008</v>
      </c>
      <c r="E1070" t="s">
        <v>20</v>
      </c>
      <c r="F1070" s="8">
        <v>6.62</v>
      </c>
      <c r="G1070" s="8" t="s">
        <v>66</v>
      </c>
      <c r="H1070" s="8"/>
      <c r="J1070" s="9">
        <f t="shared" si="24"/>
        <v>9</v>
      </c>
    </row>
    <row r="1071" spans="1:10" x14ac:dyDescent="0.25">
      <c r="A1071" t="s">
        <v>38</v>
      </c>
      <c r="B1071" t="s">
        <v>484</v>
      </c>
      <c r="C1071" t="s">
        <v>485</v>
      </c>
      <c r="D1071">
        <v>2008</v>
      </c>
      <c r="E1071" t="s">
        <v>129</v>
      </c>
      <c r="F1071" s="8">
        <v>6.58</v>
      </c>
      <c r="G1071" s="8" t="s">
        <v>66</v>
      </c>
      <c r="H1071" s="8"/>
      <c r="J1071" s="9">
        <f t="shared" si="24"/>
        <v>8</v>
      </c>
    </row>
    <row r="1072" spans="1:10" x14ac:dyDescent="0.25">
      <c r="A1072" t="s">
        <v>42</v>
      </c>
      <c r="B1072" t="s">
        <v>501</v>
      </c>
      <c r="C1072" t="s">
        <v>372</v>
      </c>
      <c r="D1072">
        <v>2008</v>
      </c>
      <c r="E1072" t="s">
        <v>96</v>
      </c>
      <c r="F1072" s="8">
        <v>6.35</v>
      </c>
      <c r="G1072" s="8" t="s">
        <v>66</v>
      </c>
      <c r="H1072" s="8"/>
      <c r="J1072" s="9">
        <f t="shared" si="24"/>
        <v>7</v>
      </c>
    </row>
    <row r="1073" spans="1:10" x14ac:dyDescent="0.25">
      <c r="A1073" t="s">
        <v>46</v>
      </c>
      <c r="B1073" t="s">
        <v>468</v>
      </c>
      <c r="C1073" t="s">
        <v>469</v>
      </c>
      <c r="D1073">
        <v>2008</v>
      </c>
      <c r="E1073" t="s">
        <v>129</v>
      </c>
      <c r="F1073" s="8">
        <v>6.27</v>
      </c>
      <c r="G1073" s="8" t="s">
        <v>66</v>
      </c>
      <c r="H1073" s="8"/>
      <c r="J1073" s="9">
        <f t="shared" si="24"/>
        <v>6</v>
      </c>
    </row>
    <row r="1074" spans="1:10" x14ac:dyDescent="0.25">
      <c r="A1074" t="s">
        <v>49</v>
      </c>
      <c r="B1074" t="s">
        <v>470</v>
      </c>
      <c r="C1074" t="s">
        <v>266</v>
      </c>
      <c r="D1074">
        <v>2008</v>
      </c>
      <c r="E1074" t="s">
        <v>20</v>
      </c>
      <c r="F1074" s="8">
        <v>6.19</v>
      </c>
      <c r="G1074" s="8" t="s">
        <v>66</v>
      </c>
      <c r="H1074" s="8"/>
      <c r="J1074" s="9">
        <f t="shared" si="24"/>
        <v>5</v>
      </c>
    </row>
    <row r="1075" spans="1:10" x14ac:dyDescent="0.25">
      <c r="A1075" t="s">
        <v>69</v>
      </c>
      <c r="B1075" t="s">
        <v>474</v>
      </c>
      <c r="C1075" t="s">
        <v>475</v>
      </c>
      <c r="D1075">
        <v>2008</v>
      </c>
      <c r="E1075" t="s">
        <v>83</v>
      </c>
      <c r="F1075" s="8">
        <v>6.04</v>
      </c>
      <c r="G1075" s="8" t="s">
        <v>66</v>
      </c>
      <c r="H1075" s="8"/>
      <c r="J1075" s="9">
        <f t="shared" si="24"/>
        <v>4</v>
      </c>
    </row>
    <row r="1076" spans="1:10" x14ac:dyDescent="0.25">
      <c r="A1076" t="s">
        <v>54</v>
      </c>
      <c r="B1076" t="s">
        <v>476</v>
      </c>
      <c r="C1076" t="s">
        <v>477</v>
      </c>
      <c r="D1076">
        <v>2008</v>
      </c>
      <c r="E1076" t="s">
        <v>30</v>
      </c>
      <c r="F1076" s="8">
        <v>6.01</v>
      </c>
      <c r="G1076" s="8" t="s">
        <v>66</v>
      </c>
      <c r="H1076" s="8"/>
      <c r="J1076" s="9">
        <f t="shared" si="24"/>
        <v>3</v>
      </c>
    </row>
    <row r="1077" spans="1:10" x14ac:dyDescent="0.25">
      <c r="A1077" t="s">
        <v>58</v>
      </c>
      <c r="B1077" t="s">
        <v>498</v>
      </c>
      <c r="C1077" t="s">
        <v>499</v>
      </c>
      <c r="D1077">
        <v>2008</v>
      </c>
      <c r="E1077" t="s">
        <v>78</v>
      </c>
      <c r="F1077" s="8">
        <v>5.97</v>
      </c>
      <c r="G1077" s="8" t="s">
        <v>66</v>
      </c>
      <c r="H1077" s="8"/>
      <c r="J1077" s="9">
        <f t="shared" si="24"/>
        <v>2</v>
      </c>
    </row>
    <row r="1078" spans="1:10" x14ac:dyDescent="0.25">
      <c r="A1078" t="s">
        <v>62</v>
      </c>
      <c r="B1078" t="s">
        <v>492</v>
      </c>
      <c r="C1078" t="s">
        <v>110</v>
      </c>
      <c r="D1078">
        <v>2008</v>
      </c>
      <c r="E1078" t="s">
        <v>57</v>
      </c>
      <c r="F1078" s="8">
        <v>5.78</v>
      </c>
      <c r="G1078" s="8" t="s">
        <v>66</v>
      </c>
      <c r="H1078" s="8"/>
      <c r="J1078" s="9">
        <f t="shared" si="24"/>
        <v>1</v>
      </c>
    </row>
    <row r="1079" spans="1:10" x14ac:dyDescent="0.25">
      <c r="A1079" t="s">
        <v>136</v>
      </c>
      <c r="B1079" t="s">
        <v>494</v>
      </c>
      <c r="C1079" t="s">
        <v>134</v>
      </c>
      <c r="D1079">
        <v>2008</v>
      </c>
      <c r="E1079" t="s">
        <v>30</v>
      </c>
      <c r="F1079" s="8">
        <v>5.55</v>
      </c>
      <c r="G1079" s="8" t="s">
        <v>66</v>
      </c>
      <c r="H1079" s="8"/>
      <c r="J1079" s="9">
        <f t="shared" si="24"/>
        <v>0</v>
      </c>
    </row>
    <row r="1080" spans="1:10" x14ac:dyDescent="0.25">
      <c r="A1080" t="s">
        <v>138</v>
      </c>
      <c r="B1080" t="s">
        <v>478</v>
      </c>
      <c r="C1080" t="s">
        <v>352</v>
      </c>
      <c r="D1080">
        <v>2008</v>
      </c>
      <c r="E1080" t="s">
        <v>99</v>
      </c>
      <c r="F1080" s="8">
        <v>5.5</v>
      </c>
      <c r="G1080" s="8" t="s">
        <v>66</v>
      </c>
      <c r="H1080" s="8"/>
      <c r="J1080" s="9">
        <f t="shared" si="24"/>
        <v>0</v>
      </c>
    </row>
    <row r="1081" spans="1:10" x14ac:dyDescent="0.25">
      <c r="A1081" t="s">
        <v>141</v>
      </c>
      <c r="B1081" t="s">
        <v>228</v>
      </c>
      <c r="C1081" t="s">
        <v>490</v>
      </c>
      <c r="D1081">
        <v>2008</v>
      </c>
      <c r="E1081" t="s">
        <v>15</v>
      </c>
      <c r="F1081" s="8">
        <v>5.4</v>
      </c>
      <c r="G1081" s="8" t="s">
        <v>66</v>
      </c>
      <c r="H1081" s="8"/>
      <c r="J1081" s="9">
        <f t="shared" si="24"/>
        <v>0</v>
      </c>
    </row>
    <row r="1082" spans="1:10" x14ac:dyDescent="0.25">
      <c r="A1082" t="s">
        <v>169</v>
      </c>
      <c r="B1082" t="s">
        <v>466</v>
      </c>
      <c r="C1082" t="s">
        <v>467</v>
      </c>
      <c r="D1082">
        <v>2008</v>
      </c>
      <c r="E1082" t="s">
        <v>41</v>
      </c>
      <c r="F1082" s="8">
        <v>5.31</v>
      </c>
      <c r="G1082" s="8" t="s">
        <v>66</v>
      </c>
      <c r="H1082" s="8"/>
      <c r="J1082" s="9">
        <f t="shared" si="24"/>
        <v>0</v>
      </c>
    </row>
    <row r="1083" spans="1:10" x14ac:dyDescent="0.25">
      <c r="A1083" t="s">
        <v>146</v>
      </c>
      <c r="B1083" t="s">
        <v>481</v>
      </c>
      <c r="C1083" t="s">
        <v>126</v>
      </c>
      <c r="D1083">
        <v>2008</v>
      </c>
      <c r="E1083" t="s">
        <v>45</v>
      </c>
      <c r="F1083" s="8">
        <v>5.22</v>
      </c>
      <c r="G1083" s="8" t="s">
        <v>66</v>
      </c>
      <c r="H1083" s="8"/>
      <c r="J1083" s="9">
        <f t="shared" si="24"/>
        <v>0</v>
      </c>
    </row>
    <row r="1084" spans="1:10" x14ac:dyDescent="0.25">
      <c r="A1084" t="s">
        <v>149</v>
      </c>
      <c r="B1084" t="s">
        <v>495</v>
      </c>
      <c r="C1084" t="s">
        <v>496</v>
      </c>
      <c r="D1084">
        <v>2008</v>
      </c>
      <c r="E1084" t="s">
        <v>61</v>
      </c>
      <c r="F1084" s="8">
        <v>5.13</v>
      </c>
      <c r="G1084" s="8" t="s">
        <v>66</v>
      </c>
      <c r="H1084" s="8"/>
      <c r="J1084" s="9">
        <f t="shared" si="24"/>
        <v>0</v>
      </c>
    </row>
    <row r="1085" spans="1:10" x14ac:dyDescent="0.25">
      <c r="A1085" t="s">
        <v>170</v>
      </c>
      <c r="B1085" t="s">
        <v>488</v>
      </c>
      <c r="C1085" t="s">
        <v>489</v>
      </c>
      <c r="D1085">
        <v>2008</v>
      </c>
      <c r="E1085" t="s">
        <v>37</v>
      </c>
      <c r="F1085" s="8">
        <v>5.0199999999999996</v>
      </c>
      <c r="G1085" s="8" t="s">
        <v>66</v>
      </c>
      <c r="H1085" s="8"/>
      <c r="J1085" s="9">
        <f t="shared" si="24"/>
        <v>0</v>
      </c>
    </row>
    <row r="1086" spans="1:10" x14ac:dyDescent="0.25">
      <c r="A1086" t="s">
        <v>153</v>
      </c>
      <c r="B1086" t="s">
        <v>223</v>
      </c>
      <c r="C1086" t="s">
        <v>491</v>
      </c>
      <c r="D1086">
        <v>2008</v>
      </c>
      <c r="E1086" t="s">
        <v>83</v>
      </c>
      <c r="F1086" s="8">
        <v>5</v>
      </c>
      <c r="G1086" s="8" t="s">
        <v>66</v>
      </c>
      <c r="H1086" s="8"/>
      <c r="J1086" s="9">
        <f t="shared" si="24"/>
        <v>0</v>
      </c>
    </row>
    <row r="1087" spans="1:10" x14ac:dyDescent="0.25">
      <c r="A1087" t="s">
        <v>156</v>
      </c>
      <c r="B1087" t="s">
        <v>493</v>
      </c>
      <c r="C1087" t="s">
        <v>259</v>
      </c>
      <c r="D1087">
        <v>2008</v>
      </c>
      <c r="E1087" t="s">
        <v>78</v>
      </c>
      <c r="F1087" s="8">
        <v>4.97</v>
      </c>
      <c r="G1087" s="8" t="s">
        <v>66</v>
      </c>
      <c r="H1087" s="8"/>
      <c r="J1087" s="9">
        <f t="shared" si="24"/>
        <v>0</v>
      </c>
    </row>
    <row r="1088" spans="1:10" x14ac:dyDescent="0.25">
      <c r="A1088" t="s">
        <v>159</v>
      </c>
      <c r="B1088" t="s">
        <v>502</v>
      </c>
      <c r="C1088" t="s">
        <v>490</v>
      </c>
      <c r="D1088">
        <v>2008</v>
      </c>
      <c r="E1088" t="s">
        <v>37</v>
      </c>
      <c r="F1088" s="8">
        <v>4.51</v>
      </c>
      <c r="G1088" s="8" t="s">
        <v>66</v>
      </c>
      <c r="H1088" s="8"/>
      <c r="J1088" s="9">
        <f t="shared" si="24"/>
        <v>0</v>
      </c>
    </row>
    <row r="1089" spans="1:10" x14ac:dyDescent="0.25">
      <c r="A1089" t="s">
        <v>171</v>
      </c>
      <c r="B1089" t="s">
        <v>375</v>
      </c>
      <c r="C1089" t="s">
        <v>236</v>
      </c>
      <c r="D1089">
        <v>2008</v>
      </c>
      <c r="E1089" t="s">
        <v>96</v>
      </c>
      <c r="F1089" s="8">
        <v>4.4000000000000004</v>
      </c>
      <c r="G1089" s="8" t="s">
        <v>66</v>
      </c>
      <c r="H1089" s="8"/>
      <c r="J1089" s="9">
        <f t="shared" si="24"/>
        <v>0</v>
      </c>
    </row>
    <row r="1090" spans="1:10" x14ac:dyDescent="0.25">
      <c r="J1090" s="9"/>
    </row>
    <row r="1091" spans="1:10" ht="15.75" x14ac:dyDescent="0.25">
      <c r="A1091" s="28" t="s">
        <v>347</v>
      </c>
      <c r="B1091" s="28"/>
      <c r="C1091" s="28"/>
      <c r="D1091" s="1"/>
      <c r="E1091" s="1"/>
      <c r="F1091" s="5"/>
    </row>
    <row r="1092" spans="1:10" x14ac:dyDescent="0.25">
      <c r="F1092" s="14"/>
      <c r="J1092" s="9"/>
    </row>
    <row r="1093" spans="1:10" x14ac:dyDescent="0.25">
      <c r="A1093" t="s">
        <v>12</v>
      </c>
      <c r="B1093" t="s">
        <v>468</v>
      </c>
      <c r="C1093" t="s">
        <v>469</v>
      </c>
      <c r="D1093">
        <v>2008</v>
      </c>
      <c r="E1093" t="s">
        <v>129</v>
      </c>
      <c r="F1093" s="13">
        <v>8.8194444444444442E-4</v>
      </c>
      <c r="G1093" t="s">
        <v>72</v>
      </c>
      <c r="J1093" s="9">
        <f t="shared" ref="J1093:J1115" si="25">IF(A1093="1.",15,IF(A1093="2.",14,IF(A1093="3.",13,IF(A1093="4.",12,IF(A1093="5.",11,IF(A1093="6.",10,IF(A1093="7.",9,IF(A1093="8.",8,0))))))))+IF(A1093="9.",7,IF(A1093="10.",6,IF(A1093="11.",5,IF(A1093="12.",4,IF(A1093="13.",3,IF(A1093="14.",2,IF(A1093="15.",1,0)))))))</f>
        <v>15</v>
      </c>
    </row>
    <row r="1094" spans="1:10" x14ac:dyDescent="0.25">
      <c r="A1094" t="s">
        <v>17</v>
      </c>
      <c r="B1094" t="s">
        <v>481</v>
      </c>
      <c r="C1094" t="s">
        <v>126</v>
      </c>
      <c r="D1094">
        <v>2008</v>
      </c>
      <c r="E1094" t="s">
        <v>45</v>
      </c>
      <c r="F1094" s="13">
        <v>8.9467592592592593E-4</v>
      </c>
      <c r="G1094" t="s">
        <v>72</v>
      </c>
      <c r="J1094" s="9">
        <f t="shared" si="25"/>
        <v>14</v>
      </c>
    </row>
    <row r="1095" spans="1:10" x14ac:dyDescent="0.25">
      <c r="A1095" t="s">
        <v>21</v>
      </c>
      <c r="B1095" t="s">
        <v>471</v>
      </c>
      <c r="C1095" t="s">
        <v>472</v>
      </c>
      <c r="D1095">
        <v>2008</v>
      </c>
      <c r="E1095" t="s">
        <v>20</v>
      </c>
      <c r="F1095" s="13">
        <v>8.9930555555555554E-4</v>
      </c>
      <c r="G1095" t="s">
        <v>72</v>
      </c>
      <c r="J1095" s="9">
        <f t="shared" si="25"/>
        <v>13</v>
      </c>
    </row>
    <row r="1096" spans="1:10" x14ac:dyDescent="0.25">
      <c r="A1096" t="s">
        <v>68</v>
      </c>
      <c r="B1096" t="s">
        <v>474</v>
      </c>
      <c r="C1096" t="s">
        <v>475</v>
      </c>
      <c r="D1096">
        <v>2008</v>
      </c>
      <c r="E1096" t="s">
        <v>83</v>
      </c>
      <c r="F1096" s="13">
        <v>9.0856481481481485E-4</v>
      </c>
      <c r="G1096" t="s">
        <v>72</v>
      </c>
      <c r="J1096" s="9">
        <f t="shared" si="25"/>
        <v>12</v>
      </c>
    </row>
    <row r="1097" spans="1:10" x14ac:dyDescent="0.25">
      <c r="A1097" t="s">
        <v>27</v>
      </c>
      <c r="B1097" t="s">
        <v>476</v>
      </c>
      <c r="C1097" t="s">
        <v>477</v>
      </c>
      <c r="D1097">
        <v>2008</v>
      </c>
      <c r="E1097" t="s">
        <v>30</v>
      </c>
      <c r="F1097" s="13">
        <v>9.3518518518518516E-4</v>
      </c>
      <c r="G1097" t="s">
        <v>72</v>
      </c>
      <c r="J1097" s="9">
        <f t="shared" si="25"/>
        <v>11</v>
      </c>
    </row>
    <row r="1098" spans="1:10" x14ac:dyDescent="0.25">
      <c r="A1098" t="s">
        <v>31</v>
      </c>
      <c r="B1098" t="s">
        <v>482</v>
      </c>
      <c r="C1098" t="s">
        <v>483</v>
      </c>
      <c r="D1098">
        <v>2008</v>
      </c>
      <c r="E1098" t="s">
        <v>104</v>
      </c>
      <c r="F1098" s="13">
        <v>9.4675925925925917E-4</v>
      </c>
      <c r="G1098" t="s">
        <v>72</v>
      </c>
      <c r="J1098" s="9">
        <f t="shared" si="25"/>
        <v>10</v>
      </c>
    </row>
    <row r="1099" spans="1:10" x14ac:dyDescent="0.25">
      <c r="A1099" t="s">
        <v>34</v>
      </c>
      <c r="B1099" t="s">
        <v>478</v>
      </c>
      <c r="C1099" t="s">
        <v>352</v>
      </c>
      <c r="D1099">
        <v>2008</v>
      </c>
      <c r="E1099" t="s">
        <v>99</v>
      </c>
      <c r="F1099" s="13">
        <v>9.6064814814814808E-4</v>
      </c>
      <c r="G1099" t="s">
        <v>72</v>
      </c>
      <c r="J1099" s="9">
        <f t="shared" si="25"/>
        <v>9</v>
      </c>
    </row>
    <row r="1100" spans="1:10" x14ac:dyDescent="0.25">
      <c r="A1100" t="s">
        <v>38</v>
      </c>
      <c r="B1100" t="s">
        <v>484</v>
      </c>
      <c r="C1100" t="s">
        <v>485</v>
      </c>
      <c r="D1100">
        <v>2008</v>
      </c>
      <c r="E1100" t="s">
        <v>129</v>
      </c>
      <c r="F1100" s="13">
        <v>9.6874999999999999E-4</v>
      </c>
      <c r="G1100" t="s">
        <v>72</v>
      </c>
      <c r="J1100" s="9">
        <f t="shared" si="25"/>
        <v>8</v>
      </c>
    </row>
    <row r="1101" spans="1:10" x14ac:dyDescent="0.25">
      <c r="A1101" t="s">
        <v>42</v>
      </c>
      <c r="B1101" t="s">
        <v>223</v>
      </c>
      <c r="C1101" t="s">
        <v>491</v>
      </c>
      <c r="D1101">
        <v>2008</v>
      </c>
      <c r="E1101" t="s">
        <v>83</v>
      </c>
      <c r="F1101" s="13">
        <v>9.756944444444444E-4</v>
      </c>
      <c r="G1101" t="s">
        <v>72</v>
      </c>
      <c r="J1101" s="9">
        <f t="shared" si="25"/>
        <v>7</v>
      </c>
    </row>
    <row r="1102" spans="1:10" x14ac:dyDescent="0.25">
      <c r="A1102" t="s">
        <v>46</v>
      </c>
      <c r="B1102" t="s">
        <v>492</v>
      </c>
      <c r="C1102" t="s">
        <v>110</v>
      </c>
      <c r="D1102">
        <v>2008</v>
      </c>
      <c r="E1102" t="s">
        <v>57</v>
      </c>
      <c r="F1102" s="13">
        <v>9.97685185185185E-4</v>
      </c>
      <c r="G1102" t="s">
        <v>72</v>
      </c>
      <c r="J1102" s="9">
        <f t="shared" si="25"/>
        <v>6</v>
      </c>
    </row>
    <row r="1103" spans="1:10" x14ac:dyDescent="0.25">
      <c r="A1103" t="s">
        <v>49</v>
      </c>
      <c r="B1103" t="s">
        <v>228</v>
      </c>
      <c r="C1103" t="s">
        <v>490</v>
      </c>
      <c r="D1103">
        <v>2008</v>
      </c>
      <c r="E1103" t="s">
        <v>15</v>
      </c>
      <c r="F1103" s="13">
        <v>1.0138888888888888E-3</v>
      </c>
      <c r="G1103" t="s">
        <v>72</v>
      </c>
      <c r="J1103" s="9">
        <f t="shared" si="25"/>
        <v>5</v>
      </c>
    </row>
    <row r="1104" spans="1:10" x14ac:dyDescent="0.25">
      <c r="A1104" t="s">
        <v>69</v>
      </c>
      <c r="B1104" t="s">
        <v>502</v>
      </c>
      <c r="C1104" t="s">
        <v>490</v>
      </c>
      <c r="D1104">
        <v>2008</v>
      </c>
      <c r="E1104" t="s">
        <v>37</v>
      </c>
      <c r="F1104" s="13">
        <v>1.0196759259259258E-3</v>
      </c>
      <c r="G1104" t="s">
        <v>72</v>
      </c>
      <c r="J1104" s="9">
        <f t="shared" si="25"/>
        <v>4</v>
      </c>
    </row>
    <row r="1105" spans="1:10" x14ac:dyDescent="0.25">
      <c r="A1105" t="s">
        <v>54</v>
      </c>
      <c r="B1105" t="s">
        <v>486</v>
      </c>
      <c r="C1105" t="s">
        <v>487</v>
      </c>
      <c r="D1105">
        <v>2008</v>
      </c>
      <c r="E1105" t="s">
        <v>83</v>
      </c>
      <c r="F1105" s="13">
        <v>1.0266203703703702E-3</v>
      </c>
      <c r="G1105" t="s">
        <v>72</v>
      </c>
      <c r="J1105" s="9">
        <f t="shared" si="25"/>
        <v>3</v>
      </c>
    </row>
    <row r="1106" spans="1:10" x14ac:dyDescent="0.25">
      <c r="A1106" t="s">
        <v>58</v>
      </c>
      <c r="B1106" t="s">
        <v>375</v>
      </c>
      <c r="C1106" t="s">
        <v>236</v>
      </c>
      <c r="D1106">
        <v>2008</v>
      </c>
      <c r="E1106" t="s">
        <v>96</v>
      </c>
      <c r="F1106" s="13">
        <v>1.0567129629629631E-3</v>
      </c>
      <c r="G1106" t="s">
        <v>72</v>
      </c>
      <c r="J1106" s="9">
        <f t="shared" si="25"/>
        <v>2</v>
      </c>
    </row>
    <row r="1107" spans="1:10" x14ac:dyDescent="0.25">
      <c r="A1107" t="s">
        <v>62</v>
      </c>
      <c r="B1107" t="s">
        <v>404</v>
      </c>
      <c r="C1107" t="s">
        <v>405</v>
      </c>
      <c r="D1107">
        <v>2008</v>
      </c>
      <c r="E1107" t="s">
        <v>24</v>
      </c>
      <c r="F1107" s="13">
        <v>1.0659722222222223E-3</v>
      </c>
      <c r="G1107" t="s">
        <v>72</v>
      </c>
      <c r="J1107" s="9">
        <f t="shared" si="25"/>
        <v>1</v>
      </c>
    </row>
    <row r="1108" spans="1:10" x14ac:dyDescent="0.25">
      <c r="A1108" t="s">
        <v>136</v>
      </c>
      <c r="B1108" t="s">
        <v>495</v>
      </c>
      <c r="C1108" t="s">
        <v>496</v>
      </c>
      <c r="D1108">
        <v>2008</v>
      </c>
      <c r="E1108" t="s">
        <v>61</v>
      </c>
      <c r="F1108" s="13">
        <v>1.0717592592592593E-3</v>
      </c>
      <c r="G1108" t="s">
        <v>72</v>
      </c>
      <c r="J1108" s="9">
        <f t="shared" si="25"/>
        <v>0</v>
      </c>
    </row>
    <row r="1109" spans="1:10" x14ac:dyDescent="0.25">
      <c r="A1109" t="s">
        <v>138</v>
      </c>
      <c r="B1109" t="s">
        <v>464</v>
      </c>
      <c r="C1109" t="s">
        <v>465</v>
      </c>
      <c r="D1109">
        <v>2008</v>
      </c>
      <c r="E1109" t="s">
        <v>20</v>
      </c>
      <c r="F1109" s="13">
        <v>1.0775462962962963E-3</v>
      </c>
      <c r="G1109" t="s">
        <v>72</v>
      </c>
      <c r="J1109" s="9">
        <f t="shared" si="25"/>
        <v>0</v>
      </c>
    </row>
    <row r="1110" spans="1:10" x14ac:dyDescent="0.25">
      <c r="A1110" t="s">
        <v>141</v>
      </c>
      <c r="B1110" t="s">
        <v>473</v>
      </c>
      <c r="C1110" t="s">
        <v>19</v>
      </c>
      <c r="D1110">
        <v>2008</v>
      </c>
      <c r="E1110" t="s">
        <v>237</v>
      </c>
      <c r="F1110" s="13">
        <v>1.0833333333333335E-3</v>
      </c>
      <c r="G1110" t="s">
        <v>72</v>
      </c>
      <c r="J1110" s="9">
        <f t="shared" si="25"/>
        <v>0</v>
      </c>
    </row>
    <row r="1111" spans="1:10" x14ac:dyDescent="0.25">
      <c r="A1111" t="s">
        <v>169</v>
      </c>
      <c r="B1111" t="s">
        <v>488</v>
      </c>
      <c r="C1111" t="s">
        <v>489</v>
      </c>
      <c r="D1111">
        <v>2008</v>
      </c>
      <c r="E1111" t="s">
        <v>37</v>
      </c>
      <c r="F1111" s="13">
        <v>1.0972222222222223E-3</v>
      </c>
      <c r="G1111" t="s">
        <v>72</v>
      </c>
      <c r="J1111" s="9">
        <f t="shared" si="25"/>
        <v>0</v>
      </c>
    </row>
    <row r="1112" spans="1:10" x14ac:dyDescent="0.25">
      <c r="A1112" t="s">
        <v>146</v>
      </c>
      <c r="B1112" t="s">
        <v>500</v>
      </c>
      <c r="C1112" t="s">
        <v>392</v>
      </c>
      <c r="D1112">
        <v>2008</v>
      </c>
      <c r="E1112" t="s">
        <v>61</v>
      </c>
      <c r="F1112" s="13">
        <v>1.1180555555555555E-3</v>
      </c>
      <c r="G1112" t="s">
        <v>72</v>
      </c>
      <c r="J1112" s="9">
        <f t="shared" si="25"/>
        <v>0</v>
      </c>
    </row>
    <row r="1113" spans="1:10" x14ac:dyDescent="0.25">
      <c r="A1113" t="s">
        <v>149</v>
      </c>
      <c r="B1113" t="s">
        <v>501</v>
      </c>
      <c r="C1113" t="s">
        <v>372</v>
      </c>
      <c r="D1113">
        <v>2008</v>
      </c>
      <c r="E1113" t="s">
        <v>96</v>
      </c>
      <c r="F1113" s="13">
        <v>1.1724537037037035E-3</v>
      </c>
      <c r="G1113" t="s">
        <v>72</v>
      </c>
      <c r="J1113" s="9">
        <f t="shared" si="25"/>
        <v>0</v>
      </c>
    </row>
    <row r="1114" spans="1:10" x14ac:dyDescent="0.25">
      <c r="A1114" t="s">
        <v>170</v>
      </c>
      <c r="B1114" t="s">
        <v>494</v>
      </c>
      <c r="C1114" t="s">
        <v>134</v>
      </c>
      <c r="D1114">
        <v>2008</v>
      </c>
      <c r="E1114" t="s">
        <v>30</v>
      </c>
      <c r="F1114" s="13">
        <v>1.207175925925926E-3</v>
      </c>
      <c r="G1114" t="s">
        <v>72</v>
      </c>
      <c r="J1114" s="9">
        <f t="shared" si="25"/>
        <v>0</v>
      </c>
    </row>
    <row r="1115" spans="1:10" x14ac:dyDescent="0.25">
      <c r="A1115" t="s">
        <v>153</v>
      </c>
      <c r="B1115" t="s">
        <v>364</v>
      </c>
      <c r="C1115" t="s">
        <v>497</v>
      </c>
      <c r="D1115">
        <v>2008</v>
      </c>
      <c r="E1115" t="s">
        <v>99</v>
      </c>
      <c r="F1115" s="13">
        <v>4.2877314814814819E-2</v>
      </c>
      <c r="G1115" t="s">
        <v>72</v>
      </c>
      <c r="J1115" s="9">
        <f t="shared" si="25"/>
        <v>0</v>
      </c>
    </row>
    <row r="1117" spans="1:10" ht="15.75" x14ac:dyDescent="0.25">
      <c r="A1117" s="28" t="s">
        <v>503</v>
      </c>
      <c r="B1117" s="28"/>
      <c r="C1117" s="28"/>
      <c r="D1117" s="1"/>
      <c r="E1117" s="1"/>
      <c r="F1117" s="1"/>
      <c r="G1117" s="1"/>
    </row>
    <row r="1119" spans="1:10" ht="15.75" x14ac:dyDescent="0.25">
      <c r="A1119" s="2" t="s">
        <v>1</v>
      </c>
      <c r="B1119" s="2" t="s">
        <v>2</v>
      </c>
      <c r="C1119" s="2" t="s">
        <v>3</v>
      </c>
      <c r="D1119" s="3" t="s">
        <v>4</v>
      </c>
      <c r="E1119" s="4" t="s">
        <v>5</v>
      </c>
      <c r="F1119" s="5" t="s">
        <v>6</v>
      </c>
      <c r="G1119" s="1"/>
      <c r="J1119" s="5" t="s">
        <v>7</v>
      </c>
    </row>
    <row r="1121" spans="1:10" ht="15.75" x14ac:dyDescent="0.25">
      <c r="A1121" s="28" t="s">
        <v>65</v>
      </c>
      <c r="B1121" s="28"/>
      <c r="C1121" s="28"/>
      <c r="D1121" s="1"/>
      <c r="E1121" s="1"/>
      <c r="F1121" s="5"/>
      <c r="G1121" s="1"/>
    </row>
    <row r="1122" spans="1:10" x14ac:dyDescent="0.25">
      <c r="F1122" s="8"/>
      <c r="J1122" s="9"/>
    </row>
    <row r="1123" spans="1:10" x14ac:dyDescent="0.25">
      <c r="A1123" t="s">
        <v>12</v>
      </c>
      <c r="B1123" t="s">
        <v>504</v>
      </c>
      <c r="C1123" t="s">
        <v>505</v>
      </c>
      <c r="D1123">
        <v>2008</v>
      </c>
      <c r="E1123" t="s">
        <v>129</v>
      </c>
      <c r="F1123" s="8">
        <v>6.06</v>
      </c>
      <c r="G1123" s="8" t="s">
        <v>66</v>
      </c>
      <c r="H1123" s="8"/>
      <c r="I1123" s="8"/>
      <c r="J1123" s="9">
        <f t="shared" ref="J1123:J1142" si="26">IF(A1123="1.",15,IF(A1123="2.",14,IF(A1123="3.",13,IF(A1123="4.",12,IF(A1123="5.",11,IF(A1123="6.",10,IF(A1123="7.",9,IF(A1123="8.",8,0))))))))+IF(A1123="9.",7,IF(A1123="10.",6,IF(A1123="11.",5,IF(A1123="12.",4,IF(A1123="13.",3,IF(A1123="14.",2,IF(A1123="15.",1,0)))))))</f>
        <v>15</v>
      </c>
    </row>
    <row r="1124" spans="1:10" x14ac:dyDescent="0.25">
      <c r="A1124" t="s">
        <v>17</v>
      </c>
      <c r="B1124" t="s">
        <v>150</v>
      </c>
      <c r="C1124" t="s">
        <v>506</v>
      </c>
      <c r="D1124">
        <v>2008</v>
      </c>
      <c r="E1124" t="s">
        <v>20</v>
      </c>
      <c r="F1124" s="8">
        <v>5.98</v>
      </c>
      <c r="G1124" s="8" t="s">
        <v>66</v>
      </c>
      <c r="H1124" s="8"/>
      <c r="I1124" s="8"/>
      <c r="J1124" s="9">
        <f t="shared" si="26"/>
        <v>14</v>
      </c>
    </row>
    <row r="1125" spans="1:10" x14ac:dyDescent="0.25">
      <c r="A1125" t="s">
        <v>21</v>
      </c>
      <c r="B1125" t="s">
        <v>315</v>
      </c>
      <c r="C1125" t="s">
        <v>507</v>
      </c>
      <c r="D1125">
        <v>2008</v>
      </c>
      <c r="E1125" t="s">
        <v>37</v>
      </c>
      <c r="F1125" s="8">
        <v>5.73</v>
      </c>
      <c r="G1125" s="8" t="s">
        <v>66</v>
      </c>
      <c r="H1125" s="8"/>
      <c r="I1125" s="8"/>
      <c r="J1125" s="9">
        <f t="shared" si="26"/>
        <v>13</v>
      </c>
    </row>
    <row r="1126" spans="1:10" x14ac:dyDescent="0.25">
      <c r="A1126" t="s">
        <v>68</v>
      </c>
      <c r="B1126" t="s">
        <v>508</v>
      </c>
      <c r="C1126" t="s">
        <v>448</v>
      </c>
      <c r="D1126">
        <v>2008</v>
      </c>
      <c r="E1126" t="s">
        <v>57</v>
      </c>
      <c r="F1126" s="8">
        <v>5.72</v>
      </c>
      <c r="G1126" s="8" t="s">
        <v>66</v>
      </c>
      <c r="H1126" s="8"/>
      <c r="I1126" s="8"/>
      <c r="J1126" s="9">
        <f t="shared" si="26"/>
        <v>12</v>
      </c>
    </row>
    <row r="1127" spans="1:10" x14ac:dyDescent="0.25">
      <c r="A1127" t="s">
        <v>27</v>
      </c>
      <c r="B1127" t="s">
        <v>509</v>
      </c>
      <c r="C1127" t="s">
        <v>510</v>
      </c>
      <c r="D1127">
        <v>2008</v>
      </c>
      <c r="E1127" t="s">
        <v>26</v>
      </c>
      <c r="F1127" s="8">
        <v>5.52</v>
      </c>
      <c r="G1127" s="8" t="s">
        <v>66</v>
      </c>
      <c r="H1127" s="8"/>
      <c r="I1127" s="8"/>
      <c r="J1127" s="9">
        <f t="shared" si="26"/>
        <v>11</v>
      </c>
    </row>
    <row r="1128" spans="1:10" x14ac:dyDescent="0.25">
      <c r="A1128" t="s">
        <v>31</v>
      </c>
      <c r="B1128" t="s">
        <v>172</v>
      </c>
      <c r="C1128" t="s">
        <v>93</v>
      </c>
      <c r="D1128">
        <v>2008</v>
      </c>
      <c r="E1128" t="s">
        <v>104</v>
      </c>
      <c r="F1128" s="8">
        <v>5.35</v>
      </c>
      <c r="G1128" s="8" t="s">
        <v>66</v>
      </c>
      <c r="H1128" s="8"/>
      <c r="I1128" s="8"/>
      <c r="J1128" s="9">
        <f t="shared" si="26"/>
        <v>10</v>
      </c>
    </row>
    <row r="1129" spans="1:10" x14ac:dyDescent="0.25">
      <c r="A1129" t="s">
        <v>34</v>
      </c>
      <c r="B1129" t="s">
        <v>511</v>
      </c>
      <c r="C1129" t="s">
        <v>512</v>
      </c>
      <c r="D1129">
        <v>2008</v>
      </c>
      <c r="E1129" t="s">
        <v>30</v>
      </c>
      <c r="F1129" s="8">
        <v>5.34</v>
      </c>
      <c r="G1129" s="8" t="s">
        <v>66</v>
      </c>
      <c r="H1129" s="8"/>
      <c r="I1129" s="8"/>
      <c r="J1129" s="9">
        <f t="shared" si="26"/>
        <v>9</v>
      </c>
    </row>
    <row r="1130" spans="1:10" x14ac:dyDescent="0.25">
      <c r="A1130" t="s">
        <v>38</v>
      </c>
      <c r="B1130" t="s">
        <v>513</v>
      </c>
      <c r="C1130" t="s">
        <v>514</v>
      </c>
      <c r="D1130">
        <v>2008</v>
      </c>
      <c r="E1130" t="s">
        <v>99</v>
      </c>
      <c r="F1130" s="8">
        <v>5.34</v>
      </c>
      <c r="G1130" s="8" t="s">
        <v>66</v>
      </c>
      <c r="H1130" s="8"/>
      <c r="I1130" s="8"/>
      <c r="J1130" s="9">
        <f t="shared" si="26"/>
        <v>8</v>
      </c>
    </row>
    <row r="1131" spans="1:10" x14ac:dyDescent="0.25">
      <c r="A1131" t="s">
        <v>42</v>
      </c>
      <c r="B1131" t="s">
        <v>139</v>
      </c>
      <c r="C1131" t="s">
        <v>327</v>
      </c>
      <c r="D1131">
        <v>2008</v>
      </c>
      <c r="E1131" t="s">
        <v>61</v>
      </c>
      <c r="F1131" s="8">
        <v>5.3</v>
      </c>
      <c r="G1131" s="8" t="s">
        <v>66</v>
      </c>
      <c r="H1131" s="8"/>
      <c r="I1131" s="8"/>
      <c r="J1131" s="9">
        <f t="shared" si="26"/>
        <v>7</v>
      </c>
    </row>
    <row r="1132" spans="1:10" x14ac:dyDescent="0.25">
      <c r="A1132" t="s">
        <v>46</v>
      </c>
      <c r="B1132" t="s">
        <v>394</v>
      </c>
      <c r="C1132" t="s">
        <v>515</v>
      </c>
      <c r="D1132">
        <v>2008</v>
      </c>
      <c r="E1132" t="s">
        <v>41</v>
      </c>
      <c r="F1132" s="8">
        <v>5.25</v>
      </c>
      <c r="G1132" s="8" t="s">
        <v>66</v>
      </c>
      <c r="H1132" s="8"/>
      <c r="I1132" s="8"/>
      <c r="J1132" s="9">
        <f t="shared" si="26"/>
        <v>6</v>
      </c>
    </row>
    <row r="1133" spans="1:10" x14ac:dyDescent="0.25">
      <c r="A1133" t="s">
        <v>49</v>
      </c>
      <c r="B1133" t="s">
        <v>516</v>
      </c>
      <c r="C1133" t="s">
        <v>517</v>
      </c>
      <c r="D1133">
        <v>2008</v>
      </c>
      <c r="E1133" t="s">
        <v>99</v>
      </c>
      <c r="F1133" s="8">
        <v>5.2</v>
      </c>
      <c r="G1133" s="8" t="s">
        <v>66</v>
      </c>
      <c r="H1133" s="8"/>
      <c r="I1133" s="8"/>
      <c r="J1133" s="9">
        <f t="shared" si="26"/>
        <v>5</v>
      </c>
    </row>
    <row r="1134" spans="1:10" x14ac:dyDescent="0.25">
      <c r="A1134" t="s">
        <v>69</v>
      </c>
      <c r="B1134" t="s">
        <v>187</v>
      </c>
      <c r="C1134" t="s">
        <v>518</v>
      </c>
      <c r="D1134">
        <v>2008</v>
      </c>
      <c r="E1134" t="s">
        <v>15</v>
      </c>
      <c r="F1134" s="8">
        <v>5.17</v>
      </c>
      <c r="G1134" s="8" t="s">
        <v>66</v>
      </c>
      <c r="H1134" s="8"/>
      <c r="I1134" s="8"/>
      <c r="J1134" s="9">
        <f t="shared" si="26"/>
        <v>4</v>
      </c>
    </row>
    <row r="1135" spans="1:10" x14ac:dyDescent="0.25">
      <c r="A1135" t="s">
        <v>54</v>
      </c>
      <c r="B1135" t="s">
        <v>172</v>
      </c>
      <c r="C1135" t="s">
        <v>185</v>
      </c>
      <c r="D1135">
        <v>2008</v>
      </c>
      <c r="E1135" t="s">
        <v>96</v>
      </c>
      <c r="F1135" s="8">
        <v>5.05</v>
      </c>
      <c r="G1135" s="8" t="s">
        <v>66</v>
      </c>
      <c r="H1135" s="8"/>
      <c r="I1135" s="8"/>
      <c r="J1135" s="9">
        <f t="shared" si="26"/>
        <v>3</v>
      </c>
    </row>
    <row r="1136" spans="1:10" x14ac:dyDescent="0.25">
      <c r="A1136" t="s">
        <v>58</v>
      </c>
      <c r="B1136" t="s">
        <v>519</v>
      </c>
      <c r="C1136" t="s">
        <v>444</v>
      </c>
      <c r="D1136">
        <v>2008</v>
      </c>
      <c r="E1136" t="s">
        <v>24</v>
      </c>
      <c r="F1136" s="8">
        <v>5</v>
      </c>
      <c r="G1136" s="8" t="s">
        <v>66</v>
      </c>
      <c r="H1136" s="8"/>
      <c r="I1136" s="8"/>
      <c r="J1136" s="9">
        <f t="shared" si="26"/>
        <v>2</v>
      </c>
    </row>
    <row r="1137" spans="1:10" x14ac:dyDescent="0.25">
      <c r="A1137" t="s">
        <v>62</v>
      </c>
      <c r="B1137" t="s">
        <v>520</v>
      </c>
      <c r="C1137" t="s">
        <v>521</v>
      </c>
      <c r="D1137">
        <v>2008</v>
      </c>
      <c r="E1137" t="s">
        <v>237</v>
      </c>
      <c r="F1137" s="8">
        <v>5</v>
      </c>
      <c r="G1137" s="8" t="s">
        <v>66</v>
      </c>
      <c r="H1137" s="8"/>
      <c r="I1137" s="8"/>
      <c r="J1137" s="9">
        <f t="shared" si="26"/>
        <v>1</v>
      </c>
    </row>
    <row r="1138" spans="1:10" x14ac:dyDescent="0.25">
      <c r="A1138" t="s">
        <v>136</v>
      </c>
      <c r="B1138" t="s">
        <v>522</v>
      </c>
      <c r="C1138" t="s">
        <v>523</v>
      </c>
      <c r="D1138">
        <v>2008</v>
      </c>
      <c r="E1138" t="s">
        <v>96</v>
      </c>
      <c r="F1138" s="8">
        <v>4.95</v>
      </c>
      <c r="G1138" s="8" t="s">
        <v>66</v>
      </c>
      <c r="H1138" s="8"/>
      <c r="I1138" s="8"/>
      <c r="J1138" s="9">
        <f t="shared" si="26"/>
        <v>0</v>
      </c>
    </row>
    <row r="1139" spans="1:10" x14ac:dyDescent="0.25">
      <c r="A1139" t="s">
        <v>138</v>
      </c>
      <c r="B1139" t="s">
        <v>524</v>
      </c>
      <c r="C1139" t="s">
        <v>525</v>
      </c>
      <c r="D1139">
        <v>2008</v>
      </c>
      <c r="E1139" t="s">
        <v>129</v>
      </c>
      <c r="F1139" s="8">
        <v>4.92</v>
      </c>
      <c r="G1139" s="8" t="s">
        <v>66</v>
      </c>
      <c r="H1139" s="8"/>
      <c r="I1139" s="8"/>
      <c r="J1139" s="9">
        <f t="shared" si="26"/>
        <v>0</v>
      </c>
    </row>
    <row r="1140" spans="1:10" x14ac:dyDescent="0.25">
      <c r="A1140" t="s">
        <v>141</v>
      </c>
      <c r="B1140" t="s">
        <v>526</v>
      </c>
      <c r="C1140" t="s">
        <v>101</v>
      </c>
      <c r="D1140">
        <v>2008</v>
      </c>
      <c r="E1140" t="s">
        <v>41</v>
      </c>
      <c r="F1140" s="8">
        <v>4.88</v>
      </c>
      <c r="G1140" s="8" t="s">
        <v>66</v>
      </c>
      <c r="H1140" s="8"/>
      <c r="I1140" s="8"/>
      <c r="J1140" s="9">
        <f t="shared" si="26"/>
        <v>0</v>
      </c>
    </row>
    <row r="1141" spans="1:10" x14ac:dyDescent="0.25">
      <c r="A1141" t="s">
        <v>169</v>
      </c>
      <c r="B1141" t="s">
        <v>527</v>
      </c>
      <c r="C1141" t="s">
        <v>528</v>
      </c>
      <c r="D1141">
        <v>2008</v>
      </c>
      <c r="E1141" t="s">
        <v>37</v>
      </c>
      <c r="F1141" s="8">
        <v>4.8099999999999996</v>
      </c>
      <c r="G1141" s="8" t="s">
        <v>66</v>
      </c>
      <c r="H1141" s="8"/>
      <c r="I1141" s="8"/>
      <c r="J1141" s="9">
        <f t="shared" si="26"/>
        <v>0</v>
      </c>
    </row>
    <row r="1142" spans="1:10" x14ac:dyDescent="0.25">
      <c r="A1142" t="s">
        <v>146</v>
      </c>
      <c r="B1142" t="s">
        <v>529</v>
      </c>
      <c r="C1142" t="s">
        <v>193</v>
      </c>
      <c r="D1142">
        <v>2008</v>
      </c>
      <c r="E1142" t="s">
        <v>37</v>
      </c>
      <c r="F1142" s="8">
        <v>4.7</v>
      </c>
      <c r="G1142" s="8" t="s">
        <v>66</v>
      </c>
      <c r="H1142" s="8"/>
      <c r="I1142" s="8"/>
      <c r="J1142" s="9">
        <f t="shared" si="26"/>
        <v>0</v>
      </c>
    </row>
    <row r="1143" spans="1:10" x14ac:dyDescent="0.25">
      <c r="F1143" s="8"/>
      <c r="G1143" s="8"/>
      <c r="H1143" s="8"/>
      <c r="I1143" s="8"/>
    </row>
    <row r="1144" spans="1:10" ht="15.75" x14ac:dyDescent="0.25">
      <c r="A1144" s="28" t="s">
        <v>70</v>
      </c>
      <c r="B1144" s="28"/>
      <c r="C1144" s="28"/>
      <c r="D1144" s="12"/>
      <c r="E1144" s="1"/>
      <c r="F1144" s="10"/>
      <c r="G1144" s="11"/>
      <c r="H1144" s="8"/>
      <c r="I1144" s="8"/>
    </row>
    <row r="1145" spans="1:10" x14ac:dyDescent="0.25">
      <c r="F1145" s="8"/>
      <c r="G1145" s="8"/>
      <c r="H1145" s="8"/>
      <c r="I1145" s="8"/>
      <c r="J1145" s="9"/>
    </row>
    <row r="1146" spans="1:10" x14ac:dyDescent="0.25">
      <c r="A1146" t="s">
        <v>12</v>
      </c>
      <c r="B1146" t="s">
        <v>508</v>
      </c>
      <c r="C1146" t="s">
        <v>448</v>
      </c>
      <c r="D1146">
        <v>2008</v>
      </c>
      <c r="E1146" t="s">
        <v>57</v>
      </c>
      <c r="F1146" s="8">
        <v>8.15</v>
      </c>
      <c r="G1146" s="8" t="s">
        <v>66</v>
      </c>
      <c r="H1146" s="8"/>
      <c r="I1146" s="8"/>
      <c r="J1146" s="9">
        <f t="shared" ref="J1146:J1165" si="27">IF(A1146="1.",15,IF(A1146="2.",14,IF(A1146="3.",13,IF(A1146="4.",12,IF(A1146="5.",11,IF(A1146="6.",10,IF(A1146="7.",9,IF(A1146="8.",8,0))))))))+IF(A1146="9.",7,IF(A1146="10.",6,IF(A1146="11.",5,IF(A1146="12.",4,IF(A1146="13.",3,IF(A1146="14.",2,IF(A1146="15.",1,0)))))))</f>
        <v>15</v>
      </c>
    </row>
    <row r="1147" spans="1:10" x14ac:dyDescent="0.25">
      <c r="A1147" t="s">
        <v>17</v>
      </c>
      <c r="B1147" t="s">
        <v>172</v>
      </c>
      <c r="C1147" t="s">
        <v>93</v>
      </c>
      <c r="D1147">
        <v>2008</v>
      </c>
      <c r="E1147" t="s">
        <v>104</v>
      </c>
      <c r="F1147" s="8">
        <v>7.08</v>
      </c>
      <c r="G1147" s="8" t="s">
        <v>66</v>
      </c>
      <c r="H1147" s="8"/>
      <c r="I1147" s="8"/>
      <c r="J1147" s="9">
        <f t="shared" si="27"/>
        <v>14</v>
      </c>
    </row>
    <row r="1148" spans="1:10" x14ac:dyDescent="0.25">
      <c r="A1148" t="s">
        <v>21</v>
      </c>
      <c r="B1148" t="s">
        <v>520</v>
      </c>
      <c r="C1148" t="s">
        <v>521</v>
      </c>
      <c r="D1148">
        <v>2008</v>
      </c>
      <c r="E1148" t="s">
        <v>237</v>
      </c>
      <c r="F1148" s="8">
        <v>6.68</v>
      </c>
      <c r="G1148" s="8" t="s">
        <v>66</v>
      </c>
      <c r="H1148" s="8"/>
      <c r="I1148" s="8"/>
      <c r="J1148" s="9">
        <f t="shared" si="27"/>
        <v>13</v>
      </c>
    </row>
    <row r="1149" spans="1:10" x14ac:dyDescent="0.25">
      <c r="A1149" t="s">
        <v>68</v>
      </c>
      <c r="B1149" t="s">
        <v>172</v>
      </c>
      <c r="C1149" t="s">
        <v>185</v>
      </c>
      <c r="D1149">
        <v>2008</v>
      </c>
      <c r="E1149" t="s">
        <v>96</v>
      </c>
      <c r="F1149" s="8">
        <v>6.37</v>
      </c>
      <c r="G1149" s="8" t="s">
        <v>66</v>
      </c>
      <c r="H1149" s="8"/>
      <c r="I1149" s="8"/>
      <c r="J1149" s="9">
        <f t="shared" si="27"/>
        <v>12</v>
      </c>
    </row>
    <row r="1150" spans="1:10" x14ac:dyDescent="0.25">
      <c r="A1150" t="s">
        <v>27</v>
      </c>
      <c r="B1150" t="s">
        <v>511</v>
      </c>
      <c r="C1150" t="s">
        <v>512</v>
      </c>
      <c r="D1150">
        <v>2008</v>
      </c>
      <c r="E1150" t="s">
        <v>30</v>
      </c>
      <c r="F1150" s="8">
        <v>6.37</v>
      </c>
      <c r="G1150" s="8" t="s">
        <v>66</v>
      </c>
      <c r="H1150" s="8"/>
      <c r="I1150" s="8"/>
      <c r="J1150" s="9">
        <f t="shared" si="27"/>
        <v>11</v>
      </c>
    </row>
    <row r="1151" spans="1:10" x14ac:dyDescent="0.25">
      <c r="A1151" t="s">
        <v>31</v>
      </c>
      <c r="B1151" t="s">
        <v>504</v>
      </c>
      <c r="C1151" t="s">
        <v>505</v>
      </c>
      <c r="D1151">
        <v>2008</v>
      </c>
      <c r="E1151" t="s">
        <v>129</v>
      </c>
      <c r="F1151" s="8">
        <v>6.36</v>
      </c>
      <c r="G1151" s="8" t="s">
        <v>66</v>
      </c>
      <c r="H1151" s="8"/>
      <c r="I1151" s="8"/>
      <c r="J1151" s="9">
        <f t="shared" si="27"/>
        <v>10</v>
      </c>
    </row>
    <row r="1152" spans="1:10" x14ac:dyDescent="0.25">
      <c r="A1152" t="s">
        <v>34</v>
      </c>
      <c r="B1152" t="s">
        <v>529</v>
      </c>
      <c r="C1152" t="s">
        <v>193</v>
      </c>
      <c r="D1152">
        <v>2008</v>
      </c>
      <c r="E1152" t="s">
        <v>37</v>
      </c>
      <c r="F1152" s="8">
        <v>6.12</v>
      </c>
      <c r="G1152" s="8" t="s">
        <v>66</v>
      </c>
      <c r="H1152" s="8"/>
      <c r="I1152" s="8"/>
      <c r="J1152" s="9">
        <f t="shared" si="27"/>
        <v>9</v>
      </c>
    </row>
    <row r="1153" spans="1:10" x14ac:dyDescent="0.25">
      <c r="A1153" t="s">
        <v>38</v>
      </c>
      <c r="B1153" t="s">
        <v>516</v>
      </c>
      <c r="C1153" t="s">
        <v>517</v>
      </c>
      <c r="D1153">
        <v>2008</v>
      </c>
      <c r="E1153" t="s">
        <v>99</v>
      </c>
      <c r="F1153" s="8">
        <v>5.93</v>
      </c>
      <c r="G1153" s="8" t="s">
        <v>66</v>
      </c>
      <c r="H1153" s="8"/>
      <c r="I1153" s="8"/>
      <c r="J1153" s="9">
        <f t="shared" si="27"/>
        <v>8</v>
      </c>
    </row>
    <row r="1154" spans="1:10" x14ac:dyDescent="0.25">
      <c r="A1154" t="s">
        <v>42</v>
      </c>
      <c r="B1154" t="s">
        <v>513</v>
      </c>
      <c r="C1154" t="s">
        <v>514</v>
      </c>
      <c r="D1154">
        <v>2008</v>
      </c>
      <c r="E1154" t="s">
        <v>99</v>
      </c>
      <c r="F1154" s="8">
        <v>5.93</v>
      </c>
      <c r="G1154" s="8" t="s">
        <v>66</v>
      </c>
      <c r="H1154" s="8"/>
      <c r="I1154" s="8"/>
      <c r="J1154" s="9">
        <f t="shared" si="27"/>
        <v>7</v>
      </c>
    </row>
    <row r="1155" spans="1:10" x14ac:dyDescent="0.25">
      <c r="A1155" t="s">
        <v>46</v>
      </c>
      <c r="B1155" t="s">
        <v>522</v>
      </c>
      <c r="C1155" t="s">
        <v>523</v>
      </c>
      <c r="D1155">
        <v>2008</v>
      </c>
      <c r="E1155" t="s">
        <v>96</v>
      </c>
      <c r="F1155" s="8">
        <v>5.92</v>
      </c>
      <c r="G1155" s="8" t="s">
        <v>66</v>
      </c>
      <c r="H1155" s="8"/>
      <c r="I1155" s="8"/>
      <c r="J1155" s="9">
        <f t="shared" si="27"/>
        <v>6</v>
      </c>
    </row>
    <row r="1156" spans="1:10" x14ac:dyDescent="0.25">
      <c r="A1156" t="s">
        <v>49</v>
      </c>
      <c r="B1156" t="s">
        <v>315</v>
      </c>
      <c r="C1156" t="s">
        <v>507</v>
      </c>
      <c r="D1156">
        <v>2008</v>
      </c>
      <c r="E1156" t="s">
        <v>37</v>
      </c>
      <c r="F1156" s="8">
        <v>5.82</v>
      </c>
      <c r="G1156" s="8" t="s">
        <v>66</v>
      </c>
      <c r="H1156" s="8"/>
      <c r="I1156" s="8"/>
      <c r="J1156" s="9">
        <f t="shared" si="27"/>
        <v>5</v>
      </c>
    </row>
    <row r="1157" spans="1:10" x14ac:dyDescent="0.25">
      <c r="A1157" t="s">
        <v>69</v>
      </c>
      <c r="B1157" t="s">
        <v>150</v>
      </c>
      <c r="C1157" t="s">
        <v>506</v>
      </c>
      <c r="D1157">
        <v>2008</v>
      </c>
      <c r="E1157" t="s">
        <v>20</v>
      </c>
      <c r="F1157" s="8">
        <v>5.72</v>
      </c>
      <c r="G1157" s="8" t="s">
        <v>66</v>
      </c>
      <c r="H1157" s="8"/>
      <c r="I1157" s="8"/>
      <c r="J1157" s="9">
        <f t="shared" si="27"/>
        <v>4</v>
      </c>
    </row>
    <row r="1158" spans="1:10" x14ac:dyDescent="0.25">
      <c r="A1158" t="s">
        <v>54</v>
      </c>
      <c r="B1158" t="s">
        <v>526</v>
      </c>
      <c r="C1158" t="s">
        <v>101</v>
      </c>
      <c r="D1158">
        <v>2008</v>
      </c>
      <c r="E1158" t="s">
        <v>41</v>
      </c>
      <c r="F1158" s="8">
        <v>5.66</v>
      </c>
      <c r="G1158" s="8" t="s">
        <v>66</v>
      </c>
      <c r="H1158" s="8"/>
      <c r="I1158" s="8"/>
      <c r="J1158" s="9">
        <f t="shared" si="27"/>
        <v>3</v>
      </c>
    </row>
    <row r="1159" spans="1:10" x14ac:dyDescent="0.25">
      <c r="A1159" t="s">
        <v>58</v>
      </c>
      <c r="B1159" t="s">
        <v>527</v>
      </c>
      <c r="C1159" t="s">
        <v>528</v>
      </c>
      <c r="D1159">
        <v>2008</v>
      </c>
      <c r="E1159" t="s">
        <v>37</v>
      </c>
      <c r="F1159" s="8">
        <v>5.65</v>
      </c>
      <c r="G1159" s="8" t="s">
        <v>66</v>
      </c>
      <c r="H1159" s="8"/>
      <c r="I1159" s="8"/>
      <c r="J1159" s="9">
        <f t="shared" si="27"/>
        <v>2</v>
      </c>
    </row>
    <row r="1160" spans="1:10" x14ac:dyDescent="0.25">
      <c r="A1160" t="s">
        <v>62</v>
      </c>
      <c r="B1160" t="s">
        <v>139</v>
      </c>
      <c r="C1160" t="s">
        <v>327</v>
      </c>
      <c r="D1160">
        <v>2008</v>
      </c>
      <c r="E1160" t="s">
        <v>61</v>
      </c>
      <c r="F1160" s="8">
        <v>5.59</v>
      </c>
      <c r="G1160" s="8" t="s">
        <v>66</v>
      </c>
      <c r="H1160" s="8"/>
      <c r="I1160" s="8"/>
      <c r="J1160" s="9">
        <f t="shared" si="27"/>
        <v>1</v>
      </c>
    </row>
    <row r="1161" spans="1:10" x14ac:dyDescent="0.25">
      <c r="A1161" t="s">
        <v>136</v>
      </c>
      <c r="B1161" t="s">
        <v>394</v>
      </c>
      <c r="C1161" t="s">
        <v>515</v>
      </c>
      <c r="D1161">
        <v>2008</v>
      </c>
      <c r="E1161" t="s">
        <v>41</v>
      </c>
      <c r="F1161" s="8">
        <v>5.45</v>
      </c>
      <c r="G1161" s="8" t="s">
        <v>66</v>
      </c>
      <c r="H1161" s="8"/>
      <c r="I1161" s="8"/>
      <c r="J1161" s="9">
        <f t="shared" si="27"/>
        <v>0</v>
      </c>
    </row>
    <row r="1162" spans="1:10" x14ac:dyDescent="0.25">
      <c r="A1162" t="s">
        <v>138</v>
      </c>
      <c r="B1162" t="s">
        <v>187</v>
      </c>
      <c r="C1162" t="s">
        <v>518</v>
      </c>
      <c r="D1162">
        <v>2008</v>
      </c>
      <c r="E1162" t="s">
        <v>15</v>
      </c>
      <c r="F1162" s="8">
        <v>5.3</v>
      </c>
      <c r="G1162" s="8" t="s">
        <v>66</v>
      </c>
      <c r="H1162" s="8"/>
      <c r="I1162" s="8"/>
      <c r="J1162" s="9">
        <f t="shared" si="27"/>
        <v>0</v>
      </c>
    </row>
    <row r="1163" spans="1:10" x14ac:dyDescent="0.25">
      <c r="A1163" t="s">
        <v>141</v>
      </c>
      <c r="B1163" t="s">
        <v>519</v>
      </c>
      <c r="C1163" t="s">
        <v>444</v>
      </c>
      <c r="D1163">
        <v>2008</v>
      </c>
      <c r="E1163" t="s">
        <v>24</v>
      </c>
      <c r="F1163" s="8">
        <v>5.22</v>
      </c>
      <c r="G1163" s="8" t="s">
        <v>66</v>
      </c>
      <c r="H1163" s="8"/>
      <c r="I1163" s="8"/>
      <c r="J1163" s="9">
        <f t="shared" si="27"/>
        <v>0</v>
      </c>
    </row>
    <row r="1164" spans="1:10" x14ac:dyDescent="0.25">
      <c r="A1164" t="s">
        <v>169</v>
      </c>
      <c r="B1164" t="s">
        <v>524</v>
      </c>
      <c r="C1164" t="s">
        <v>525</v>
      </c>
      <c r="D1164">
        <v>2008</v>
      </c>
      <c r="E1164" t="s">
        <v>129</v>
      </c>
      <c r="F1164" s="8">
        <v>4.84</v>
      </c>
      <c r="G1164" s="8" t="s">
        <v>66</v>
      </c>
      <c r="H1164" s="8"/>
      <c r="I1164" s="8"/>
      <c r="J1164" s="9">
        <f t="shared" si="27"/>
        <v>0</v>
      </c>
    </row>
    <row r="1165" spans="1:10" x14ac:dyDescent="0.25">
      <c r="A1165" t="s">
        <v>146</v>
      </c>
      <c r="B1165" t="s">
        <v>509</v>
      </c>
      <c r="C1165" t="s">
        <v>510</v>
      </c>
      <c r="D1165">
        <v>2008</v>
      </c>
      <c r="E1165" t="s">
        <v>26</v>
      </c>
      <c r="F1165" s="8">
        <v>4.8</v>
      </c>
      <c r="G1165" s="8" t="s">
        <v>66</v>
      </c>
      <c r="H1165" s="8"/>
      <c r="I1165" s="8"/>
      <c r="J1165" s="9">
        <f t="shared" si="27"/>
        <v>0</v>
      </c>
    </row>
    <row r="1166" spans="1:10" x14ac:dyDescent="0.25">
      <c r="F1166" s="8"/>
      <c r="G1166" s="8"/>
      <c r="H1166" s="8"/>
      <c r="I1166" s="8"/>
    </row>
    <row r="1167" spans="1:10" ht="15.75" x14ac:dyDescent="0.25">
      <c r="A1167" s="28" t="s">
        <v>8</v>
      </c>
      <c r="B1167" s="28"/>
      <c r="C1167" s="28"/>
      <c r="D1167" s="1"/>
      <c r="F1167" s="15" t="s">
        <v>9</v>
      </c>
      <c r="G1167" s="15" t="s">
        <v>10</v>
      </c>
      <c r="H1167" s="16" t="s">
        <v>11</v>
      </c>
      <c r="I1167" s="8"/>
    </row>
    <row r="1168" spans="1:10" x14ac:dyDescent="0.25">
      <c r="F1168" s="8"/>
      <c r="G1168" s="8"/>
      <c r="H1168" s="8"/>
      <c r="I1168" s="8"/>
      <c r="J1168" s="9"/>
    </row>
    <row r="1169" spans="1:10" x14ac:dyDescent="0.25">
      <c r="A1169" t="s">
        <v>12</v>
      </c>
      <c r="B1169" t="s">
        <v>511</v>
      </c>
      <c r="C1169" t="s">
        <v>512</v>
      </c>
      <c r="D1169">
        <v>2008</v>
      </c>
      <c r="E1169" t="s">
        <v>30</v>
      </c>
      <c r="F1169" s="8">
        <v>6.09</v>
      </c>
      <c r="G1169" s="8">
        <v>6.13</v>
      </c>
      <c r="H1169" s="8">
        <v>5.84</v>
      </c>
      <c r="I1169" s="8" t="s">
        <v>16</v>
      </c>
      <c r="J1169" s="9">
        <f t="shared" ref="J1169:J1188" si="28">IF(A1169="1.",15,IF(A1169="2.",14,IF(A1169="3.",13,IF(A1169="4.",12,IF(A1169="5.",11,IF(A1169="6.",10,IF(A1169="7.",9,IF(A1169="8.",8,0))))))))+IF(A1169="9.",7,IF(A1169="10.",6,IF(A1169="11.",5,IF(A1169="12.",4,IF(A1169="13.",3,IF(A1169="14.",2,IF(A1169="15.",1,0)))))))</f>
        <v>15</v>
      </c>
    </row>
    <row r="1170" spans="1:10" x14ac:dyDescent="0.25">
      <c r="A1170" t="s">
        <v>17</v>
      </c>
      <c r="B1170" t="s">
        <v>504</v>
      </c>
      <c r="C1170" t="s">
        <v>505</v>
      </c>
      <c r="D1170">
        <v>2008</v>
      </c>
      <c r="E1170" t="s">
        <v>129</v>
      </c>
      <c r="F1170" s="8">
        <v>6.01</v>
      </c>
      <c r="G1170" s="8">
        <v>6.05</v>
      </c>
      <c r="H1170" s="8">
        <v>5.93</v>
      </c>
      <c r="I1170" s="8" t="s">
        <v>16</v>
      </c>
      <c r="J1170" s="9">
        <f t="shared" si="28"/>
        <v>14</v>
      </c>
    </row>
    <row r="1171" spans="1:10" x14ac:dyDescent="0.25">
      <c r="A1171" t="s">
        <v>21</v>
      </c>
      <c r="B1171" t="s">
        <v>172</v>
      </c>
      <c r="C1171" t="s">
        <v>93</v>
      </c>
      <c r="D1171">
        <v>2008</v>
      </c>
      <c r="E1171" t="s">
        <v>104</v>
      </c>
      <c r="F1171" s="8">
        <v>6.1</v>
      </c>
      <c r="G1171" s="8">
        <v>6.11</v>
      </c>
      <c r="H1171" s="8">
        <v>5.95</v>
      </c>
      <c r="I1171" s="8" t="s">
        <v>16</v>
      </c>
      <c r="J1171" s="9">
        <f t="shared" si="28"/>
        <v>13</v>
      </c>
    </row>
    <row r="1172" spans="1:10" x14ac:dyDescent="0.25">
      <c r="A1172" t="s">
        <v>68</v>
      </c>
      <c r="B1172" t="s">
        <v>394</v>
      </c>
      <c r="C1172" t="s">
        <v>515</v>
      </c>
      <c r="D1172">
        <v>2008</v>
      </c>
      <c r="E1172" t="s">
        <v>41</v>
      </c>
      <c r="F1172" s="8">
        <v>6.23</v>
      </c>
      <c r="G1172" s="8">
        <v>6.13</v>
      </c>
      <c r="H1172" s="8">
        <v>6.08</v>
      </c>
      <c r="I1172" s="8" t="s">
        <v>16</v>
      </c>
      <c r="J1172" s="9">
        <f t="shared" si="28"/>
        <v>12</v>
      </c>
    </row>
    <row r="1173" spans="1:10" x14ac:dyDescent="0.25">
      <c r="A1173" t="s">
        <v>27</v>
      </c>
      <c r="B1173" t="s">
        <v>139</v>
      </c>
      <c r="C1173" t="s">
        <v>327</v>
      </c>
      <c r="D1173">
        <v>2008</v>
      </c>
      <c r="E1173" t="s">
        <v>61</v>
      </c>
      <c r="F1173" s="8">
        <v>6.28</v>
      </c>
      <c r="G1173" s="8">
        <v>6.23</v>
      </c>
      <c r="H1173" s="8"/>
      <c r="I1173" s="8" t="s">
        <v>16</v>
      </c>
      <c r="J1173" s="9">
        <f t="shared" si="28"/>
        <v>11</v>
      </c>
    </row>
    <row r="1174" spans="1:10" x14ac:dyDescent="0.25">
      <c r="A1174" t="s">
        <v>31</v>
      </c>
      <c r="B1174" t="s">
        <v>150</v>
      </c>
      <c r="C1174" t="s">
        <v>506</v>
      </c>
      <c r="D1174">
        <v>2008</v>
      </c>
      <c r="E1174" t="s">
        <v>20</v>
      </c>
      <c r="F1174" s="8">
        <v>6.19</v>
      </c>
      <c r="G1174" s="8">
        <v>6.24</v>
      </c>
      <c r="H1174" s="8"/>
      <c r="I1174" s="8" t="s">
        <v>16</v>
      </c>
      <c r="J1174" s="9">
        <f t="shared" si="28"/>
        <v>10</v>
      </c>
    </row>
    <row r="1175" spans="1:10" x14ac:dyDescent="0.25">
      <c r="A1175" t="s">
        <v>34</v>
      </c>
      <c r="B1175" t="s">
        <v>516</v>
      </c>
      <c r="C1175" t="s">
        <v>517</v>
      </c>
      <c r="D1175">
        <v>2008</v>
      </c>
      <c r="E1175" t="s">
        <v>99</v>
      </c>
      <c r="F1175" s="8">
        <v>6.15</v>
      </c>
      <c r="G1175" s="8">
        <v>6.29</v>
      </c>
      <c r="H1175" s="8"/>
      <c r="I1175" s="8" t="s">
        <v>16</v>
      </c>
      <c r="J1175" s="9">
        <f t="shared" si="28"/>
        <v>9</v>
      </c>
    </row>
    <row r="1176" spans="1:10" x14ac:dyDescent="0.25">
      <c r="A1176" t="s">
        <v>38</v>
      </c>
      <c r="B1176" t="s">
        <v>509</v>
      </c>
      <c r="C1176" t="s">
        <v>510</v>
      </c>
      <c r="D1176">
        <v>2008</v>
      </c>
      <c r="E1176" t="s">
        <v>26</v>
      </c>
      <c r="F1176" s="8">
        <v>6.34</v>
      </c>
      <c r="G1176" s="8">
        <v>6.34</v>
      </c>
      <c r="H1176" s="8"/>
      <c r="I1176" s="8" t="s">
        <v>16</v>
      </c>
      <c r="J1176" s="9">
        <f t="shared" si="28"/>
        <v>8</v>
      </c>
    </row>
    <row r="1177" spans="1:10" x14ac:dyDescent="0.25">
      <c r="A1177" t="s">
        <v>42</v>
      </c>
      <c r="B1177" t="s">
        <v>315</v>
      </c>
      <c r="C1177" t="s">
        <v>507</v>
      </c>
      <c r="D1177">
        <v>2008</v>
      </c>
      <c r="E1177" t="s">
        <v>37</v>
      </c>
      <c r="F1177" s="8">
        <v>6.34</v>
      </c>
      <c r="G1177" s="8">
        <v>6.4</v>
      </c>
      <c r="H1177" s="8"/>
      <c r="I1177" s="8" t="s">
        <v>16</v>
      </c>
      <c r="J1177" s="9">
        <f t="shared" si="28"/>
        <v>7</v>
      </c>
    </row>
    <row r="1178" spans="1:10" x14ac:dyDescent="0.25">
      <c r="A1178" t="s">
        <v>46</v>
      </c>
      <c r="B1178" t="s">
        <v>172</v>
      </c>
      <c r="C1178" t="s">
        <v>185</v>
      </c>
      <c r="D1178">
        <v>2008</v>
      </c>
      <c r="E1178" t="s">
        <v>96</v>
      </c>
      <c r="F1178" s="8">
        <v>6.34</v>
      </c>
      <c r="G1178" s="8">
        <v>6.4</v>
      </c>
      <c r="H1178" s="8"/>
      <c r="I1178" s="8" t="s">
        <v>16</v>
      </c>
      <c r="J1178" s="9">
        <f t="shared" si="28"/>
        <v>6</v>
      </c>
    </row>
    <row r="1179" spans="1:10" x14ac:dyDescent="0.25">
      <c r="A1179" t="s">
        <v>49</v>
      </c>
      <c r="B1179" t="s">
        <v>508</v>
      </c>
      <c r="C1179" t="s">
        <v>448</v>
      </c>
      <c r="D1179">
        <v>2008</v>
      </c>
      <c r="E1179" t="s">
        <v>57</v>
      </c>
      <c r="F1179" s="8">
        <v>6.54</v>
      </c>
      <c r="G1179" s="8"/>
      <c r="H1179" s="8"/>
      <c r="I1179" s="8" t="s">
        <v>16</v>
      </c>
      <c r="J1179" s="9">
        <f t="shared" si="28"/>
        <v>5</v>
      </c>
    </row>
    <row r="1180" spans="1:10" x14ac:dyDescent="0.25">
      <c r="A1180" t="s">
        <v>69</v>
      </c>
      <c r="B1180" t="s">
        <v>513</v>
      </c>
      <c r="C1180" t="s">
        <v>514</v>
      </c>
      <c r="D1180">
        <v>2008</v>
      </c>
      <c r="E1180" t="s">
        <v>99</v>
      </c>
      <c r="F1180" s="8">
        <v>6.57</v>
      </c>
      <c r="G1180" s="8"/>
      <c r="H1180" s="8"/>
      <c r="I1180" s="8" t="s">
        <v>16</v>
      </c>
      <c r="J1180" s="9">
        <f t="shared" si="28"/>
        <v>4</v>
      </c>
    </row>
    <row r="1181" spans="1:10" x14ac:dyDescent="0.25">
      <c r="A1181" t="s">
        <v>54</v>
      </c>
      <c r="B1181" t="s">
        <v>524</v>
      </c>
      <c r="C1181" t="s">
        <v>525</v>
      </c>
      <c r="D1181">
        <v>2008</v>
      </c>
      <c r="E1181" t="s">
        <v>129</v>
      </c>
      <c r="F1181" s="8">
        <v>6.6</v>
      </c>
      <c r="G1181" s="8"/>
      <c r="H1181" s="8"/>
      <c r="I1181" s="8" t="s">
        <v>16</v>
      </c>
      <c r="J1181" s="9">
        <f t="shared" si="28"/>
        <v>3</v>
      </c>
    </row>
    <row r="1182" spans="1:10" x14ac:dyDescent="0.25">
      <c r="A1182" t="s">
        <v>58</v>
      </c>
      <c r="B1182" t="s">
        <v>529</v>
      </c>
      <c r="C1182" t="s">
        <v>193</v>
      </c>
      <c r="D1182">
        <v>2008</v>
      </c>
      <c r="E1182" t="s">
        <v>37</v>
      </c>
      <c r="F1182" s="8">
        <v>6.67</v>
      </c>
      <c r="G1182" s="8"/>
      <c r="H1182" s="8"/>
      <c r="I1182" s="8" t="s">
        <v>16</v>
      </c>
      <c r="J1182" s="9">
        <f t="shared" si="28"/>
        <v>2</v>
      </c>
    </row>
    <row r="1183" spans="1:10" x14ac:dyDescent="0.25">
      <c r="A1183" t="s">
        <v>62</v>
      </c>
      <c r="B1183" t="s">
        <v>520</v>
      </c>
      <c r="C1183" t="s">
        <v>521</v>
      </c>
      <c r="D1183">
        <v>2008</v>
      </c>
      <c r="E1183" t="s">
        <v>237</v>
      </c>
      <c r="F1183" s="8">
        <v>6.71</v>
      </c>
      <c r="G1183" s="8"/>
      <c r="H1183" s="8"/>
      <c r="I1183" s="8" t="s">
        <v>16</v>
      </c>
      <c r="J1183" s="9">
        <f t="shared" si="28"/>
        <v>1</v>
      </c>
    </row>
    <row r="1184" spans="1:10" x14ac:dyDescent="0.25">
      <c r="A1184" t="s">
        <v>136</v>
      </c>
      <c r="B1184" t="s">
        <v>522</v>
      </c>
      <c r="C1184" t="s">
        <v>523</v>
      </c>
      <c r="D1184">
        <v>2008</v>
      </c>
      <c r="E1184" t="s">
        <v>96</v>
      </c>
      <c r="F1184" s="8">
        <v>6.73</v>
      </c>
      <c r="G1184" s="8"/>
      <c r="H1184" s="8"/>
      <c r="I1184" s="8" t="s">
        <v>16</v>
      </c>
      <c r="J1184" s="9">
        <f t="shared" si="28"/>
        <v>0</v>
      </c>
    </row>
    <row r="1185" spans="1:10" x14ac:dyDescent="0.25">
      <c r="A1185" t="s">
        <v>138</v>
      </c>
      <c r="B1185" t="s">
        <v>187</v>
      </c>
      <c r="C1185" t="s">
        <v>518</v>
      </c>
      <c r="D1185">
        <v>2008</v>
      </c>
      <c r="E1185" t="s">
        <v>15</v>
      </c>
      <c r="F1185" s="8">
        <v>6.74</v>
      </c>
      <c r="G1185" s="8"/>
      <c r="H1185" s="8"/>
      <c r="I1185" s="8" t="s">
        <v>16</v>
      </c>
      <c r="J1185" s="9">
        <f t="shared" si="28"/>
        <v>0</v>
      </c>
    </row>
    <row r="1186" spans="1:10" x14ac:dyDescent="0.25">
      <c r="A1186" t="s">
        <v>141</v>
      </c>
      <c r="B1186" t="s">
        <v>526</v>
      </c>
      <c r="C1186" t="s">
        <v>101</v>
      </c>
      <c r="D1186">
        <v>2008</v>
      </c>
      <c r="E1186" t="s">
        <v>41</v>
      </c>
      <c r="F1186" s="8">
        <v>6.77</v>
      </c>
      <c r="G1186" s="8"/>
      <c r="H1186" s="8"/>
      <c r="I1186" s="8" t="s">
        <v>16</v>
      </c>
      <c r="J1186" s="9">
        <f t="shared" si="28"/>
        <v>0</v>
      </c>
    </row>
    <row r="1187" spans="1:10" x14ac:dyDescent="0.25">
      <c r="A1187" t="s">
        <v>169</v>
      </c>
      <c r="B1187" t="s">
        <v>519</v>
      </c>
      <c r="C1187" t="s">
        <v>444</v>
      </c>
      <c r="D1187">
        <v>2008</v>
      </c>
      <c r="E1187" t="s">
        <v>24</v>
      </c>
      <c r="F1187" s="8">
        <v>6.87</v>
      </c>
      <c r="G1187" s="8"/>
      <c r="H1187" s="8"/>
      <c r="I1187" s="8" t="s">
        <v>16</v>
      </c>
      <c r="J1187" s="9">
        <f t="shared" si="28"/>
        <v>0</v>
      </c>
    </row>
    <row r="1188" spans="1:10" x14ac:dyDescent="0.25">
      <c r="A1188" t="s">
        <v>146</v>
      </c>
      <c r="B1188" t="s">
        <v>527</v>
      </c>
      <c r="C1188" t="s">
        <v>528</v>
      </c>
      <c r="D1188">
        <v>2008</v>
      </c>
      <c r="E1188" t="s">
        <v>37</v>
      </c>
      <c r="F1188" s="8">
        <v>6.94</v>
      </c>
      <c r="G1188" s="8"/>
      <c r="H1188" s="8"/>
      <c r="I1188" s="8" t="s">
        <v>16</v>
      </c>
      <c r="J1188" s="9">
        <f t="shared" si="28"/>
        <v>0</v>
      </c>
    </row>
    <row r="1190" spans="1:10" ht="15.75" x14ac:dyDescent="0.25">
      <c r="A1190" s="28" t="s">
        <v>347</v>
      </c>
      <c r="B1190" s="28"/>
      <c r="C1190" s="28"/>
      <c r="D1190" s="1"/>
      <c r="E1190" s="1"/>
      <c r="F1190" s="5"/>
    </row>
    <row r="1191" spans="1:10" x14ac:dyDescent="0.25">
      <c r="F1191" s="14"/>
      <c r="J1191" s="9"/>
    </row>
    <row r="1192" spans="1:10" x14ac:dyDescent="0.25">
      <c r="A1192" t="s">
        <v>12</v>
      </c>
      <c r="B1192" t="s">
        <v>511</v>
      </c>
      <c r="C1192" t="s">
        <v>512</v>
      </c>
      <c r="D1192">
        <v>2008</v>
      </c>
      <c r="E1192" t="s">
        <v>30</v>
      </c>
      <c r="F1192" s="13">
        <v>9.3171296296296307E-4</v>
      </c>
      <c r="G1192" t="s">
        <v>72</v>
      </c>
      <c r="J1192" s="9">
        <f t="shared" ref="J1192:J1209" si="29">IF(A1192="1.",15,IF(A1192="2.",14,IF(A1192="3.",13,IF(A1192="4.",12,IF(A1192="5.",11,IF(A1192="6.",10,IF(A1192="7.",9,IF(A1192="8.",8,0))))))))+IF(A1192="9.",7,IF(A1192="10.",6,IF(A1192="11.",5,IF(A1192="12.",4,IF(A1192="13.",3,IF(A1192="14.",2,IF(A1192="15.",1,0)))))))</f>
        <v>15</v>
      </c>
    </row>
    <row r="1193" spans="1:10" x14ac:dyDescent="0.25">
      <c r="A1193" t="s">
        <v>17</v>
      </c>
      <c r="B1193" t="s">
        <v>504</v>
      </c>
      <c r="C1193" t="s">
        <v>505</v>
      </c>
      <c r="D1193">
        <v>2008</v>
      </c>
      <c r="E1193" t="s">
        <v>129</v>
      </c>
      <c r="F1193" s="13">
        <v>9.3981481481481477E-4</v>
      </c>
      <c r="G1193" t="s">
        <v>72</v>
      </c>
      <c r="J1193" s="9">
        <f t="shared" si="29"/>
        <v>14</v>
      </c>
    </row>
    <row r="1194" spans="1:10" x14ac:dyDescent="0.25">
      <c r="A1194" t="s">
        <v>21</v>
      </c>
      <c r="B1194" t="s">
        <v>172</v>
      </c>
      <c r="C1194" t="s">
        <v>93</v>
      </c>
      <c r="D1194">
        <v>2008</v>
      </c>
      <c r="E1194" t="s">
        <v>104</v>
      </c>
      <c r="F1194" s="13">
        <v>9.4328703703703708E-4</v>
      </c>
      <c r="G1194" t="s">
        <v>72</v>
      </c>
      <c r="J1194" s="9">
        <f t="shared" si="29"/>
        <v>13</v>
      </c>
    </row>
    <row r="1195" spans="1:10" x14ac:dyDescent="0.25">
      <c r="A1195" t="s">
        <v>68</v>
      </c>
      <c r="B1195" t="s">
        <v>516</v>
      </c>
      <c r="C1195" t="s">
        <v>517</v>
      </c>
      <c r="D1195">
        <v>2008</v>
      </c>
      <c r="E1195" t="s">
        <v>99</v>
      </c>
      <c r="F1195" s="13">
        <v>9.756944444444444E-4</v>
      </c>
      <c r="G1195" t="s">
        <v>72</v>
      </c>
      <c r="J1195" s="9">
        <f t="shared" si="29"/>
        <v>12</v>
      </c>
    </row>
    <row r="1196" spans="1:10" x14ac:dyDescent="0.25">
      <c r="A1196" t="s">
        <v>27</v>
      </c>
      <c r="B1196" t="s">
        <v>394</v>
      </c>
      <c r="C1196" t="s">
        <v>515</v>
      </c>
      <c r="D1196">
        <v>2008</v>
      </c>
      <c r="E1196" t="s">
        <v>41</v>
      </c>
      <c r="F1196" s="13">
        <v>1E-3</v>
      </c>
      <c r="G1196" t="s">
        <v>72</v>
      </c>
      <c r="J1196" s="9">
        <f t="shared" si="29"/>
        <v>11</v>
      </c>
    </row>
    <row r="1197" spans="1:10" x14ac:dyDescent="0.25">
      <c r="A1197" t="s">
        <v>31</v>
      </c>
      <c r="B1197" t="s">
        <v>150</v>
      </c>
      <c r="C1197" t="s">
        <v>506</v>
      </c>
      <c r="D1197">
        <v>2008</v>
      </c>
      <c r="E1197" t="s">
        <v>20</v>
      </c>
      <c r="F1197" s="13">
        <v>1.0266203703703702E-3</v>
      </c>
      <c r="G1197" t="s">
        <v>72</v>
      </c>
      <c r="J1197" s="9">
        <f t="shared" si="29"/>
        <v>10</v>
      </c>
    </row>
    <row r="1198" spans="1:10" x14ac:dyDescent="0.25">
      <c r="A1198" t="s">
        <v>34</v>
      </c>
      <c r="B1198" t="s">
        <v>524</v>
      </c>
      <c r="C1198" t="s">
        <v>525</v>
      </c>
      <c r="D1198">
        <v>2008</v>
      </c>
      <c r="E1198" t="s">
        <v>129</v>
      </c>
      <c r="F1198" s="13">
        <v>1.0428240740740741E-3</v>
      </c>
      <c r="G1198" t="s">
        <v>72</v>
      </c>
      <c r="J1198" s="9">
        <f t="shared" si="29"/>
        <v>9</v>
      </c>
    </row>
    <row r="1199" spans="1:10" x14ac:dyDescent="0.25">
      <c r="A1199" t="s">
        <v>38</v>
      </c>
      <c r="B1199" t="s">
        <v>509</v>
      </c>
      <c r="C1199" t="s">
        <v>510</v>
      </c>
      <c r="D1199">
        <v>2008</v>
      </c>
      <c r="E1199" t="s">
        <v>26</v>
      </c>
      <c r="F1199" s="13">
        <v>1.0543981481481483E-3</v>
      </c>
      <c r="G1199" t="s">
        <v>72</v>
      </c>
      <c r="J1199" s="9">
        <f t="shared" si="29"/>
        <v>8</v>
      </c>
    </row>
    <row r="1200" spans="1:10" x14ac:dyDescent="0.25">
      <c r="A1200" t="s">
        <v>42</v>
      </c>
      <c r="B1200" t="s">
        <v>315</v>
      </c>
      <c r="C1200" t="s">
        <v>507</v>
      </c>
      <c r="D1200">
        <v>2008</v>
      </c>
      <c r="E1200" t="s">
        <v>37</v>
      </c>
      <c r="F1200" s="13">
        <v>1.0648148148148147E-3</v>
      </c>
      <c r="G1200" t="s">
        <v>72</v>
      </c>
      <c r="J1200" s="9">
        <f t="shared" si="29"/>
        <v>7</v>
      </c>
    </row>
    <row r="1201" spans="1:10" x14ac:dyDescent="0.25">
      <c r="A1201" t="s">
        <v>46</v>
      </c>
      <c r="B1201" t="s">
        <v>513</v>
      </c>
      <c r="C1201" t="s">
        <v>514</v>
      </c>
      <c r="D1201">
        <v>2008</v>
      </c>
      <c r="E1201" t="s">
        <v>99</v>
      </c>
      <c r="F1201" s="13">
        <v>1.0682870370370371E-3</v>
      </c>
      <c r="G1201" t="s">
        <v>72</v>
      </c>
      <c r="J1201" s="9">
        <f t="shared" si="29"/>
        <v>6</v>
      </c>
    </row>
    <row r="1202" spans="1:10" x14ac:dyDescent="0.25">
      <c r="A1202" t="s">
        <v>49</v>
      </c>
      <c r="B1202" t="s">
        <v>172</v>
      </c>
      <c r="C1202" t="s">
        <v>185</v>
      </c>
      <c r="D1202">
        <v>2008</v>
      </c>
      <c r="E1202" t="s">
        <v>96</v>
      </c>
      <c r="F1202" s="13">
        <v>1.0775462962962963E-3</v>
      </c>
      <c r="G1202" t="s">
        <v>72</v>
      </c>
      <c r="J1202" s="9">
        <f t="shared" si="29"/>
        <v>5</v>
      </c>
    </row>
    <row r="1203" spans="1:10" x14ac:dyDescent="0.25">
      <c r="A1203" t="s">
        <v>69</v>
      </c>
      <c r="B1203" t="s">
        <v>139</v>
      </c>
      <c r="C1203" t="s">
        <v>327</v>
      </c>
      <c r="D1203">
        <v>2008</v>
      </c>
      <c r="E1203" t="s">
        <v>61</v>
      </c>
      <c r="F1203" s="13">
        <v>1.0856481481481481E-3</v>
      </c>
      <c r="G1203" t="s">
        <v>72</v>
      </c>
      <c r="J1203" s="9">
        <f t="shared" si="29"/>
        <v>4</v>
      </c>
    </row>
    <row r="1204" spans="1:10" x14ac:dyDescent="0.25">
      <c r="A1204" t="s">
        <v>54</v>
      </c>
      <c r="B1204" t="s">
        <v>527</v>
      </c>
      <c r="C1204" t="s">
        <v>528</v>
      </c>
      <c r="D1204">
        <v>2008</v>
      </c>
      <c r="E1204" t="s">
        <v>37</v>
      </c>
      <c r="F1204" s="13">
        <v>1.1018518518518519E-3</v>
      </c>
      <c r="G1204" t="s">
        <v>72</v>
      </c>
      <c r="J1204" s="9">
        <f t="shared" si="29"/>
        <v>3</v>
      </c>
    </row>
    <row r="1205" spans="1:10" x14ac:dyDescent="0.25">
      <c r="A1205" t="s">
        <v>58</v>
      </c>
      <c r="B1205" t="s">
        <v>508</v>
      </c>
      <c r="C1205" t="s">
        <v>448</v>
      </c>
      <c r="D1205">
        <v>2008</v>
      </c>
      <c r="E1205" t="s">
        <v>57</v>
      </c>
      <c r="F1205" s="13">
        <v>1.1493055555555555E-3</v>
      </c>
      <c r="G1205" t="s">
        <v>72</v>
      </c>
      <c r="J1205" s="9">
        <f t="shared" si="29"/>
        <v>2</v>
      </c>
    </row>
    <row r="1206" spans="1:10" x14ac:dyDescent="0.25">
      <c r="A1206" t="s">
        <v>62</v>
      </c>
      <c r="B1206" t="s">
        <v>529</v>
      </c>
      <c r="C1206" t="s">
        <v>193</v>
      </c>
      <c r="D1206">
        <v>2008</v>
      </c>
      <c r="E1206" t="s">
        <v>37</v>
      </c>
      <c r="F1206" s="13">
        <v>1.164351851851852E-3</v>
      </c>
      <c r="G1206" t="s">
        <v>72</v>
      </c>
      <c r="J1206" s="9">
        <f t="shared" si="29"/>
        <v>1</v>
      </c>
    </row>
    <row r="1207" spans="1:10" x14ac:dyDescent="0.25">
      <c r="A1207" t="s">
        <v>136</v>
      </c>
      <c r="B1207" t="s">
        <v>519</v>
      </c>
      <c r="C1207" t="s">
        <v>444</v>
      </c>
      <c r="D1207">
        <v>2008</v>
      </c>
      <c r="E1207" t="s">
        <v>24</v>
      </c>
      <c r="F1207" s="13">
        <v>1.170138888888889E-3</v>
      </c>
      <c r="G1207" t="s">
        <v>72</v>
      </c>
      <c r="J1207" s="9">
        <f t="shared" si="29"/>
        <v>0</v>
      </c>
    </row>
    <row r="1208" spans="1:10" x14ac:dyDescent="0.25">
      <c r="A1208" t="s">
        <v>138</v>
      </c>
      <c r="B1208" t="s">
        <v>522</v>
      </c>
      <c r="C1208" t="s">
        <v>523</v>
      </c>
      <c r="D1208">
        <v>2008</v>
      </c>
      <c r="E1208" t="s">
        <v>96</v>
      </c>
      <c r="F1208" s="13">
        <v>1.1828703703703704E-3</v>
      </c>
      <c r="G1208" t="s">
        <v>72</v>
      </c>
      <c r="J1208" s="9">
        <f t="shared" si="29"/>
        <v>0</v>
      </c>
    </row>
    <row r="1209" spans="1:10" x14ac:dyDescent="0.25">
      <c r="A1209" t="s">
        <v>141</v>
      </c>
      <c r="B1209" t="s">
        <v>520</v>
      </c>
      <c r="C1209" t="s">
        <v>521</v>
      </c>
      <c r="D1209">
        <v>2008</v>
      </c>
      <c r="E1209" t="s">
        <v>237</v>
      </c>
      <c r="F1209" s="13">
        <v>4.2851851851851856E-2</v>
      </c>
      <c r="G1209" t="s">
        <v>72</v>
      </c>
      <c r="J1209" s="9">
        <f t="shared" si="29"/>
        <v>0</v>
      </c>
    </row>
  </sheetData>
  <sortState ref="B1064:F1089">
    <sortCondition descending="1" ref="F1064:F1089"/>
  </sortState>
  <mergeCells count="49">
    <mergeCell ref="A1190:C1190"/>
    <mergeCell ref="A1032:C1032"/>
    <mergeCell ref="A1091:C1091"/>
    <mergeCell ref="A1117:C1117"/>
    <mergeCell ref="A1121:C1121"/>
    <mergeCell ref="A1144:C1144"/>
    <mergeCell ref="A1167:C1167"/>
    <mergeCell ref="A1002:C1002"/>
    <mergeCell ref="A699:C699"/>
    <mergeCell ref="A703:C703"/>
    <mergeCell ref="A739:C739"/>
    <mergeCell ref="A775:C775"/>
    <mergeCell ref="A812:C812"/>
    <mergeCell ref="A849:C849"/>
    <mergeCell ref="A853:C853"/>
    <mergeCell ref="A890:C890"/>
    <mergeCell ref="A927:C927"/>
    <mergeCell ref="A961:C961"/>
    <mergeCell ref="A998:C998"/>
    <mergeCell ref="A669:C669"/>
    <mergeCell ref="A346:C346"/>
    <mergeCell ref="A381:C381"/>
    <mergeCell ref="A415:C415"/>
    <mergeCell ref="A418:C418"/>
    <mergeCell ref="A458:C458"/>
    <mergeCell ref="A495:C495"/>
    <mergeCell ref="A533:C533"/>
    <mergeCell ref="A569:C569"/>
    <mergeCell ref="A573:C573"/>
    <mergeCell ref="A605:C605"/>
    <mergeCell ref="A637:C637"/>
    <mergeCell ref="A312:C312"/>
    <mergeCell ref="A81:C81"/>
    <mergeCell ref="A99:C99"/>
    <mergeCell ref="A117:C117"/>
    <mergeCell ref="A135:C135"/>
    <mergeCell ref="A153:C153"/>
    <mergeCell ref="A158:C158"/>
    <mergeCell ref="A188:C188"/>
    <mergeCell ref="A216:C216"/>
    <mergeCell ref="A246:C246"/>
    <mergeCell ref="A275:C275"/>
    <mergeCell ref="A279:C279"/>
    <mergeCell ref="A77:C77"/>
    <mergeCell ref="A3:C3"/>
    <mergeCell ref="A6:C6"/>
    <mergeCell ref="A24:C24"/>
    <mergeCell ref="A42:C42"/>
    <mergeCell ref="A60:C60"/>
  </mergeCells>
  <dataValidations count="16">
    <dataValidation type="list" allowBlank="1" showInputMessage="1" showErrorMessage="1" sqref="E274 E157 E160:E187 E244">
      <formula1>$P$1013:$P$1036</formula1>
    </dataValidation>
    <dataValidation type="list" allowBlank="1" showInputMessage="1" showErrorMessage="1" sqref="E247:E273 E189:E215 E217:E243 E245">
      <formula1>$P$1030:$P$1053</formula1>
    </dataValidation>
    <dataValidation type="list" allowBlank="1" showInputMessage="1" showErrorMessage="1" sqref="E80 E393:E413 E278 E281:E283 E285:E311 E314:E320 E322:E345 E348:E362 E364:E380 E383:E391">
      <formula1>$P$993:$P$1016</formula1>
    </dataValidation>
    <dataValidation type="list" allowBlank="1" showInputMessage="1" showErrorMessage="1" sqref="E137:E151 E101:E116 E83:E98 E119:E134">
      <formula1>$P$996:$P$1019</formula1>
    </dataValidation>
    <dataValidation type="list" allowBlank="1" showInputMessage="1" showErrorMessage="1" sqref="E4">
      <formula1>$P$1000:$P$1023</formula1>
    </dataValidation>
    <dataValidation type="list" allowBlank="1" showInputMessage="1" showErrorMessage="1" sqref="E25:E41 E61:E76 E7:E23 E43:E59">
      <formula1>$P$991:$P$1014</formula1>
    </dataValidation>
    <dataValidation type="list" allowBlank="1" showInputMessage="1" showErrorMessage="1" sqref="E152 E414">
      <formula1>$P$1017:$P$1040</formula1>
    </dataValidation>
    <dataValidation type="list" allowBlank="1" showInputMessage="1" showErrorMessage="1" sqref="E1192:E1210 E1123:E1143 E1146:E1166 E1169:E1189 E1120">
      <formula1>$P$977:$P$1018</formula1>
    </dataValidation>
    <dataValidation type="list" allowBlank="1" showInputMessage="1" showErrorMessage="1" sqref="E1116 E1062:E1063 E1031 E1001">
      <formula1>$P$980:$P$1021</formula1>
    </dataValidation>
    <dataValidation type="list" allowBlank="1" showInputMessage="1" showErrorMessage="1" sqref="E1064:E1090 E1093:E1115 E1034:E1061 E1003:E1030">
      <formula1>$P$1001:$P$1042</formula1>
    </dataValidation>
    <dataValidation type="list" allowBlank="1" showInputMessage="1" showErrorMessage="1" sqref="E963:E997 E852 E929:E960 E892:E926 E855:E889">
      <formula1>$P$982:$P$1023</formula1>
    </dataValidation>
    <dataValidation type="list" allowBlank="1" showInputMessage="1" showErrorMessage="1" sqref="E459:E494 E496:E532 E419:E457 E534:E567">
      <formula1>$P$1061:$P$1084</formula1>
    </dataValidation>
    <dataValidation type="list" allowBlank="1" showInputMessage="1" showErrorMessage="1" sqref="E848 E702 E705:E738">
      <formula1>$P$1002:$P$1043</formula1>
    </dataValidation>
    <dataValidation type="list" allowBlank="1" showInputMessage="1" showErrorMessage="1" sqref="E813:E847 E777:E811 E740:E774">
      <formula1>$P$1020:$P$1061</formula1>
    </dataValidation>
    <dataValidation type="list" allowBlank="1" showInputMessage="1" showErrorMessage="1" sqref="E575:E588 E590:E604 E607:E636 E671:E698 E639:E668 E572">
      <formula1>$P$999:$P$1022</formula1>
    </dataValidation>
    <dataValidation type="list" allowBlank="1" showInputMessage="1" showErrorMessage="1" sqref="E1:E2 JA1:JA2 SW1:SW2 ACS1:ACS2 AMO1:AMO2 AWK1:AWK2 BGG1:BGG2 BQC1:BQC2 BZY1:BZY2 CJU1:CJU2 CTQ1:CTQ2 DDM1:DDM2 DNI1:DNI2 DXE1:DXE2 EHA1:EHA2 EQW1:EQW2 FAS1:FAS2 FKO1:FKO2 FUK1:FUK2 GEG1:GEG2 GOC1:GOC2 GXY1:GXY2 HHU1:HHU2 HRQ1:HRQ2 IBM1:IBM2 ILI1:ILI2 IVE1:IVE2 JFA1:JFA2 JOW1:JOW2 JYS1:JYS2 KIO1:KIO2 KSK1:KSK2 LCG1:LCG2 LMC1:LMC2 LVY1:LVY2 MFU1:MFU2 MPQ1:MPQ2 MZM1:MZM2 NJI1:NJI2 NTE1:NTE2 ODA1:ODA2 OMW1:OMW2 OWS1:OWS2 PGO1:PGO2 PQK1:PQK2 QAG1:QAG2 QKC1:QKC2 QTY1:QTY2 RDU1:RDU2 RNQ1:RNQ2 RXM1:RXM2 SHI1:SHI2 SRE1:SRE2 TBA1:TBA2 TKW1:TKW2 TUS1:TUS2 UEO1:UEO2 UOK1:UOK2 UYG1:UYG2 VIC1:VIC2 VRY1:VRY2 WBU1:WBU2 WLQ1:WLQ2 WVM1:WVM2">
      <formula1>$P$1013:$P$1035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23"/>
  <sheetViews>
    <sheetView workbookViewId="0">
      <selection activeCell="C21" sqref="C21"/>
    </sheetView>
  </sheetViews>
  <sheetFormatPr baseColWidth="10" defaultRowHeight="15" x14ac:dyDescent="0.25"/>
  <cols>
    <col min="1" max="1" width="20.28515625" bestFit="1" customWidth="1"/>
  </cols>
  <sheetData>
    <row r="2" spans="1:2" x14ac:dyDescent="0.25">
      <c r="A2" t="s">
        <v>30</v>
      </c>
      <c r="B2">
        <v>481</v>
      </c>
    </row>
    <row r="3" spans="1:2" x14ac:dyDescent="0.25">
      <c r="A3" t="s">
        <v>37</v>
      </c>
      <c r="B3">
        <v>442</v>
      </c>
    </row>
    <row r="4" spans="1:2" x14ac:dyDescent="0.25">
      <c r="A4" t="s">
        <v>20</v>
      </c>
      <c r="B4">
        <v>414</v>
      </c>
    </row>
    <row r="5" spans="1:2" x14ac:dyDescent="0.25">
      <c r="A5" t="s">
        <v>15</v>
      </c>
      <c r="B5">
        <v>398</v>
      </c>
    </row>
    <row r="6" spans="1:2" x14ac:dyDescent="0.25">
      <c r="A6" t="s">
        <v>57</v>
      </c>
      <c r="B6">
        <v>393</v>
      </c>
    </row>
    <row r="7" spans="1:2" x14ac:dyDescent="0.25">
      <c r="A7" t="s">
        <v>24</v>
      </c>
      <c r="B7">
        <v>317</v>
      </c>
    </row>
    <row r="8" spans="1:2" x14ac:dyDescent="0.25">
      <c r="A8" t="s">
        <v>129</v>
      </c>
      <c r="B8">
        <v>304</v>
      </c>
    </row>
    <row r="9" spans="1:2" x14ac:dyDescent="0.25">
      <c r="A9" t="s">
        <v>96</v>
      </c>
      <c r="B9">
        <v>253</v>
      </c>
    </row>
    <row r="10" spans="1:2" x14ac:dyDescent="0.25">
      <c r="A10" t="s">
        <v>99</v>
      </c>
      <c r="B10">
        <v>247</v>
      </c>
    </row>
    <row r="11" spans="1:2" x14ac:dyDescent="0.25">
      <c r="A11" t="s">
        <v>41</v>
      </c>
      <c r="B11">
        <v>236</v>
      </c>
    </row>
    <row r="12" spans="1:2" x14ac:dyDescent="0.25">
      <c r="A12" t="s">
        <v>83</v>
      </c>
      <c r="B12">
        <v>226</v>
      </c>
    </row>
    <row r="13" spans="1:2" x14ac:dyDescent="0.25">
      <c r="A13" t="s">
        <v>104</v>
      </c>
      <c r="B13">
        <v>214</v>
      </c>
    </row>
    <row r="14" spans="1:2" x14ac:dyDescent="0.25">
      <c r="A14" t="s">
        <v>78</v>
      </c>
      <c r="B14">
        <v>181</v>
      </c>
    </row>
    <row r="15" spans="1:2" x14ac:dyDescent="0.25">
      <c r="A15" t="s">
        <v>61</v>
      </c>
      <c r="B15">
        <v>158</v>
      </c>
    </row>
    <row r="16" spans="1:2" x14ac:dyDescent="0.25">
      <c r="A16" t="s">
        <v>45</v>
      </c>
      <c r="B16">
        <v>156</v>
      </c>
    </row>
    <row r="17" spans="1:2" x14ac:dyDescent="0.25">
      <c r="A17" t="s">
        <v>161</v>
      </c>
      <c r="B17">
        <v>129</v>
      </c>
    </row>
    <row r="18" spans="1:2" x14ac:dyDescent="0.25">
      <c r="A18" t="s">
        <v>26</v>
      </c>
      <c r="B18">
        <v>127</v>
      </c>
    </row>
    <row r="19" spans="1:2" x14ac:dyDescent="0.25">
      <c r="A19" t="s">
        <v>237</v>
      </c>
      <c r="B19">
        <v>105</v>
      </c>
    </row>
    <row r="20" spans="1:2" x14ac:dyDescent="0.25">
      <c r="A20" t="s">
        <v>135</v>
      </c>
      <c r="B20">
        <v>13</v>
      </c>
    </row>
    <row r="21" spans="1:2" x14ac:dyDescent="0.25">
      <c r="A21" t="s">
        <v>530</v>
      </c>
    </row>
    <row r="22" spans="1:2" x14ac:dyDescent="0.25">
      <c r="A22" t="s">
        <v>531</v>
      </c>
    </row>
    <row r="23" spans="1:2" x14ac:dyDescent="0.25">
      <c r="A23" t="s">
        <v>532</v>
      </c>
    </row>
  </sheetData>
  <sortState ref="A2:B23">
    <sortCondition descending="1" ref="B2:B2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4"/>
  <sheetViews>
    <sheetView topLeftCell="A1007" workbookViewId="0">
      <selection activeCell="D1092" sqref="D1092"/>
    </sheetView>
  </sheetViews>
  <sheetFormatPr baseColWidth="10" defaultRowHeight="15" x14ac:dyDescent="0.25"/>
  <sheetData>
    <row r="1" spans="1:10" ht="15.75" x14ac:dyDescent="0.25">
      <c r="A1" s="2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5" t="s">
        <v>6</v>
      </c>
      <c r="G1" s="1"/>
      <c r="J1" s="5" t="s">
        <v>7</v>
      </c>
    </row>
    <row r="2" spans="1:10" x14ac:dyDescent="0.25">
      <c r="A2" t="s">
        <v>58</v>
      </c>
      <c r="B2" t="s">
        <v>59</v>
      </c>
      <c r="C2" t="s">
        <v>60</v>
      </c>
      <c r="D2">
        <v>2012</v>
      </c>
      <c r="E2" t="s">
        <v>61</v>
      </c>
      <c r="F2" s="8">
        <v>7.83</v>
      </c>
      <c r="G2" s="8"/>
      <c r="H2" s="8"/>
      <c r="I2" s="8" t="s">
        <v>16</v>
      </c>
      <c r="J2" s="9">
        <f t="shared" ref="J2:J21" si="0">IF(A2="1.",15,IF(A2="2.",14,IF(A2="3.",13,IF(A2="4.",12,IF(A2="5.",11,IF(A2="6.",10,IF(A2="7.",9,IF(A2="8.",8,0))))))))+IF(A2="9.",7,IF(A2="10.",6,IF(A2="11.",5,IF(A2="12.",4,IF(A2="13.",3,IF(A2="14.",2,IF(A2="15.",1,0)))))))</f>
        <v>2</v>
      </c>
    </row>
    <row r="3" spans="1:10" x14ac:dyDescent="0.25">
      <c r="A3" t="s">
        <v>49</v>
      </c>
      <c r="B3" t="s">
        <v>59</v>
      </c>
      <c r="C3" t="s">
        <v>60</v>
      </c>
      <c r="D3">
        <v>2012</v>
      </c>
      <c r="E3" t="s">
        <v>61</v>
      </c>
      <c r="F3" s="8">
        <v>3.32</v>
      </c>
      <c r="G3" s="8" t="s">
        <v>66</v>
      </c>
      <c r="H3" s="8"/>
      <c r="I3" s="8"/>
      <c r="J3" s="9">
        <f t="shared" si="0"/>
        <v>5</v>
      </c>
    </row>
    <row r="4" spans="1:10" x14ac:dyDescent="0.25">
      <c r="A4" t="s">
        <v>38</v>
      </c>
      <c r="B4" t="s">
        <v>59</v>
      </c>
      <c r="C4" t="s">
        <v>60</v>
      </c>
      <c r="D4">
        <v>2012</v>
      </c>
      <c r="E4" t="s">
        <v>61</v>
      </c>
      <c r="F4" s="8">
        <v>5</v>
      </c>
      <c r="G4" s="8" t="s">
        <v>66</v>
      </c>
      <c r="H4" s="8"/>
      <c r="I4" s="8"/>
      <c r="J4" s="9">
        <f t="shared" si="0"/>
        <v>8</v>
      </c>
    </row>
    <row r="5" spans="1:10" x14ac:dyDescent="0.25">
      <c r="A5" t="s">
        <v>58</v>
      </c>
      <c r="B5" t="s">
        <v>59</v>
      </c>
      <c r="C5" t="s">
        <v>60</v>
      </c>
      <c r="D5">
        <v>2012</v>
      </c>
      <c r="E5" t="s">
        <v>61</v>
      </c>
      <c r="F5" s="13">
        <v>1.0081018518518518E-3</v>
      </c>
      <c r="G5" t="s">
        <v>72</v>
      </c>
      <c r="J5" s="9">
        <f t="shared" si="0"/>
        <v>2</v>
      </c>
    </row>
    <row r="6" spans="1:10" x14ac:dyDescent="0.25">
      <c r="A6" t="s">
        <v>12</v>
      </c>
      <c r="B6" t="s">
        <v>176</v>
      </c>
      <c r="C6" t="s">
        <v>177</v>
      </c>
      <c r="D6">
        <v>2011</v>
      </c>
      <c r="E6" t="s">
        <v>61</v>
      </c>
      <c r="F6" s="8">
        <v>6.78</v>
      </c>
      <c r="G6" s="8">
        <v>6.65</v>
      </c>
      <c r="H6" s="8">
        <v>6.59</v>
      </c>
      <c r="I6" s="8" t="s">
        <v>16</v>
      </c>
      <c r="J6" s="9">
        <f t="shared" si="0"/>
        <v>15</v>
      </c>
    </row>
    <row r="7" spans="1:10" x14ac:dyDescent="0.25">
      <c r="A7" t="s">
        <v>169</v>
      </c>
      <c r="B7" t="s">
        <v>207</v>
      </c>
      <c r="C7" t="s">
        <v>208</v>
      </c>
      <c r="D7">
        <v>2011</v>
      </c>
      <c r="E7" t="s">
        <v>61</v>
      </c>
      <c r="F7" s="8">
        <v>7.39</v>
      </c>
      <c r="G7" s="8"/>
      <c r="H7" s="8"/>
      <c r="I7" s="8" t="s">
        <v>16</v>
      </c>
      <c r="J7" s="9">
        <f t="shared" si="0"/>
        <v>0</v>
      </c>
    </row>
    <row r="8" spans="1:10" x14ac:dyDescent="0.25">
      <c r="A8" t="s">
        <v>27</v>
      </c>
      <c r="B8" t="s">
        <v>176</v>
      </c>
      <c r="C8" t="s">
        <v>177</v>
      </c>
      <c r="D8">
        <v>2011</v>
      </c>
      <c r="E8" t="s">
        <v>61</v>
      </c>
      <c r="F8" s="8">
        <v>6.3</v>
      </c>
      <c r="G8" s="8" t="s">
        <v>66</v>
      </c>
      <c r="H8" s="8"/>
      <c r="I8" s="8"/>
      <c r="J8" s="9">
        <f t="shared" si="0"/>
        <v>11</v>
      </c>
    </row>
    <row r="9" spans="1:10" x14ac:dyDescent="0.25">
      <c r="A9" t="s">
        <v>141</v>
      </c>
      <c r="B9" t="s">
        <v>207</v>
      </c>
      <c r="C9" t="s">
        <v>208</v>
      </c>
      <c r="D9">
        <v>2011</v>
      </c>
      <c r="E9" t="s">
        <v>61</v>
      </c>
      <c r="F9" s="8">
        <v>5.15</v>
      </c>
      <c r="G9" s="8" t="s">
        <v>66</v>
      </c>
      <c r="H9" s="8"/>
      <c r="I9" s="8"/>
      <c r="J9" s="9">
        <f t="shared" si="0"/>
        <v>0</v>
      </c>
    </row>
    <row r="10" spans="1:10" x14ac:dyDescent="0.25">
      <c r="A10" t="s">
        <v>17</v>
      </c>
      <c r="B10" t="s">
        <v>207</v>
      </c>
      <c r="C10" t="s">
        <v>208</v>
      </c>
      <c r="D10">
        <v>2011</v>
      </c>
      <c r="E10" t="s">
        <v>61</v>
      </c>
      <c r="F10" s="8">
        <v>4.29</v>
      </c>
      <c r="G10" s="8" t="s">
        <v>66</v>
      </c>
      <c r="H10" s="8"/>
      <c r="I10" s="8"/>
      <c r="J10" s="9">
        <f t="shared" si="0"/>
        <v>14</v>
      </c>
    </row>
    <row r="11" spans="1:10" x14ac:dyDescent="0.25">
      <c r="A11" t="s">
        <v>68</v>
      </c>
      <c r="B11" t="s">
        <v>176</v>
      </c>
      <c r="C11" t="s">
        <v>177</v>
      </c>
      <c r="D11">
        <v>2011</v>
      </c>
      <c r="E11" t="s">
        <v>61</v>
      </c>
      <c r="F11" s="8">
        <v>4.09</v>
      </c>
      <c r="G11" s="8" t="s">
        <v>66</v>
      </c>
      <c r="H11" s="8"/>
      <c r="I11" s="8"/>
      <c r="J11" s="9">
        <f t="shared" si="0"/>
        <v>12</v>
      </c>
    </row>
    <row r="12" spans="1:10" x14ac:dyDescent="0.25">
      <c r="A12" t="s">
        <v>17</v>
      </c>
      <c r="B12" t="s">
        <v>176</v>
      </c>
      <c r="C12" t="s">
        <v>177</v>
      </c>
      <c r="D12">
        <v>2011</v>
      </c>
      <c r="E12" t="s">
        <v>61</v>
      </c>
      <c r="F12" s="13">
        <v>7.7893518518518513E-4</v>
      </c>
      <c r="G12" t="s">
        <v>72</v>
      </c>
      <c r="J12" s="9">
        <f t="shared" si="0"/>
        <v>14</v>
      </c>
    </row>
    <row r="13" spans="1:10" x14ac:dyDescent="0.25">
      <c r="A13" t="s">
        <v>138</v>
      </c>
      <c r="B13" t="s">
        <v>207</v>
      </c>
      <c r="C13" t="s">
        <v>208</v>
      </c>
      <c r="D13">
        <v>2011</v>
      </c>
      <c r="E13" t="s">
        <v>61</v>
      </c>
      <c r="F13" s="13">
        <v>9.2129629629629636E-4</v>
      </c>
      <c r="G13" t="s">
        <v>72</v>
      </c>
      <c r="J13" s="9">
        <f t="shared" si="0"/>
        <v>0</v>
      </c>
    </row>
    <row r="14" spans="1:10" x14ac:dyDescent="0.25">
      <c r="A14" t="s">
        <v>49</v>
      </c>
      <c r="B14" t="s">
        <v>253</v>
      </c>
      <c r="C14" t="s">
        <v>254</v>
      </c>
      <c r="D14">
        <v>2010</v>
      </c>
      <c r="E14" t="s">
        <v>61</v>
      </c>
      <c r="F14" s="8">
        <v>6.54</v>
      </c>
      <c r="G14" s="8"/>
      <c r="H14" s="8"/>
      <c r="I14" s="8" t="s">
        <v>16</v>
      </c>
      <c r="J14" s="9">
        <f t="shared" si="0"/>
        <v>5</v>
      </c>
    </row>
    <row r="15" spans="1:10" x14ac:dyDescent="0.25">
      <c r="A15" t="s">
        <v>159</v>
      </c>
      <c r="B15" t="s">
        <v>139</v>
      </c>
      <c r="C15" t="s">
        <v>246</v>
      </c>
      <c r="D15">
        <v>2010</v>
      </c>
      <c r="E15" t="s">
        <v>61</v>
      </c>
      <c r="F15" s="8">
        <v>6.79</v>
      </c>
      <c r="G15" s="8"/>
      <c r="H15" s="8"/>
      <c r="I15" s="8" t="s">
        <v>16</v>
      </c>
      <c r="J15" s="9">
        <f t="shared" si="0"/>
        <v>0</v>
      </c>
    </row>
    <row r="16" spans="1:10" x14ac:dyDescent="0.25">
      <c r="A16" t="s">
        <v>46</v>
      </c>
      <c r="B16" t="s">
        <v>253</v>
      </c>
      <c r="C16" t="s">
        <v>254</v>
      </c>
      <c r="D16">
        <v>2010</v>
      </c>
      <c r="E16" t="s">
        <v>61</v>
      </c>
      <c r="F16" s="8">
        <v>4.92</v>
      </c>
      <c r="G16" s="8" t="s">
        <v>66</v>
      </c>
      <c r="H16" s="8"/>
      <c r="I16" s="8"/>
      <c r="J16" s="9">
        <f t="shared" si="0"/>
        <v>6</v>
      </c>
    </row>
    <row r="17" spans="1:10" x14ac:dyDescent="0.25">
      <c r="A17" t="s">
        <v>287</v>
      </c>
      <c r="B17" t="s">
        <v>139</v>
      </c>
      <c r="C17" t="s">
        <v>246</v>
      </c>
      <c r="D17">
        <v>2010</v>
      </c>
      <c r="E17" t="s">
        <v>61</v>
      </c>
      <c r="F17" s="8">
        <v>4.32</v>
      </c>
      <c r="G17" s="8" t="s">
        <v>66</v>
      </c>
      <c r="H17" s="8"/>
      <c r="I17" s="8"/>
      <c r="J17" s="9">
        <f t="shared" si="0"/>
        <v>0</v>
      </c>
    </row>
    <row r="18" spans="1:10" x14ac:dyDescent="0.25">
      <c r="A18" t="s">
        <v>68</v>
      </c>
      <c r="B18" t="s">
        <v>253</v>
      </c>
      <c r="C18" t="s">
        <v>254</v>
      </c>
      <c r="D18">
        <v>2010</v>
      </c>
      <c r="E18" t="s">
        <v>61</v>
      </c>
      <c r="F18" s="8">
        <v>5.59</v>
      </c>
      <c r="G18" s="8" t="s">
        <v>66</v>
      </c>
      <c r="H18" s="8"/>
      <c r="I18" s="8"/>
      <c r="J18" s="9">
        <f t="shared" si="0"/>
        <v>12</v>
      </c>
    </row>
    <row r="19" spans="1:10" x14ac:dyDescent="0.25">
      <c r="A19" t="s">
        <v>153</v>
      </c>
      <c r="B19" t="s">
        <v>139</v>
      </c>
      <c r="C19" t="s">
        <v>246</v>
      </c>
      <c r="D19">
        <v>2010</v>
      </c>
      <c r="E19" t="s">
        <v>61</v>
      </c>
      <c r="F19" s="8">
        <v>4.13</v>
      </c>
      <c r="G19" s="8" t="s">
        <v>66</v>
      </c>
      <c r="H19" s="8"/>
      <c r="I19" s="8"/>
      <c r="J19" s="9">
        <f t="shared" si="0"/>
        <v>0</v>
      </c>
    </row>
    <row r="20" spans="1:10" x14ac:dyDescent="0.25">
      <c r="A20" t="s">
        <v>156</v>
      </c>
      <c r="B20" t="s">
        <v>139</v>
      </c>
      <c r="C20" t="s">
        <v>246</v>
      </c>
      <c r="D20">
        <v>2010</v>
      </c>
      <c r="E20" t="s">
        <v>61</v>
      </c>
      <c r="F20" s="13">
        <v>8.449074074074075E-4</v>
      </c>
      <c r="G20" t="s">
        <v>72</v>
      </c>
      <c r="J20" s="9">
        <f t="shared" si="0"/>
        <v>0</v>
      </c>
    </row>
    <row r="21" spans="1:10" x14ac:dyDescent="0.25">
      <c r="A21" t="s">
        <v>171</v>
      </c>
      <c r="B21" t="s">
        <v>253</v>
      </c>
      <c r="C21" t="s">
        <v>254</v>
      </c>
      <c r="D21">
        <v>2010</v>
      </c>
      <c r="E21" t="s">
        <v>61</v>
      </c>
      <c r="F21" s="13">
        <v>8.5532407407407399E-4</v>
      </c>
      <c r="G21" t="s">
        <v>72</v>
      </c>
      <c r="J21" s="9">
        <f t="shared" si="0"/>
        <v>0</v>
      </c>
    </row>
    <row r="22" spans="1:10" x14ac:dyDescent="0.25">
      <c r="A22" t="s">
        <v>153</v>
      </c>
      <c r="B22" t="s">
        <v>379</v>
      </c>
      <c r="C22" t="s">
        <v>126</v>
      </c>
      <c r="D22">
        <v>2009</v>
      </c>
      <c r="E22" t="s">
        <v>61</v>
      </c>
      <c r="F22" s="13">
        <v>1.0949074074074075E-3</v>
      </c>
      <c r="G22" t="s">
        <v>72</v>
      </c>
      <c r="J22">
        <v>0</v>
      </c>
    </row>
    <row r="23" spans="1:10" x14ac:dyDescent="0.25">
      <c r="A23" t="s">
        <v>156</v>
      </c>
      <c r="B23" t="s">
        <v>380</v>
      </c>
      <c r="C23" t="s">
        <v>381</v>
      </c>
      <c r="D23">
        <v>2009</v>
      </c>
      <c r="E23" t="s">
        <v>61</v>
      </c>
      <c r="F23" s="13">
        <v>1.0983796296296295E-3</v>
      </c>
      <c r="G23" t="s">
        <v>72</v>
      </c>
      <c r="J23">
        <v>0</v>
      </c>
    </row>
    <row r="24" spans="1:10" x14ac:dyDescent="0.25">
      <c r="A24" t="s">
        <v>58</v>
      </c>
      <c r="B24" t="s">
        <v>379</v>
      </c>
      <c r="C24" t="s">
        <v>126</v>
      </c>
      <c r="D24">
        <v>2009</v>
      </c>
      <c r="E24" t="s">
        <v>61</v>
      </c>
      <c r="F24" s="8">
        <v>6.33</v>
      </c>
      <c r="G24" s="8"/>
      <c r="H24" s="8"/>
      <c r="I24" s="8" t="s">
        <v>16</v>
      </c>
      <c r="J24" s="9">
        <f t="shared" ref="J24:J29" si="1">IF(A24="1.",15,IF(A24="2.",14,IF(A24="3.",13,IF(A24="4.",12,IF(A24="5.",11,IF(A24="6.",10,IF(A24="7.",9,IF(A24="8.",8,0))))))))+IF(A24="9.",7,IF(A24="10.",6,IF(A24="11.",5,IF(A24="12.",4,IF(A24="13.",3,IF(A24="14.",2,IF(A24="15.",1,0)))))))</f>
        <v>2</v>
      </c>
    </row>
    <row r="25" spans="1:10" x14ac:dyDescent="0.25">
      <c r="A25" t="s">
        <v>138</v>
      </c>
      <c r="B25" t="s">
        <v>380</v>
      </c>
      <c r="C25" t="s">
        <v>381</v>
      </c>
      <c r="D25">
        <v>2009</v>
      </c>
      <c r="E25" t="s">
        <v>61</v>
      </c>
      <c r="F25" s="8">
        <v>6.36</v>
      </c>
      <c r="G25" s="8"/>
      <c r="H25" s="8"/>
      <c r="I25" s="8" t="s">
        <v>16</v>
      </c>
      <c r="J25" s="9">
        <f t="shared" si="1"/>
        <v>0</v>
      </c>
    </row>
    <row r="26" spans="1:10" ht="15.75" x14ac:dyDescent="0.25">
      <c r="A26" s="17" t="s">
        <v>62</v>
      </c>
      <c r="B26" s="18" t="s">
        <v>380</v>
      </c>
      <c r="C26" s="18" t="s">
        <v>381</v>
      </c>
      <c r="D26" s="18">
        <v>2009</v>
      </c>
      <c r="E26" s="18" t="s">
        <v>61</v>
      </c>
      <c r="F26" s="26">
        <v>5.0599999999999996</v>
      </c>
      <c r="G26" s="11" t="s">
        <v>66</v>
      </c>
      <c r="H26" s="8"/>
      <c r="I26" s="8"/>
      <c r="J26" s="9">
        <f t="shared" si="1"/>
        <v>1</v>
      </c>
    </row>
    <row r="27" spans="1:10" ht="15.75" x14ac:dyDescent="0.25">
      <c r="A27" s="17" t="s">
        <v>138</v>
      </c>
      <c r="B27" s="18" t="s">
        <v>379</v>
      </c>
      <c r="C27" s="18" t="s">
        <v>126</v>
      </c>
      <c r="D27" s="18">
        <v>2009</v>
      </c>
      <c r="E27" s="18" t="s">
        <v>61</v>
      </c>
      <c r="F27" s="26">
        <v>5.03</v>
      </c>
      <c r="G27" s="11" t="s">
        <v>66</v>
      </c>
      <c r="H27" s="8"/>
      <c r="I27" s="8"/>
      <c r="J27" s="9">
        <f t="shared" si="1"/>
        <v>0</v>
      </c>
    </row>
    <row r="28" spans="1:10" x14ac:dyDescent="0.25">
      <c r="A28" t="s">
        <v>21</v>
      </c>
      <c r="B28" t="s">
        <v>380</v>
      </c>
      <c r="C28" t="s">
        <v>381</v>
      </c>
      <c r="D28">
        <v>2009</v>
      </c>
      <c r="E28" t="s">
        <v>61</v>
      </c>
      <c r="F28" s="8">
        <v>7.05</v>
      </c>
      <c r="G28" s="8" t="s">
        <v>66</v>
      </c>
      <c r="H28" s="8"/>
      <c r="I28" s="8"/>
      <c r="J28" s="9">
        <f t="shared" si="1"/>
        <v>13</v>
      </c>
    </row>
    <row r="29" spans="1:10" x14ac:dyDescent="0.25">
      <c r="A29" t="s">
        <v>169</v>
      </c>
      <c r="B29" t="s">
        <v>379</v>
      </c>
      <c r="C29" t="s">
        <v>126</v>
      </c>
      <c r="D29">
        <v>2009</v>
      </c>
      <c r="E29" t="s">
        <v>61</v>
      </c>
      <c r="F29" s="8">
        <v>5.8</v>
      </c>
      <c r="G29" s="8" t="s">
        <v>66</v>
      </c>
      <c r="H29" s="8"/>
      <c r="I29" s="8"/>
      <c r="J29" s="9">
        <f t="shared" si="1"/>
        <v>0</v>
      </c>
    </row>
    <row r="30" spans="1:10" x14ac:dyDescent="0.25">
      <c r="A30" t="s">
        <v>171</v>
      </c>
      <c r="B30" t="s">
        <v>445</v>
      </c>
      <c r="C30" t="s">
        <v>446</v>
      </c>
      <c r="D30">
        <v>2009</v>
      </c>
      <c r="E30" t="s">
        <v>61</v>
      </c>
      <c r="F30" s="8">
        <v>6.85</v>
      </c>
      <c r="G30" s="8"/>
      <c r="H30" s="8"/>
      <c r="I30" t="s">
        <v>16</v>
      </c>
      <c r="J30">
        <v>0</v>
      </c>
    </row>
    <row r="31" spans="1:10" x14ac:dyDescent="0.25">
      <c r="A31" t="s">
        <v>173</v>
      </c>
      <c r="B31" t="s">
        <v>449</v>
      </c>
      <c r="C31" t="s">
        <v>450</v>
      </c>
      <c r="D31">
        <v>2009</v>
      </c>
      <c r="E31" t="s">
        <v>61</v>
      </c>
      <c r="F31" s="8">
        <v>6.94</v>
      </c>
      <c r="G31" s="8"/>
      <c r="H31" s="8"/>
      <c r="I31" t="s">
        <v>16</v>
      </c>
      <c r="J31">
        <v>0</v>
      </c>
    </row>
    <row r="32" spans="1:10" x14ac:dyDescent="0.25">
      <c r="A32" t="s">
        <v>159</v>
      </c>
      <c r="B32" t="s">
        <v>445</v>
      </c>
      <c r="C32" t="s">
        <v>446</v>
      </c>
      <c r="D32">
        <v>2009</v>
      </c>
      <c r="E32" t="s">
        <v>61</v>
      </c>
      <c r="F32" s="8">
        <v>4.8</v>
      </c>
      <c r="G32" s="8" t="s">
        <v>66</v>
      </c>
      <c r="H32" s="8"/>
      <c r="J32" s="9">
        <f t="shared" ref="J32:J49" si="2"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0" x14ac:dyDescent="0.25">
      <c r="A33" t="s">
        <v>232</v>
      </c>
      <c r="B33" t="s">
        <v>449</v>
      </c>
      <c r="C33" t="s">
        <v>450</v>
      </c>
      <c r="D33">
        <v>2009</v>
      </c>
      <c r="E33" t="s">
        <v>61</v>
      </c>
      <c r="F33" s="8">
        <v>4.34</v>
      </c>
      <c r="G33" s="8" t="s">
        <v>66</v>
      </c>
      <c r="H33" s="8"/>
      <c r="J33" s="9">
        <f t="shared" si="2"/>
        <v>0</v>
      </c>
    </row>
    <row r="34" spans="1:10" x14ac:dyDescent="0.25">
      <c r="A34" t="s">
        <v>169</v>
      </c>
      <c r="B34" t="s">
        <v>445</v>
      </c>
      <c r="C34" t="s">
        <v>446</v>
      </c>
      <c r="D34">
        <v>2009</v>
      </c>
      <c r="E34" t="s">
        <v>61</v>
      </c>
      <c r="F34" s="13">
        <v>1.1273148148148147E-3</v>
      </c>
      <c r="G34" t="s">
        <v>72</v>
      </c>
      <c r="J34" s="9">
        <f t="shared" si="2"/>
        <v>0</v>
      </c>
    </row>
    <row r="35" spans="1:10" x14ac:dyDescent="0.25">
      <c r="A35" t="s">
        <v>164</v>
      </c>
      <c r="B35" t="s">
        <v>449</v>
      </c>
      <c r="C35" t="s">
        <v>450</v>
      </c>
      <c r="D35">
        <v>2009</v>
      </c>
      <c r="E35" t="s">
        <v>61</v>
      </c>
      <c r="F35" s="13">
        <v>1.1666666666666668E-3</v>
      </c>
      <c r="G35" t="s">
        <v>72</v>
      </c>
      <c r="J35" s="9">
        <f t="shared" si="2"/>
        <v>0</v>
      </c>
    </row>
    <row r="36" spans="1:10" x14ac:dyDescent="0.25">
      <c r="A36" t="s">
        <v>62</v>
      </c>
      <c r="B36" t="s">
        <v>449</v>
      </c>
      <c r="C36" t="s">
        <v>450</v>
      </c>
      <c r="D36">
        <v>2009</v>
      </c>
      <c r="E36" t="s">
        <v>61</v>
      </c>
      <c r="F36" s="8">
        <v>5.3</v>
      </c>
      <c r="G36" t="s">
        <v>66</v>
      </c>
      <c r="J36" s="9">
        <f t="shared" si="2"/>
        <v>1</v>
      </c>
    </row>
    <row r="37" spans="1:10" x14ac:dyDescent="0.25">
      <c r="A37" t="s">
        <v>170</v>
      </c>
      <c r="B37" t="s">
        <v>445</v>
      </c>
      <c r="C37" t="s">
        <v>446</v>
      </c>
      <c r="D37">
        <v>2009</v>
      </c>
      <c r="E37" t="s">
        <v>61</v>
      </c>
      <c r="F37" s="8">
        <v>4.9000000000000004</v>
      </c>
      <c r="G37" t="s">
        <v>66</v>
      </c>
      <c r="J37" s="9">
        <f t="shared" si="2"/>
        <v>0</v>
      </c>
    </row>
    <row r="38" spans="1:10" x14ac:dyDescent="0.25">
      <c r="A38" t="s">
        <v>153</v>
      </c>
      <c r="B38" t="s">
        <v>495</v>
      </c>
      <c r="C38" t="s">
        <v>496</v>
      </c>
      <c r="D38">
        <v>2008</v>
      </c>
      <c r="E38" t="s">
        <v>61</v>
      </c>
      <c r="F38" s="8">
        <v>5.08</v>
      </c>
      <c r="G38" s="8" t="s">
        <v>66</v>
      </c>
      <c r="H38" s="8"/>
      <c r="J38" s="9">
        <f t="shared" si="2"/>
        <v>0</v>
      </c>
    </row>
    <row r="39" spans="1:10" x14ac:dyDescent="0.25">
      <c r="A39" t="s">
        <v>171</v>
      </c>
      <c r="B39" t="s">
        <v>500</v>
      </c>
      <c r="C39" t="s">
        <v>392</v>
      </c>
      <c r="D39">
        <v>2008</v>
      </c>
      <c r="E39" t="s">
        <v>61</v>
      </c>
      <c r="F39" s="8">
        <v>4.8499999999999996</v>
      </c>
      <c r="G39" s="8" t="s">
        <v>66</v>
      </c>
      <c r="H39" s="8"/>
      <c r="J39" s="9">
        <f t="shared" si="2"/>
        <v>0</v>
      </c>
    </row>
    <row r="40" spans="1:10" x14ac:dyDescent="0.25">
      <c r="A40" t="s">
        <v>156</v>
      </c>
      <c r="B40" t="s">
        <v>495</v>
      </c>
      <c r="C40" t="s">
        <v>496</v>
      </c>
      <c r="D40">
        <v>2008</v>
      </c>
      <c r="E40" t="s">
        <v>61</v>
      </c>
      <c r="F40" s="8">
        <v>6.68</v>
      </c>
      <c r="G40" s="8"/>
      <c r="H40" s="8"/>
      <c r="I40" t="s">
        <v>16</v>
      </c>
      <c r="J40" s="9">
        <f t="shared" si="2"/>
        <v>0</v>
      </c>
    </row>
    <row r="41" spans="1:10" x14ac:dyDescent="0.25">
      <c r="A41" t="s">
        <v>173</v>
      </c>
      <c r="B41" t="s">
        <v>500</v>
      </c>
      <c r="C41" t="s">
        <v>392</v>
      </c>
      <c r="D41">
        <v>2008</v>
      </c>
      <c r="E41" t="s">
        <v>61</v>
      </c>
      <c r="F41" s="8">
        <v>6.81</v>
      </c>
      <c r="G41" s="8"/>
      <c r="H41" s="8"/>
      <c r="I41" t="s">
        <v>16</v>
      </c>
      <c r="J41" s="9">
        <f t="shared" si="2"/>
        <v>0</v>
      </c>
    </row>
    <row r="42" spans="1:10" x14ac:dyDescent="0.25">
      <c r="A42" t="s">
        <v>68</v>
      </c>
      <c r="B42" t="s">
        <v>500</v>
      </c>
      <c r="C42" t="s">
        <v>392</v>
      </c>
      <c r="D42">
        <v>2008</v>
      </c>
      <c r="E42" t="s">
        <v>61</v>
      </c>
      <c r="F42" s="8">
        <v>7</v>
      </c>
      <c r="G42" s="8" t="s">
        <v>66</v>
      </c>
      <c r="H42" s="8"/>
      <c r="J42" s="9">
        <f t="shared" si="2"/>
        <v>12</v>
      </c>
    </row>
    <row r="43" spans="1:10" x14ac:dyDescent="0.25">
      <c r="A43" t="s">
        <v>149</v>
      </c>
      <c r="B43" t="s">
        <v>495</v>
      </c>
      <c r="C43" t="s">
        <v>496</v>
      </c>
      <c r="D43">
        <v>2008</v>
      </c>
      <c r="E43" t="s">
        <v>61</v>
      </c>
      <c r="F43" s="8">
        <v>5.13</v>
      </c>
      <c r="G43" s="8" t="s">
        <v>66</v>
      </c>
      <c r="H43" s="8"/>
      <c r="J43" s="9">
        <f t="shared" si="2"/>
        <v>0</v>
      </c>
    </row>
    <row r="44" spans="1:10" x14ac:dyDescent="0.25">
      <c r="A44" t="s">
        <v>136</v>
      </c>
      <c r="B44" t="s">
        <v>495</v>
      </c>
      <c r="C44" t="s">
        <v>496</v>
      </c>
      <c r="D44">
        <v>2008</v>
      </c>
      <c r="E44" t="s">
        <v>61</v>
      </c>
      <c r="F44" s="13">
        <v>1.0717592592592593E-3</v>
      </c>
      <c r="G44" t="s">
        <v>72</v>
      </c>
      <c r="J44" s="9">
        <f t="shared" si="2"/>
        <v>0</v>
      </c>
    </row>
    <row r="45" spans="1:10" x14ac:dyDescent="0.25">
      <c r="A45" t="s">
        <v>146</v>
      </c>
      <c r="B45" t="s">
        <v>500</v>
      </c>
      <c r="C45" t="s">
        <v>392</v>
      </c>
      <c r="D45">
        <v>2008</v>
      </c>
      <c r="E45" t="s">
        <v>61</v>
      </c>
      <c r="F45" s="13">
        <v>1.1180555555555555E-3</v>
      </c>
      <c r="G45" t="s">
        <v>72</v>
      </c>
      <c r="J45" s="9">
        <f t="shared" si="2"/>
        <v>0</v>
      </c>
    </row>
    <row r="46" spans="1:10" x14ac:dyDescent="0.25">
      <c r="A46" t="s">
        <v>42</v>
      </c>
      <c r="B46" t="s">
        <v>139</v>
      </c>
      <c r="C46" t="s">
        <v>327</v>
      </c>
      <c r="D46">
        <v>2008</v>
      </c>
      <c r="E46" t="s">
        <v>61</v>
      </c>
      <c r="F46" s="8">
        <v>5.3</v>
      </c>
      <c r="G46" s="8" t="s">
        <v>66</v>
      </c>
      <c r="H46" s="8"/>
      <c r="I46" s="8"/>
      <c r="J46" s="9">
        <f t="shared" si="2"/>
        <v>7</v>
      </c>
    </row>
    <row r="47" spans="1:10" x14ac:dyDescent="0.25">
      <c r="A47" t="s">
        <v>62</v>
      </c>
      <c r="B47" t="s">
        <v>139</v>
      </c>
      <c r="C47" t="s">
        <v>327</v>
      </c>
      <c r="D47">
        <v>2008</v>
      </c>
      <c r="E47" t="s">
        <v>61</v>
      </c>
      <c r="F47" s="8">
        <v>5.59</v>
      </c>
      <c r="G47" s="8" t="s">
        <v>66</v>
      </c>
      <c r="H47" s="8"/>
      <c r="I47" s="8"/>
      <c r="J47" s="9">
        <f t="shared" si="2"/>
        <v>1</v>
      </c>
    </row>
    <row r="48" spans="1:10" x14ac:dyDescent="0.25">
      <c r="A48" t="s">
        <v>27</v>
      </c>
      <c r="B48" t="s">
        <v>139</v>
      </c>
      <c r="C48" t="s">
        <v>327</v>
      </c>
      <c r="D48">
        <v>2008</v>
      </c>
      <c r="E48" t="s">
        <v>61</v>
      </c>
      <c r="F48" s="8">
        <v>6.28</v>
      </c>
      <c r="G48" s="8">
        <v>6.23</v>
      </c>
      <c r="H48" s="8"/>
      <c r="I48" s="8" t="s">
        <v>16</v>
      </c>
      <c r="J48" s="9">
        <f t="shared" si="2"/>
        <v>11</v>
      </c>
    </row>
    <row r="49" spans="1:10" x14ac:dyDescent="0.25">
      <c r="A49" t="s">
        <v>69</v>
      </c>
      <c r="B49" t="s">
        <v>139</v>
      </c>
      <c r="C49" t="s">
        <v>327</v>
      </c>
      <c r="D49">
        <v>2008</v>
      </c>
      <c r="E49" t="s">
        <v>61</v>
      </c>
      <c r="F49" s="13">
        <v>1.0856481481481481E-3</v>
      </c>
      <c r="G49" t="s">
        <v>72</v>
      </c>
      <c r="J49" s="9">
        <f t="shared" si="2"/>
        <v>4</v>
      </c>
    </row>
    <row r="50" spans="1:10" x14ac:dyDescent="0.25">
      <c r="F50" s="13"/>
      <c r="J50" s="20">
        <f>SUM(J2:J49)</f>
        <v>158</v>
      </c>
    </row>
    <row r="51" spans="1:10" x14ac:dyDescent="0.25">
      <c r="A51" t="s">
        <v>49</v>
      </c>
      <c r="B51" t="s">
        <v>97</v>
      </c>
      <c r="C51" t="s">
        <v>98</v>
      </c>
      <c r="D51">
        <v>2012</v>
      </c>
      <c r="E51" t="s">
        <v>99</v>
      </c>
      <c r="F51" s="8">
        <v>7.52</v>
      </c>
      <c r="G51" s="8"/>
      <c r="H51" s="8"/>
      <c r="I51" s="8" t="s">
        <v>16</v>
      </c>
      <c r="J51">
        <v>5</v>
      </c>
    </row>
    <row r="52" spans="1:10" x14ac:dyDescent="0.25">
      <c r="A52" t="s">
        <v>69</v>
      </c>
      <c r="B52" t="s">
        <v>97</v>
      </c>
      <c r="C52" t="s">
        <v>98</v>
      </c>
      <c r="D52">
        <v>2012</v>
      </c>
      <c r="E52" t="s">
        <v>99</v>
      </c>
      <c r="F52" s="8">
        <v>4.3499999999999996</v>
      </c>
      <c r="G52" s="8" t="s">
        <v>66</v>
      </c>
      <c r="H52" s="8"/>
      <c r="I52" s="8"/>
      <c r="J52">
        <v>4</v>
      </c>
    </row>
    <row r="53" spans="1:10" x14ac:dyDescent="0.25">
      <c r="A53" t="s">
        <v>46</v>
      </c>
      <c r="B53" t="s">
        <v>97</v>
      </c>
      <c r="C53" t="s">
        <v>98</v>
      </c>
      <c r="D53">
        <v>2012</v>
      </c>
      <c r="E53" t="s">
        <v>99</v>
      </c>
      <c r="F53" s="8">
        <v>3.4</v>
      </c>
      <c r="G53" s="8" t="s">
        <v>66</v>
      </c>
      <c r="H53" s="8"/>
      <c r="I53" s="8"/>
      <c r="J53">
        <v>6</v>
      </c>
    </row>
    <row r="54" spans="1:10" x14ac:dyDescent="0.25">
      <c r="A54" t="s">
        <v>42</v>
      </c>
      <c r="B54" t="s">
        <v>97</v>
      </c>
      <c r="C54" t="s">
        <v>98</v>
      </c>
      <c r="D54">
        <v>2012</v>
      </c>
      <c r="E54" t="s">
        <v>99</v>
      </c>
      <c r="F54" s="13">
        <v>8.9004629629629633E-4</v>
      </c>
      <c r="G54" t="s">
        <v>72</v>
      </c>
      <c r="J54">
        <v>7</v>
      </c>
    </row>
    <row r="55" spans="1:10" x14ac:dyDescent="0.25">
      <c r="A55" t="s">
        <v>164</v>
      </c>
      <c r="B55" t="s">
        <v>165</v>
      </c>
      <c r="C55" t="s">
        <v>166</v>
      </c>
      <c r="D55">
        <v>2011</v>
      </c>
      <c r="E55" t="s">
        <v>99</v>
      </c>
      <c r="F55" s="8">
        <v>7.73</v>
      </c>
      <c r="G55" s="8"/>
      <c r="H55" s="8"/>
      <c r="I55" s="8" t="s">
        <v>16</v>
      </c>
      <c r="J55">
        <v>0</v>
      </c>
    </row>
    <row r="56" spans="1:10" x14ac:dyDescent="0.25">
      <c r="A56" t="s">
        <v>171</v>
      </c>
      <c r="B56" t="s">
        <v>162</v>
      </c>
      <c r="C56" t="s">
        <v>163</v>
      </c>
      <c r="D56">
        <v>2011</v>
      </c>
      <c r="E56" t="s">
        <v>99</v>
      </c>
      <c r="F56" s="8">
        <v>3.12</v>
      </c>
      <c r="G56" s="8" t="s">
        <v>66</v>
      </c>
      <c r="H56" s="8"/>
      <c r="I56" s="8"/>
      <c r="J56" s="9">
        <f t="shared" ref="J56:J83" si="3">IF(A56="1.",15,IF(A56="2.",14,IF(A56="3.",13,IF(A56="4.",12,IF(A56="5.",11,IF(A56="6.",10,IF(A56="7.",9,IF(A56="8.",8,0))))))))+IF(A56="9.",7,IF(A56="10.",6,IF(A56="11.",5,IF(A56="12.",4,IF(A56="13.",3,IF(A56="14.",2,IF(A56="15.",1,0)))))))</f>
        <v>0</v>
      </c>
    </row>
    <row r="57" spans="1:10" x14ac:dyDescent="0.25">
      <c r="A57" t="s">
        <v>164</v>
      </c>
      <c r="B57" t="s">
        <v>165</v>
      </c>
      <c r="C57" t="s">
        <v>166</v>
      </c>
      <c r="D57">
        <v>2011</v>
      </c>
      <c r="E57" t="s">
        <v>99</v>
      </c>
      <c r="F57" s="8">
        <v>2.8</v>
      </c>
      <c r="G57" s="8" t="s">
        <v>66</v>
      </c>
      <c r="H57" s="8"/>
      <c r="I57" s="8"/>
      <c r="J57" s="9">
        <f t="shared" si="3"/>
        <v>0</v>
      </c>
    </row>
    <row r="58" spans="1:10" x14ac:dyDescent="0.25">
      <c r="A58" t="s">
        <v>46</v>
      </c>
      <c r="B58" t="s">
        <v>165</v>
      </c>
      <c r="C58" t="s">
        <v>166</v>
      </c>
      <c r="D58">
        <v>2011</v>
      </c>
      <c r="E58" t="s">
        <v>99</v>
      </c>
      <c r="F58" s="8">
        <v>5.8</v>
      </c>
      <c r="G58" s="8" t="s">
        <v>66</v>
      </c>
      <c r="H58" s="8"/>
      <c r="I58" s="8"/>
      <c r="J58" s="9">
        <f t="shared" si="3"/>
        <v>6</v>
      </c>
    </row>
    <row r="59" spans="1:10" x14ac:dyDescent="0.25">
      <c r="A59" t="s">
        <v>146</v>
      </c>
      <c r="B59" t="s">
        <v>162</v>
      </c>
      <c r="C59" t="s">
        <v>163</v>
      </c>
      <c r="D59">
        <v>2011</v>
      </c>
      <c r="E59" t="s">
        <v>99</v>
      </c>
      <c r="F59" s="8">
        <v>5.24</v>
      </c>
      <c r="G59" s="8" t="s">
        <v>66</v>
      </c>
      <c r="H59" s="8"/>
      <c r="I59" s="8"/>
      <c r="J59" s="9">
        <f t="shared" si="3"/>
        <v>0</v>
      </c>
    </row>
    <row r="60" spans="1:10" x14ac:dyDescent="0.25">
      <c r="A60" t="s">
        <v>159</v>
      </c>
      <c r="B60" t="s">
        <v>162</v>
      </c>
      <c r="C60" t="s">
        <v>163</v>
      </c>
      <c r="D60">
        <v>2011</v>
      </c>
      <c r="E60" t="s">
        <v>99</v>
      </c>
      <c r="F60" s="13">
        <v>9.1666666666666676E-4</v>
      </c>
      <c r="G60" t="s">
        <v>72</v>
      </c>
      <c r="J60" s="9">
        <f t="shared" si="3"/>
        <v>0</v>
      </c>
    </row>
    <row r="61" spans="1:10" x14ac:dyDescent="0.25">
      <c r="A61" t="s">
        <v>164</v>
      </c>
      <c r="B61" t="s">
        <v>165</v>
      </c>
      <c r="C61" t="s">
        <v>166</v>
      </c>
      <c r="D61">
        <v>2011</v>
      </c>
      <c r="E61" t="s">
        <v>99</v>
      </c>
      <c r="F61" s="13">
        <v>9.2939814814814827E-4</v>
      </c>
      <c r="G61" t="s">
        <v>72</v>
      </c>
      <c r="J61" s="9">
        <f t="shared" si="3"/>
        <v>0</v>
      </c>
    </row>
    <row r="62" spans="1:10" x14ac:dyDescent="0.25">
      <c r="A62" t="s">
        <v>54</v>
      </c>
      <c r="B62" t="s">
        <v>196</v>
      </c>
      <c r="C62" t="s">
        <v>197</v>
      </c>
      <c r="D62">
        <v>2011</v>
      </c>
      <c r="E62" t="s">
        <v>99</v>
      </c>
      <c r="F62" s="8">
        <v>7.19</v>
      </c>
      <c r="G62" s="8"/>
      <c r="H62" s="8"/>
      <c r="I62" s="8" t="s">
        <v>16</v>
      </c>
      <c r="J62" s="9">
        <f t="shared" si="3"/>
        <v>3</v>
      </c>
    </row>
    <row r="63" spans="1:10" x14ac:dyDescent="0.25">
      <c r="A63" t="s">
        <v>222</v>
      </c>
      <c r="B63" t="s">
        <v>223</v>
      </c>
      <c r="C63" t="s">
        <v>224</v>
      </c>
      <c r="D63">
        <v>2011</v>
      </c>
      <c r="E63" t="s">
        <v>99</v>
      </c>
      <c r="F63" s="8">
        <v>7.91</v>
      </c>
      <c r="G63" s="8"/>
      <c r="H63" s="8"/>
      <c r="I63" s="8" t="s">
        <v>16</v>
      </c>
      <c r="J63" s="9">
        <f t="shared" si="3"/>
        <v>0</v>
      </c>
    </row>
    <row r="64" spans="1:10" x14ac:dyDescent="0.25">
      <c r="A64" t="s">
        <v>12</v>
      </c>
      <c r="B64" t="s">
        <v>228</v>
      </c>
      <c r="C64" t="s">
        <v>229</v>
      </c>
      <c r="D64">
        <v>2011</v>
      </c>
      <c r="E64" t="s">
        <v>99</v>
      </c>
      <c r="F64" s="8">
        <v>6.6</v>
      </c>
      <c r="G64" s="8" t="s">
        <v>66</v>
      </c>
      <c r="H64" s="8"/>
      <c r="I64" s="8"/>
      <c r="J64" s="9">
        <f t="shared" si="3"/>
        <v>15</v>
      </c>
    </row>
    <row r="65" spans="1:10" x14ac:dyDescent="0.25">
      <c r="A65" t="s">
        <v>68</v>
      </c>
      <c r="B65" t="s">
        <v>196</v>
      </c>
      <c r="C65" t="s">
        <v>197</v>
      </c>
      <c r="D65">
        <v>2011</v>
      </c>
      <c r="E65" t="s">
        <v>99</v>
      </c>
      <c r="F65" s="8">
        <v>6.4</v>
      </c>
      <c r="G65" s="8" t="s">
        <v>66</v>
      </c>
      <c r="H65" s="8"/>
      <c r="I65" s="8"/>
      <c r="J65" s="9">
        <f t="shared" si="3"/>
        <v>12</v>
      </c>
    </row>
    <row r="66" spans="1:10" x14ac:dyDescent="0.25">
      <c r="A66" t="s">
        <v>225</v>
      </c>
      <c r="B66" t="s">
        <v>223</v>
      </c>
      <c r="C66" t="s">
        <v>224</v>
      </c>
      <c r="D66">
        <v>2011</v>
      </c>
      <c r="E66" t="s">
        <v>99</v>
      </c>
      <c r="F66" s="8">
        <v>4.3499999999999996</v>
      </c>
      <c r="G66" s="8" t="s">
        <v>66</v>
      </c>
      <c r="H66" s="8"/>
      <c r="I66" s="8"/>
      <c r="J66" s="9">
        <f t="shared" si="3"/>
        <v>0</v>
      </c>
    </row>
    <row r="67" spans="1:10" x14ac:dyDescent="0.25">
      <c r="A67" t="s">
        <v>21</v>
      </c>
      <c r="B67" t="s">
        <v>196</v>
      </c>
      <c r="C67" t="s">
        <v>197</v>
      </c>
      <c r="D67">
        <v>2011</v>
      </c>
      <c r="E67" t="s">
        <v>99</v>
      </c>
      <c r="F67" s="8">
        <v>4.12</v>
      </c>
      <c r="G67" s="8" t="s">
        <v>66</v>
      </c>
      <c r="H67" s="8"/>
      <c r="I67" s="8"/>
      <c r="J67" s="9">
        <f t="shared" si="3"/>
        <v>13</v>
      </c>
    </row>
    <row r="68" spans="1:10" x14ac:dyDescent="0.25">
      <c r="A68" t="s">
        <v>156</v>
      </c>
      <c r="B68" t="s">
        <v>228</v>
      </c>
      <c r="C68" t="s">
        <v>229</v>
      </c>
      <c r="D68">
        <v>2011</v>
      </c>
      <c r="E68" t="s">
        <v>99</v>
      </c>
      <c r="F68" s="8">
        <v>3.52</v>
      </c>
      <c r="G68" s="8" t="s">
        <v>66</v>
      </c>
      <c r="H68" s="8"/>
      <c r="I68" s="8"/>
      <c r="J68" s="9">
        <f t="shared" si="3"/>
        <v>0</v>
      </c>
    </row>
    <row r="69" spans="1:10" x14ac:dyDescent="0.25">
      <c r="A69" t="s">
        <v>233</v>
      </c>
      <c r="B69" t="s">
        <v>223</v>
      </c>
      <c r="C69" t="s">
        <v>224</v>
      </c>
      <c r="D69">
        <v>2011</v>
      </c>
      <c r="E69" t="s">
        <v>99</v>
      </c>
      <c r="F69" s="8">
        <v>2.78</v>
      </c>
      <c r="G69" s="8" t="s">
        <v>66</v>
      </c>
      <c r="H69" s="8"/>
      <c r="I69" s="8"/>
      <c r="J69" s="9">
        <f t="shared" si="3"/>
        <v>0</v>
      </c>
    </row>
    <row r="70" spans="1:10" x14ac:dyDescent="0.25">
      <c r="A70" t="s">
        <v>69</v>
      </c>
      <c r="B70" t="s">
        <v>196</v>
      </c>
      <c r="C70" t="s">
        <v>197</v>
      </c>
      <c r="D70">
        <v>2011</v>
      </c>
      <c r="E70" t="s">
        <v>99</v>
      </c>
      <c r="F70" s="13">
        <v>9.0046296296296304E-4</v>
      </c>
      <c r="G70" t="s">
        <v>72</v>
      </c>
      <c r="J70" s="9">
        <f t="shared" si="3"/>
        <v>4</v>
      </c>
    </row>
    <row r="71" spans="1:10" x14ac:dyDescent="0.25">
      <c r="A71" t="s">
        <v>159</v>
      </c>
      <c r="B71" t="s">
        <v>223</v>
      </c>
      <c r="C71" t="s">
        <v>224</v>
      </c>
      <c r="D71">
        <v>2011</v>
      </c>
      <c r="E71" t="s">
        <v>99</v>
      </c>
      <c r="F71" s="13">
        <v>9.768518518518518E-4</v>
      </c>
      <c r="G71" t="s">
        <v>72</v>
      </c>
      <c r="J71" s="9">
        <f t="shared" si="3"/>
        <v>0</v>
      </c>
    </row>
    <row r="72" spans="1:10" x14ac:dyDescent="0.25">
      <c r="A72" t="s">
        <v>146</v>
      </c>
      <c r="B72" t="s">
        <v>267</v>
      </c>
      <c r="C72" t="s">
        <v>268</v>
      </c>
      <c r="D72">
        <v>2010</v>
      </c>
      <c r="E72" t="s">
        <v>99</v>
      </c>
      <c r="F72" s="8">
        <v>6.72</v>
      </c>
      <c r="G72" s="8"/>
      <c r="H72" s="8"/>
      <c r="I72" s="8" t="s">
        <v>16</v>
      </c>
      <c r="J72" s="9">
        <f t="shared" si="3"/>
        <v>0</v>
      </c>
    </row>
    <row r="73" spans="1:10" x14ac:dyDescent="0.25">
      <c r="A73" t="s">
        <v>232</v>
      </c>
      <c r="B73" t="s">
        <v>279</v>
      </c>
      <c r="C73" t="s">
        <v>281</v>
      </c>
      <c r="D73">
        <v>2010</v>
      </c>
      <c r="E73" t="s">
        <v>99</v>
      </c>
      <c r="F73" s="8">
        <v>7.01</v>
      </c>
      <c r="G73" s="8"/>
      <c r="H73" s="8"/>
      <c r="I73" s="8" t="s">
        <v>16</v>
      </c>
      <c r="J73" s="9">
        <f t="shared" si="3"/>
        <v>0</v>
      </c>
    </row>
    <row r="74" spans="1:10" x14ac:dyDescent="0.25">
      <c r="A74" t="s">
        <v>233</v>
      </c>
      <c r="B74" t="s">
        <v>282</v>
      </c>
      <c r="C74" t="s">
        <v>283</v>
      </c>
      <c r="D74">
        <v>2010</v>
      </c>
      <c r="E74" t="s">
        <v>99</v>
      </c>
      <c r="F74" s="8">
        <v>7.09</v>
      </c>
      <c r="G74" s="8"/>
      <c r="H74" s="8"/>
      <c r="I74" s="8" t="s">
        <v>16</v>
      </c>
      <c r="J74" s="9">
        <f t="shared" si="3"/>
        <v>0</v>
      </c>
    </row>
    <row r="75" spans="1:10" x14ac:dyDescent="0.25">
      <c r="A75" t="s">
        <v>34</v>
      </c>
      <c r="B75" t="s">
        <v>279</v>
      </c>
      <c r="C75" t="s">
        <v>281</v>
      </c>
      <c r="D75">
        <v>2010</v>
      </c>
      <c r="E75" t="s">
        <v>99</v>
      </c>
      <c r="F75" s="8">
        <v>5.01</v>
      </c>
      <c r="G75" s="8" t="s">
        <v>66</v>
      </c>
      <c r="H75" s="8"/>
      <c r="I75" s="8"/>
      <c r="J75" s="9">
        <f t="shared" si="3"/>
        <v>9</v>
      </c>
    </row>
    <row r="76" spans="1:10" x14ac:dyDescent="0.25">
      <c r="A76" t="s">
        <v>58</v>
      </c>
      <c r="B76" t="s">
        <v>267</v>
      </c>
      <c r="C76" t="s">
        <v>268</v>
      </c>
      <c r="D76">
        <v>2010</v>
      </c>
      <c r="E76" t="s">
        <v>99</v>
      </c>
      <c r="F76" s="8">
        <v>4.87</v>
      </c>
      <c r="G76" s="8" t="s">
        <v>66</v>
      </c>
      <c r="H76" s="8"/>
      <c r="I76" s="8"/>
      <c r="J76" s="9">
        <f t="shared" si="3"/>
        <v>2</v>
      </c>
    </row>
    <row r="77" spans="1:10" x14ac:dyDescent="0.25">
      <c r="A77" t="s">
        <v>62</v>
      </c>
      <c r="B77" t="s">
        <v>282</v>
      </c>
      <c r="C77" t="s">
        <v>283</v>
      </c>
      <c r="D77">
        <v>2010</v>
      </c>
      <c r="E77" t="s">
        <v>99</v>
      </c>
      <c r="F77" s="8">
        <v>4.87</v>
      </c>
      <c r="G77" s="8" t="s">
        <v>66</v>
      </c>
      <c r="H77" s="8"/>
      <c r="I77" s="8"/>
      <c r="J77" s="9">
        <f t="shared" si="3"/>
        <v>1</v>
      </c>
    </row>
    <row r="78" spans="1:10" x14ac:dyDescent="0.25">
      <c r="A78" t="s">
        <v>38</v>
      </c>
      <c r="B78" t="s">
        <v>279</v>
      </c>
      <c r="C78" t="s">
        <v>281</v>
      </c>
      <c r="D78">
        <v>2010</v>
      </c>
      <c r="E78" t="s">
        <v>99</v>
      </c>
      <c r="F78" s="8">
        <v>5.32</v>
      </c>
      <c r="G78" s="8" t="s">
        <v>66</v>
      </c>
      <c r="H78" s="8"/>
      <c r="I78" s="8"/>
      <c r="J78" s="9">
        <f t="shared" si="3"/>
        <v>8</v>
      </c>
    </row>
    <row r="79" spans="1:10" x14ac:dyDescent="0.25">
      <c r="A79" t="s">
        <v>58</v>
      </c>
      <c r="B79" t="s">
        <v>267</v>
      </c>
      <c r="C79" t="s">
        <v>268</v>
      </c>
      <c r="D79">
        <v>2010</v>
      </c>
      <c r="E79" t="s">
        <v>99</v>
      </c>
      <c r="F79" s="8">
        <v>4.8099999999999996</v>
      </c>
      <c r="G79" s="8" t="s">
        <v>66</v>
      </c>
      <c r="H79" s="8"/>
      <c r="I79" s="8"/>
      <c r="J79" s="9">
        <f t="shared" si="3"/>
        <v>2</v>
      </c>
    </row>
    <row r="80" spans="1:10" x14ac:dyDescent="0.25">
      <c r="A80" t="s">
        <v>171</v>
      </c>
      <c r="B80" t="s">
        <v>282</v>
      </c>
      <c r="C80" t="s">
        <v>283</v>
      </c>
      <c r="D80">
        <v>2010</v>
      </c>
      <c r="E80" t="s">
        <v>99</v>
      </c>
      <c r="F80" s="8">
        <v>4</v>
      </c>
      <c r="G80" s="8" t="s">
        <v>66</v>
      </c>
      <c r="H80" s="8"/>
      <c r="I80" s="8"/>
      <c r="J80" s="9">
        <f t="shared" si="3"/>
        <v>0</v>
      </c>
    </row>
    <row r="81" spans="1:10" x14ac:dyDescent="0.25">
      <c r="A81" t="s">
        <v>169</v>
      </c>
      <c r="B81" t="s">
        <v>267</v>
      </c>
      <c r="C81" t="s">
        <v>268</v>
      </c>
      <c r="D81">
        <v>2010</v>
      </c>
      <c r="E81" t="s">
        <v>99</v>
      </c>
      <c r="F81" s="13">
        <v>8.0902777777777787E-4</v>
      </c>
      <c r="G81" t="s">
        <v>72</v>
      </c>
      <c r="J81" s="9">
        <f t="shared" si="3"/>
        <v>0</v>
      </c>
    </row>
    <row r="82" spans="1:10" x14ac:dyDescent="0.25">
      <c r="A82" t="s">
        <v>222</v>
      </c>
      <c r="B82" t="s">
        <v>282</v>
      </c>
      <c r="C82" t="s">
        <v>283</v>
      </c>
      <c r="D82">
        <v>2010</v>
      </c>
      <c r="E82" t="s">
        <v>99</v>
      </c>
      <c r="F82" s="13">
        <v>8.6805555555555551E-4</v>
      </c>
      <c r="G82" t="s">
        <v>72</v>
      </c>
      <c r="J82" s="9">
        <f t="shared" si="3"/>
        <v>0</v>
      </c>
    </row>
    <row r="83" spans="1:10" x14ac:dyDescent="0.25">
      <c r="A83" t="s">
        <v>232</v>
      </c>
      <c r="B83" t="s">
        <v>279</v>
      </c>
      <c r="C83" t="s">
        <v>281</v>
      </c>
      <c r="D83">
        <v>2010</v>
      </c>
      <c r="E83" t="s">
        <v>99</v>
      </c>
      <c r="F83" s="13">
        <v>8.8310185185185193E-4</v>
      </c>
      <c r="G83" t="s">
        <v>72</v>
      </c>
      <c r="J83" s="9">
        <f t="shared" si="3"/>
        <v>0</v>
      </c>
    </row>
    <row r="84" spans="1:10" x14ac:dyDescent="0.25">
      <c r="A84" t="s">
        <v>31</v>
      </c>
      <c r="B84" t="s">
        <v>308</v>
      </c>
      <c r="C84" t="s">
        <v>309</v>
      </c>
      <c r="D84">
        <v>2010</v>
      </c>
      <c r="E84" t="s">
        <v>99</v>
      </c>
      <c r="F84" s="8">
        <v>5.09</v>
      </c>
      <c r="G84" s="8" t="s">
        <v>66</v>
      </c>
      <c r="H84" s="8"/>
      <c r="I84" s="8"/>
      <c r="J84">
        <v>10</v>
      </c>
    </row>
    <row r="85" spans="1:10" x14ac:dyDescent="0.25">
      <c r="A85" t="s">
        <v>46</v>
      </c>
      <c r="B85" t="s">
        <v>315</v>
      </c>
      <c r="C85" t="s">
        <v>316</v>
      </c>
      <c r="D85">
        <v>2010</v>
      </c>
      <c r="E85" t="s">
        <v>99</v>
      </c>
      <c r="F85" s="8">
        <v>4.88</v>
      </c>
      <c r="G85" s="8" t="s">
        <v>66</v>
      </c>
      <c r="H85" s="8"/>
      <c r="I85" s="8"/>
      <c r="J85">
        <v>6</v>
      </c>
    </row>
    <row r="86" spans="1:10" x14ac:dyDescent="0.25">
      <c r="A86" t="s">
        <v>42</v>
      </c>
      <c r="B86" t="s">
        <v>315</v>
      </c>
      <c r="C86" t="s">
        <v>316</v>
      </c>
      <c r="D86">
        <v>2010</v>
      </c>
      <c r="E86" t="s">
        <v>99</v>
      </c>
      <c r="F86" s="8">
        <v>4.9800000000000004</v>
      </c>
      <c r="G86" s="8" t="s">
        <v>66</v>
      </c>
      <c r="H86" s="8"/>
      <c r="I86" s="8"/>
      <c r="J86">
        <v>7</v>
      </c>
    </row>
    <row r="87" spans="1:10" x14ac:dyDescent="0.25">
      <c r="A87" t="s">
        <v>58</v>
      </c>
      <c r="B87" t="s">
        <v>308</v>
      </c>
      <c r="C87" t="s">
        <v>309</v>
      </c>
      <c r="D87">
        <v>2010</v>
      </c>
      <c r="E87" t="s">
        <v>99</v>
      </c>
      <c r="F87" s="8">
        <v>4.7</v>
      </c>
      <c r="G87" s="8" t="s">
        <v>66</v>
      </c>
      <c r="H87" s="8"/>
      <c r="I87" s="8"/>
      <c r="J87">
        <v>2</v>
      </c>
    </row>
    <row r="88" spans="1:10" x14ac:dyDescent="0.25">
      <c r="A88" t="s">
        <v>49</v>
      </c>
      <c r="B88" t="s">
        <v>308</v>
      </c>
      <c r="C88" t="s">
        <v>309</v>
      </c>
      <c r="D88">
        <v>2010</v>
      </c>
      <c r="E88" t="s">
        <v>99</v>
      </c>
      <c r="F88" s="8">
        <v>6.72</v>
      </c>
      <c r="G88" s="8"/>
      <c r="H88" s="8"/>
      <c r="I88" s="8" t="s">
        <v>16</v>
      </c>
      <c r="J88" s="9">
        <f>IF(A88="1.",15,IF(A88="2.",14,IF(A88="3.",13,IF(A88="4.",12,IF(A88="5.",11,IF(A88="6.",10,IF(A88="7.",9,IF(A88="8.",8,0))))))))+IF(A88="9.",7,IF(A88="10.",6,IF(A88="11.",5,IF(A88="12.",4,IF(A88="13.",3,IF(A88="14.",2,IF(A88="15.",1,0)))))))</f>
        <v>5</v>
      </c>
    </row>
    <row r="89" spans="1:10" x14ac:dyDescent="0.25">
      <c r="A89" t="s">
        <v>146</v>
      </c>
      <c r="B89" t="s">
        <v>315</v>
      </c>
      <c r="C89" t="s">
        <v>316</v>
      </c>
      <c r="D89">
        <v>2010</v>
      </c>
      <c r="E89" t="s">
        <v>99</v>
      </c>
      <c r="F89" s="8">
        <v>6.93</v>
      </c>
      <c r="G89" s="8"/>
      <c r="H89" s="8"/>
      <c r="I89" s="8" t="s">
        <v>16</v>
      </c>
      <c r="J89" s="9">
        <f>IF(A89="1.",15,IF(A89="2.",14,IF(A89="3.",13,IF(A89="4.",12,IF(A89="5.",11,IF(A89="6.",10,IF(A89="7.",9,IF(A89="8.",8,0))))))))+IF(A89="9.",7,IF(A89="10.",6,IF(A89="11.",5,IF(A89="12.",4,IF(A89="13.",3,IF(A89="14.",2,IF(A89="15.",1,0)))))))</f>
        <v>0</v>
      </c>
    </row>
    <row r="90" spans="1:10" x14ac:dyDescent="0.25">
      <c r="A90" t="s">
        <v>34</v>
      </c>
      <c r="B90" t="s">
        <v>308</v>
      </c>
      <c r="C90" t="s">
        <v>309</v>
      </c>
      <c r="D90">
        <v>2010</v>
      </c>
      <c r="E90" t="s">
        <v>99</v>
      </c>
      <c r="F90" s="13">
        <v>8.1481481481481476E-4</v>
      </c>
      <c r="G90" t="s">
        <v>72</v>
      </c>
      <c r="J90" s="9">
        <f>IF(A90="1.",15,IF(A90="2.",14,IF(A90="3.",13,IF(A90="4.",12,IF(A90="5.",11,IF(A90="6.",10,IF(A90="7.",9,IF(A90="8.",8,0))))))))+IF(A90="9.",7,IF(A90="10.",6,IF(A90="11.",5,IF(A90="12.",4,IF(A90="13.",3,IF(A90="14.",2,IF(A90="15.",1,0)))))))</f>
        <v>9</v>
      </c>
    </row>
    <row r="91" spans="1:10" x14ac:dyDescent="0.25">
      <c r="A91" t="s">
        <v>54</v>
      </c>
      <c r="B91" t="s">
        <v>364</v>
      </c>
      <c r="C91" t="s">
        <v>365</v>
      </c>
      <c r="D91">
        <v>2009</v>
      </c>
      <c r="E91" t="s">
        <v>99</v>
      </c>
      <c r="F91" s="13">
        <v>1.0219907407407406E-3</v>
      </c>
      <c r="G91" t="s">
        <v>72</v>
      </c>
      <c r="J91">
        <v>3</v>
      </c>
    </row>
    <row r="92" spans="1:10" x14ac:dyDescent="0.25">
      <c r="A92" t="s">
        <v>233</v>
      </c>
      <c r="B92" t="s">
        <v>282</v>
      </c>
      <c r="C92" t="s">
        <v>393</v>
      </c>
      <c r="D92">
        <v>2009</v>
      </c>
      <c r="E92" t="s">
        <v>99</v>
      </c>
      <c r="F92" s="13">
        <v>1.1400462962962963E-3</v>
      </c>
      <c r="G92" t="s">
        <v>72</v>
      </c>
      <c r="J92">
        <v>0</v>
      </c>
    </row>
    <row r="93" spans="1:10" x14ac:dyDescent="0.25">
      <c r="A93" t="s">
        <v>173</v>
      </c>
      <c r="B93" t="s">
        <v>364</v>
      </c>
      <c r="C93" t="s">
        <v>365</v>
      </c>
      <c r="D93">
        <v>2009</v>
      </c>
      <c r="E93" t="s">
        <v>99</v>
      </c>
      <c r="F93" s="8">
        <v>6.56</v>
      </c>
      <c r="G93" s="8"/>
      <c r="H93" s="8"/>
      <c r="I93" s="8" t="s">
        <v>16</v>
      </c>
      <c r="J93" s="9">
        <f t="shared" ref="J93:J98" si="4">IF(A93="1.",15,IF(A93="2.",14,IF(A93="3.",13,IF(A93="4.",12,IF(A93="5.",11,IF(A93="6.",10,IF(A93="7.",9,IF(A93="8.",8,0))))))))+IF(A93="9.",7,IF(A93="10.",6,IF(A93="11.",5,IF(A93="12.",4,IF(A93="13.",3,IF(A93="14.",2,IF(A93="15.",1,0)))))))</f>
        <v>0</v>
      </c>
    </row>
    <row r="94" spans="1:10" x14ac:dyDescent="0.25">
      <c r="A94" t="s">
        <v>225</v>
      </c>
      <c r="B94" t="s">
        <v>282</v>
      </c>
      <c r="C94" t="s">
        <v>393</v>
      </c>
      <c r="D94">
        <v>2009</v>
      </c>
      <c r="E94" t="s">
        <v>99</v>
      </c>
      <c r="F94" s="8">
        <v>6.67</v>
      </c>
      <c r="G94" s="8"/>
      <c r="H94" s="8"/>
      <c r="I94" s="8" t="s">
        <v>16</v>
      </c>
      <c r="J94" s="9">
        <f t="shared" si="4"/>
        <v>0</v>
      </c>
    </row>
    <row r="95" spans="1:10" ht="15.75" x14ac:dyDescent="0.25">
      <c r="A95" s="17" t="s">
        <v>31</v>
      </c>
      <c r="B95" s="18" t="s">
        <v>364</v>
      </c>
      <c r="C95" s="18" t="s">
        <v>365</v>
      </c>
      <c r="D95" s="18">
        <v>2009</v>
      </c>
      <c r="E95" s="18" t="s">
        <v>99</v>
      </c>
      <c r="F95" s="27">
        <v>5.33</v>
      </c>
      <c r="G95" s="11" t="s">
        <v>66</v>
      </c>
      <c r="H95" s="8"/>
      <c r="I95" s="8"/>
      <c r="J95" s="9">
        <f t="shared" si="4"/>
        <v>10</v>
      </c>
    </row>
    <row r="96" spans="1:10" ht="15.75" x14ac:dyDescent="0.25">
      <c r="A96" s="17" t="s">
        <v>232</v>
      </c>
      <c r="B96" s="18" t="s">
        <v>282</v>
      </c>
      <c r="C96" s="18" t="s">
        <v>393</v>
      </c>
      <c r="D96" s="18">
        <v>2009</v>
      </c>
      <c r="E96" s="18" t="s">
        <v>99</v>
      </c>
      <c r="F96" s="26">
        <v>4.47</v>
      </c>
      <c r="G96" s="11" t="s">
        <v>66</v>
      </c>
      <c r="H96" s="8"/>
      <c r="I96" s="8"/>
      <c r="J96" s="9">
        <f t="shared" si="4"/>
        <v>0</v>
      </c>
    </row>
    <row r="97" spans="1:10" x14ac:dyDescent="0.25">
      <c r="A97" t="s">
        <v>149</v>
      </c>
      <c r="B97" t="s">
        <v>364</v>
      </c>
      <c r="C97" t="s">
        <v>365</v>
      </c>
      <c r="D97">
        <v>2009</v>
      </c>
      <c r="E97" t="s">
        <v>99</v>
      </c>
      <c r="F97" s="8">
        <v>5.65</v>
      </c>
      <c r="G97" s="8" t="s">
        <v>66</v>
      </c>
      <c r="H97" s="8"/>
      <c r="I97" s="8"/>
      <c r="J97" s="9">
        <f t="shared" si="4"/>
        <v>0</v>
      </c>
    </row>
    <row r="98" spans="1:10" x14ac:dyDescent="0.25">
      <c r="A98" t="s">
        <v>164</v>
      </c>
      <c r="B98" t="s">
        <v>282</v>
      </c>
      <c r="C98" t="s">
        <v>393</v>
      </c>
      <c r="D98">
        <v>2009</v>
      </c>
      <c r="E98" t="s">
        <v>99</v>
      </c>
      <c r="F98" s="8">
        <v>5.3</v>
      </c>
      <c r="G98" s="8" t="s">
        <v>66</v>
      </c>
      <c r="H98" s="8"/>
      <c r="I98" s="8"/>
      <c r="J98" s="9">
        <f t="shared" si="4"/>
        <v>0</v>
      </c>
    </row>
    <row r="99" spans="1:10" x14ac:dyDescent="0.25">
      <c r="A99" t="s">
        <v>233</v>
      </c>
      <c r="B99" t="s">
        <v>380</v>
      </c>
      <c r="C99" t="s">
        <v>456</v>
      </c>
      <c r="D99">
        <v>2009</v>
      </c>
      <c r="E99" t="s">
        <v>99</v>
      </c>
      <c r="F99" s="8">
        <v>7.1</v>
      </c>
      <c r="G99" s="8"/>
      <c r="H99" s="8"/>
      <c r="I99" t="s">
        <v>16</v>
      </c>
      <c r="J99">
        <v>0</v>
      </c>
    </row>
    <row r="100" spans="1:10" x14ac:dyDescent="0.25">
      <c r="A100" t="s">
        <v>233</v>
      </c>
      <c r="B100" t="s">
        <v>380</v>
      </c>
      <c r="C100" t="s">
        <v>456</v>
      </c>
      <c r="D100">
        <v>2009</v>
      </c>
      <c r="E100" t="s">
        <v>99</v>
      </c>
      <c r="F100" s="8">
        <v>4.3099999999999996</v>
      </c>
      <c r="G100" s="8" t="s">
        <v>66</v>
      </c>
      <c r="H100" s="8"/>
      <c r="J100" s="9">
        <f t="shared" ref="J100:J118" si="5">IF(A100="1.",15,IF(A100="2.",14,IF(A100="3.",13,IF(A100="4.",12,IF(A100="5.",11,IF(A100="6.",10,IF(A100="7.",9,IF(A100="8.",8,0))))))))+IF(A100="9.",7,IF(A100="10.",6,IF(A100="11.",5,IF(A100="12.",4,IF(A100="13.",3,IF(A100="14.",2,IF(A100="15.",1,0)))))))</f>
        <v>0</v>
      </c>
    </row>
    <row r="101" spans="1:10" x14ac:dyDescent="0.25">
      <c r="A101" t="s">
        <v>232</v>
      </c>
      <c r="B101" t="s">
        <v>380</v>
      </c>
      <c r="C101" t="s">
        <v>456</v>
      </c>
      <c r="D101">
        <v>2009</v>
      </c>
      <c r="E101" t="s">
        <v>99</v>
      </c>
      <c r="F101" s="13">
        <v>1.1898148148148148E-3</v>
      </c>
      <c r="G101" t="s">
        <v>72</v>
      </c>
      <c r="J101" s="9">
        <f t="shared" si="5"/>
        <v>0</v>
      </c>
    </row>
    <row r="102" spans="1:10" x14ac:dyDescent="0.25">
      <c r="A102" t="s">
        <v>34</v>
      </c>
      <c r="B102" t="s">
        <v>380</v>
      </c>
      <c r="C102" t="s">
        <v>456</v>
      </c>
      <c r="D102">
        <v>2009</v>
      </c>
      <c r="E102" t="s">
        <v>99</v>
      </c>
      <c r="F102" s="8">
        <v>5.8</v>
      </c>
      <c r="G102" t="s">
        <v>66</v>
      </c>
      <c r="J102" s="9">
        <f t="shared" si="5"/>
        <v>9</v>
      </c>
    </row>
    <row r="103" spans="1:10" x14ac:dyDescent="0.25">
      <c r="A103" t="s">
        <v>42</v>
      </c>
      <c r="B103" t="s">
        <v>478</v>
      </c>
      <c r="C103" t="s">
        <v>352</v>
      </c>
      <c r="D103">
        <v>2008</v>
      </c>
      <c r="E103" t="s">
        <v>99</v>
      </c>
      <c r="F103" s="8">
        <v>5.51</v>
      </c>
      <c r="G103" s="8" t="s">
        <v>66</v>
      </c>
      <c r="H103" s="8"/>
      <c r="J103" s="9">
        <f t="shared" si="5"/>
        <v>7</v>
      </c>
    </row>
    <row r="104" spans="1:10" x14ac:dyDescent="0.25">
      <c r="A104" t="s">
        <v>156</v>
      </c>
      <c r="B104" t="s">
        <v>364</v>
      </c>
      <c r="C104" t="s">
        <v>497</v>
      </c>
      <c r="D104">
        <v>2008</v>
      </c>
      <c r="E104" t="s">
        <v>99</v>
      </c>
      <c r="F104" s="8">
        <v>5.08</v>
      </c>
      <c r="G104" s="8" t="s">
        <v>66</v>
      </c>
      <c r="H104" s="8"/>
      <c r="J104" s="9">
        <f t="shared" si="5"/>
        <v>0</v>
      </c>
    </row>
    <row r="105" spans="1:10" x14ac:dyDescent="0.25">
      <c r="A105" t="s">
        <v>69</v>
      </c>
      <c r="B105" t="s">
        <v>478</v>
      </c>
      <c r="C105" t="s">
        <v>352</v>
      </c>
      <c r="D105">
        <v>2008</v>
      </c>
      <c r="E105" t="s">
        <v>99</v>
      </c>
      <c r="F105" s="8">
        <v>6.21</v>
      </c>
      <c r="G105" s="8"/>
      <c r="H105" s="8"/>
      <c r="I105" t="s">
        <v>16</v>
      </c>
      <c r="J105" s="9">
        <f t="shared" si="5"/>
        <v>4</v>
      </c>
    </row>
    <row r="106" spans="1:10" x14ac:dyDescent="0.25">
      <c r="A106" t="s">
        <v>136</v>
      </c>
      <c r="B106" t="s">
        <v>364</v>
      </c>
      <c r="C106" t="s">
        <v>497</v>
      </c>
      <c r="D106">
        <v>2008</v>
      </c>
      <c r="E106" t="s">
        <v>99</v>
      </c>
      <c r="F106" s="8">
        <v>6.33</v>
      </c>
      <c r="G106" s="8"/>
      <c r="H106" s="8"/>
      <c r="I106" t="s">
        <v>16</v>
      </c>
      <c r="J106" s="9">
        <f t="shared" si="5"/>
        <v>0</v>
      </c>
    </row>
    <row r="107" spans="1:10" x14ac:dyDescent="0.25">
      <c r="A107" t="s">
        <v>31</v>
      </c>
      <c r="B107" t="s">
        <v>364</v>
      </c>
      <c r="C107" t="s">
        <v>497</v>
      </c>
      <c r="D107">
        <v>2008</v>
      </c>
      <c r="E107" t="s">
        <v>99</v>
      </c>
      <c r="F107" s="8">
        <v>6.73</v>
      </c>
      <c r="G107" s="8" t="s">
        <v>66</v>
      </c>
      <c r="H107" s="8"/>
      <c r="J107" s="9">
        <f t="shared" si="5"/>
        <v>10</v>
      </c>
    </row>
    <row r="108" spans="1:10" x14ac:dyDescent="0.25">
      <c r="A108" t="s">
        <v>138</v>
      </c>
      <c r="B108" t="s">
        <v>478</v>
      </c>
      <c r="C108" t="s">
        <v>352</v>
      </c>
      <c r="D108">
        <v>2008</v>
      </c>
      <c r="E108" t="s">
        <v>99</v>
      </c>
      <c r="F108" s="8">
        <v>5.5</v>
      </c>
      <c r="G108" s="8" t="s">
        <v>66</v>
      </c>
      <c r="H108" s="8"/>
      <c r="J108" s="9">
        <f t="shared" si="5"/>
        <v>0</v>
      </c>
    </row>
    <row r="109" spans="1:10" x14ac:dyDescent="0.25">
      <c r="A109" t="s">
        <v>34</v>
      </c>
      <c r="B109" t="s">
        <v>478</v>
      </c>
      <c r="C109" t="s">
        <v>352</v>
      </c>
      <c r="D109">
        <v>2008</v>
      </c>
      <c r="E109" t="s">
        <v>99</v>
      </c>
      <c r="F109" s="13">
        <v>9.6064814814814808E-4</v>
      </c>
      <c r="G109" t="s">
        <v>72</v>
      </c>
      <c r="J109" s="9">
        <f t="shared" si="5"/>
        <v>9</v>
      </c>
    </row>
    <row r="110" spans="1:10" x14ac:dyDescent="0.25">
      <c r="A110" t="s">
        <v>153</v>
      </c>
      <c r="B110" t="s">
        <v>364</v>
      </c>
      <c r="C110" t="s">
        <v>497</v>
      </c>
      <c r="D110">
        <v>2008</v>
      </c>
      <c r="E110" t="s">
        <v>99</v>
      </c>
      <c r="F110" s="13">
        <v>4.2877314814814819E-2</v>
      </c>
      <c r="G110" t="s">
        <v>72</v>
      </c>
      <c r="J110" s="9">
        <f t="shared" si="5"/>
        <v>0</v>
      </c>
    </row>
    <row r="111" spans="1:10" x14ac:dyDescent="0.25">
      <c r="A111" t="s">
        <v>38</v>
      </c>
      <c r="B111" t="s">
        <v>513</v>
      </c>
      <c r="C111" t="s">
        <v>514</v>
      </c>
      <c r="D111">
        <v>2008</v>
      </c>
      <c r="E111" t="s">
        <v>99</v>
      </c>
      <c r="F111" s="8">
        <v>5.34</v>
      </c>
      <c r="G111" s="8" t="s">
        <v>66</v>
      </c>
      <c r="H111" s="8"/>
      <c r="I111" s="8"/>
      <c r="J111" s="9">
        <f t="shared" si="5"/>
        <v>8</v>
      </c>
    </row>
    <row r="112" spans="1:10" x14ac:dyDescent="0.25">
      <c r="A112" t="s">
        <v>49</v>
      </c>
      <c r="B112" t="s">
        <v>516</v>
      </c>
      <c r="C112" t="s">
        <v>517</v>
      </c>
      <c r="D112">
        <v>2008</v>
      </c>
      <c r="E112" t="s">
        <v>99</v>
      </c>
      <c r="F112" s="8">
        <v>5.2</v>
      </c>
      <c r="G112" s="8" t="s">
        <v>66</v>
      </c>
      <c r="H112" s="8"/>
      <c r="I112" s="8"/>
      <c r="J112" s="9">
        <f t="shared" si="5"/>
        <v>5</v>
      </c>
    </row>
    <row r="113" spans="1:10" x14ac:dyDescent="0.25">
      <c r="A113" t="s">
        <v>38</v>
      </c>
      <c r="B113" t="s">
        <v>516</v>
      </c>
      <c r="C113" t="s">
        <v>517</v>
      </c>
      <c r="D113">
        <v>2008</v>
      </c>
      <c r="E113" t="s">
        <v>99</v>
      </c>
      <c r="F113" s="8">
        <v>5.93</v>
      </c>
      <c r="G113" s="8" t="s">
        <v>66</v>
      </c>
      <c r="H113" s="8"/>
      <c r="I113" s="8"/>
      <c r="J113" s="9">
        <f t="shared" si="5"/>
        <v>8</v>
      </c>
    </row>
    <row r="114" spans="1:10" x14ac:dyDescent="0.25">
      <c r="A114" t="s">
        <v>42</v>
      </c>
      <c r="B114" t="s">
        <v>513</v>
      </c>
      <c r="C114" t="s">
        <v>514</v>
      </c>
      <c r="D114">
        <v>2008</v>
      </c>
      <c r="E114" t="s">
        <v>99</v>
      </c>
      <c r="F114" s="8">
        <v>5.93</v>
      </c>
      <c r="G114" s="8" t="s">
        <v>66</v>
      </c>
      <c r="H114" s="8"/>
      <c r="I114" s="8"/>
      <c r="J114" s="9">
        <f t="shared" si="5"/>
        <v>7</v>
      </c>
    </row>
    <row r="115" spans="1:10" x14ac:dyDescent="0.25">
      <c r="A115" t="s">
        <v>34</v>
      </c>
      <c r="B115" t="s">
        <v>516</v>
      </c>
      <c r="C115" t="s">
        <v>517</v>
      </c>
      <c r="D115">
        <v>2008</v>
      </c>
      <c r="E115" t="s">
        <v>99</v>
      </c>
      <c r="F115" s="8">
        <v>6.15</v>
      </c>
      <c r="G115" s="8">
        <v>6.29</v>
      </c>
      <c r="H115" s="8"/>
      <c r="I115" s="8" t="s">
        <v>16</v>
      </c>
      <c r="J115" s="9">
        <f t="shared" si="5"/>
        <v>9</v>
      </c>
    </row>
    <row r="116" spans="1:10" x14ac:dyDescent="0.25">
      <c r="A116" t="s">
        <v>69</v>
      </c>
      <c r="B116" t="s">
        <v>513</v>
      </c>
      <c r="C116" t="s">
        <v>514</v>
      </c>
      <c r="D116">
        <v>2008</v>
      </c>
      <c r="E116" t="s">
        <v>99</v>
      </c>
      <c r="F116" s="8">
        <v>6.57</v>
      </c>
      <c r="G116" s="8"/>
      <c r="H116" s="8"/>
      <c r="I116" s="8" t="s">
        <v>16</v>
      </c>
      <c r="J116" s="9">
        <f t="shared" si="5"/>
        <v>4</v>
      </c>
    </row>
    <row r="117" spans="1:10" x14ac:dyDescent="0.25">
      <c r="A117" t="s">
        <v>68</v>
      </c>
      <c r="B117" t="s">
        <v>516</v>
      </c>
      <c r="C117" t="s">
        <v>517</v>
      </c>
      <c r="D117">
        <v>2008</v>
      </c>
      <c r="E117" t="s">
        <v>99</v>
      </c>
      <c r="F117" s="13">
        <v>9.756944444444444E-4</v>
      </c>
      <c r="G117" t="s">
        <v>72</v>
      </c>
      <c r="J117" s="9">
        <f t="shared" si="5"/>
        <v>12</v>
      </c>
    </row>
    <row r="118" spans="1:10" x14ac:dyDescent="0.25">
      <c r="A118" t="s">
        <v>46</v>
      </c>
      <c r="B118" t="s">
        <v>513</v>
      </c>
      <c r="C118" t="s">
        <v>514</v>
      </c>
      <c r="D118">
        <v>2008</v>
      </c>
      <c r="E118" t="s">
        <v>99</v>
      </c>
      <c r="F118" s="13">
        <v>1.0682870370370371E-3</v>
      </c>
      <c r="G118" t="s">
        <v>72</v>
      </c>
      <c r="J118" s="9">
        <f t="shared" si="5"/>
        <v>6</v>
      </c>
    </row>
    <row r="119" spans="1:10" x14ac:dyDescent="0.25">
      <c r="F119" s="13"/>
      <c r="J119" s="20">
        <f>SUM(J51:J118)</f>
        <v>247</v>
      </c>
    </row>
    <row r="120" spans="1:10" x14ac:dyDescent="0.25">
      <c r="A120" t="s">
        <v>68</v>
      </c>
      <c r="B120" t="s">
        <v>81</v>
      </c>
      <c r="C120" t="s">
        <v>82</v>
      </c>
      <c r="D120">
        <v>2012</v>
      </c>
      <c r="E120" t="s">
        <v>83</v>
      </c>
      <c r="F120" s="8">
        <v>7.13</v>
      </c>
      <c r="G120" s="8">
        <v>7.17</v>
      </c>
      <c r="H120" s="8">
        <v>7.24</v>
      </c>
      <c r="I120" s="8" t="s">
        <v>16</v>
      </c>
      <c r="J120">
        <v>12</v>
      </c>
    </row>
    <row r="121" spans="1:10" x14ac:dyDescent="0.25">
      <c r="A121" t="s">
        <v>68</v>
      </c>
      <c r="B121" t="s">
        <v>81</v>
      </c>
      <c r="C121" t="s">
        <v>82</v>
      </c>
      <c r="D121">
        <v>2012</v>
      </c>
      <c r="E121" t="s">
        <v>83</v>
      </c>
      <c r="F121" s="8">
        <v>5.0999999999999996</v>
      </c>
      <c r="G121" s="8" t="s">
        <v>66</v>
      </c>
      <c r="H121" s="8"/>
      <c r="I121" s="8"/>
      <c r="J121">
        <v>12</v>
      </c>
    </row>
    <row r="122" spans="1:10" x14ac:dyDescent="0.25">
      <c r="A122" t="s">
        <v>21</v>
      </c>
      <c r="B122" t="s">
        <v>81</v>
      </c>
      <c r="C122" t="s">
        <v>82</v>
      </c>
      <c r="D122">
        <v>2012</v>
      </c>
      <c r="E122" t="s">
        <v>83</v>
      </c>
      <c r="F122" s="8">
        <v>4.0999999999999996</v>
      </c>
      <c r="G122" s="8" t="s">
        <v>66</v>
      </c>
      <c r="H122" s="8"/>
      <c r="I122" s="8"/>
      <c r="J122">
        <v>13</v>
      </c>
    </row>
    <row r="123" spans="1:10" x14ac:dyDescent="0.25">
      <c r="A123" t="s">
        <v>21</v>
      </c>
      <c r="B123" t="s">
        <v>81</v>
      </c>
      <c r="C123" t="s">
        <v>82</v>
      </c>
      <c r="D123">
        <v>2012</v>
      </c>
      <c r="E123" t="s">
        <v>83</v>
      </c>
      <c r="F123" s="13">
        <v>8.2754629629629628E-4</v>
      </c>
      <c r="G123" t="s">
        <v>72</v>
      </c>
      <c r="J123">
        <v>13</v>
      </c>
    </row>
    <row r="124" spans="1:10" x14ac:dyDescent="0.25">
      <c r="A124" t="s">
        <v>31</v>
      </c>
      <c r="B124" t="s">
        <v>115</v>
      </c>
      <c r="C124" t="s">
        <v>116</v>
      </c>
      <c r="D124">
        <v>2011</v>
      </c>
      <c r="E124" t="s">
        <v>83</v>
      </c>
      <c r="F124" s="8">
        <v>6.55</v>
      </c>
      <c r="G124" s="8">
        <v>6.61</v>
      </c>
      <c r="H124" s="8"/>
      <c r="I124" s="8" t="s">
        <v>16</v>
      </c>
      <c r="J124">
        <v>10</v>
      </c>
    </row>
    <row r="125" spans="1:10" x14ac:dyDescent="0.25">
      <c r="A125" t="s">
        <v>138</v>
      </c>
      <c r="B125" t="s">
        <v>139</v>
      </c>
      <c r="C125" t="s">
        <v>140</v>
      </c>
      <c r="D125">
        <v>2011</v>
      </c>
      <c r="E125" t="s">
        <v>83</v>
      </c>
      <c r="F125" s="8">
        <v>7.02</v>
      </c>
      <c r="G125" s="8"/>
      <c r="H125" s="8"/>
      <c r="I125" s="8" t="s">
        <v>16</v>
      </c>
      <c r="J125">
        <v>0</v>
      </c>
    </row>
    <row r="126" spans="1:10" x14ac:dyDescent="0.25">
      <c r="A126" t="s">
        <v>68</v>
      </c>
      <c r="B126" t="s">
        <v>168</v>
      </c>
      <c r="C126" t="s">
        <v>116</v>
      </c>
      <c r="D126">
        <v>2011</v>
      </c>
      <c r="E126" t="s">
        <v>83</v>
      </c>
      <c r="F126" s="8">
        <v>4.55</v>
      </c>
      <c r="G126" s="8" t="s">
        <v>66</v>
      </c>
      <c r="H126" s="8"/>
      <c r="I126" s="8"/>
      <c r="J126" s="9">
        <f t="shared" ref="J126:J144" si="6">IF(A126="1.",15,IF(A126="2.",14,IF(A126="3.",13,IF(A126="4.",12,IF(A126="5.",11,IF(A126="6.",10,IF(A126="7.",9,IF(A126="8.",8,0))))))))+IF(A126="9.",7,IF(A126="10.",6,IF(A126="11.",5,IF(A126="12.",4,IF(A126="13.",3,IF(A126="14.",2,IF(A126="15.",1,0)))))))</f>
        <v>12</v>
      </c>
    </row>
    <row r="127" spans="1:10" x14ac:dyDescent="0.25">
      <c r="A127" t="s">
        <v>69</v>
      </c>
      <c r="B127" t="s">
        <v>139</v>
      </c>
      <c r="C127" t="s">
        <v>140</v>
      </c>
      <c r="D127">
        <v>2011</v>
      </c>
      <c r="E127" t="s">
        <v>83</v>
      </c>
      <c r="F127" s="8">
        <v>4.25</v>
      </c>
      <c r="G127" s="8" t="s">
        <v>66</v>
      </c>
      <c r="H127" s="8"/>
      <c r="I127" s="8"/>
      <c r="J127" s="9">
        <f t="shared" si="6"/>
        <v>4</v>
      </c>
    </row>
    <row r="128" spans="1:10" x14ac:dyDescent="0.25">
      <c r="A128" t="s">
        <v>21</v>
      </c>
      <c r="B128" t="s">
        <v>168</v>
      </c>
      <c r="C128" t="s">
        <v>116</v>
      </c>
      <c r="D128">
        <v>2011</v>
      </c>
      <c r="E128" t="s">
        <v>83</v>
      </c>
      <c r="F128" s="8">
        <v>6.54</v>
      </c>
      <c r="G128" s="8" t="s">
        <v>66</v>
      </c>
      <c r="H128" s="8"/>
      <c r="I128" s="8"/>
      <c r="J128" s="9">
        <f t="shared" si="6"/>
        <v>13</v>
      </c>
    </row>
    <row r="129" spans="1:10" x14ac:dyDescent="0.25">
      <c r="A129" t="s">
        <v>58</v>
      </c>
      <c r="B129" t="s">
        <v>139</v>
      </c>
      <c r="C129" t="s">
        <v>140</v>
      </c>
      <c r="D129">
        <v>2011</v>
      </c>
      <c r="E129" t="s">
        <v>83</v>
      </c>
      <c r="F129" s="8">
        <v>5.7</v>
      </c>
      <c r="G129" s="8" t="s">
        <v>66</v>
      </c>
      <c r="H129" s="8"/>
      <c r="I129" s="8"/>
      <c r="J129" s="9">
        <f t="shared" si="6"/>
        <v>2</v>
      </c>
    </row>
    <row r="130" spans="1:10" x14ac:dyDescent="0.25">
      <c r="A130" t="s">
        <v>38</v>
      </c>
      <c r="B130" t="s">
        <v>168</v>
      </c>
      <c r="C130" t="s">
        <v>116</v>
      </c>
      <c r="D130">
        <v>2011</v>
      </c>
      <c r="E130" t="s">
        <v>83</v>
      </c>
      <c r="F130" s="13">
        <v>8.1134259259259267E-4</v>
      </c>
      <c r="G130" t="s">
        <v>72</v>
      </c>
      <c r="J130" s="9">
        <f t="shared" si="6"/>
        <v>8</v>
      </c>
    </row>
    <row r="131" spans="1:10" x14ac:dyDescent="0.25">
      <c r="A131" t="s">
        <v>42</v>
      </c>
      <c r="B131" t="s">
        <v>139</v>
      </c>
      <c r="C131" t="s">
        <v>140</v>
      </c>
      <c r="D131">
        <v>2011</v>
      </c>
      <c r="E131" t="s">
        <v>83</v>
      </c>
      <c r="F131" s="13">
        <v>8.1712962962962978E-4</v>
      </c>
      <c r="G131" t="s">
        <v>72</v>
      </c>
      <c r="J131" s="9">
        <f t="shared" si="6"/>
        <v>7</v>
      </c>
    </row>
    <row r="132" spans="1:10" x14ac:dyDescent="0.25">
      <c r="A132" t="s">
        <v>68</v>
      </c>
      <c r="B132" t="s">
        <v>181</v>
      </c>
      <c r="C132" t="s">
        <v>182</v>
      </c>
      <c r="D132">
        <v>2011</v>
      </c>
      <c r="E132" t="s">
        <v>83</v>
      </c>
      <c r="F132" s="8">
        <v>6.96</v>
      </c>
      <c r="G132" s="8">
        <v>6.87</v>
      </c>
      <c r="H132" s="8">
        <v>6.88</v>
      </c>
      <c r="I132" s="8" t="s">
        <v>16</v>
      </c>
      <c r="J132" s="9">
        <f t="shared" si="6"/>
        <v>12</v>
      </c>
    </row>
    <row r="133" spans="1:10" x14ac:dyDescent="0.25">
      <c r="A133" t="s">
        <v>138</v>
      </c>
      <c r="B133" t="s">
        <v>204</v>
      </c>
      <c r="C133" t="s">
        <v>205</v>
      </c>
      <c r="D133">
        <v>2011</v>
      </c>
      <c r="E133" t="s">
        <v>83</v>
      </c>
      <c r="F133" s="8">
        <v>7.36</v>
      </c>
      <c r="G133" s="8"/>
      <c r="H133" s="8"/>
      <c r="I133" s="8" t="s">
        <v>16</v>
      </c>
      <c r="J133" s="9">
        <f t="shared" si="6"/>
        <v>0</v>
      </c>
    </row>
    <row r="134" spans="1:10" x14ac:dyDescent="0.25">
      <c r="A134" t="s">
        <v>38</v>
      </c>
      <c r="B134" t="s">
        <v>181</v>
      </c>
      <c r="C134" t="s">
        <v>182</v>
      </c>
      <c r="D134">
        <v>2011</v>
      </c>
      <c r="E134" t="s">
        <v>83</v>
      </c>
      <c r="F134" s="8">
        <v>6</v>
      </c>
      <c r="G134" s="8" t="s">
        <v>66</v>
      </c>
      <c r="H134" s="8"/>
      <c r="I134" s="8"/>
      <c r="J134" s="9">
        <f t="shared" si="6"/>
        <v>8</v>
      </c>
    </row>
    <row r="135" spans="1:10" x14ac:dyDescent="0.25">
      <c r="A135" t="s">
        <v>153</v>
      </c>
      <c r="B135" t="s">
        <v>204</v>
      </c>
      <c r="C135" t="s">
        <v>205</v>
      </c>
      <c r="D135">
        <v>2011</v>
      </c>
      <c r="E135" t="s">
        <v>83</v>
      </c>
      <c r="F135" s="8">
        <v>4.75</v>
      </c>
      <c r="G135" s="8" t="s">
        <v>66</v>
      </c>
      <c r="H135" s="8"/>
      <c r="I135" s="8"/>
      <c r="J135" s="9">
        <f t="shared" si="6"/>
        <v>0</v>
      </c>
    </row>
    <row r="136" spans="1:10" x14ac:dyDescent="0.25">
      <c r="A136" t="s">
        <v>136</v>
      </c>
      <c r="B136" t="s">
        <v>181</v>
      </c>
      <c r="C136" t="s">
        <v>182</v>
      </c>
      <c r="D136">
        <v>2011</v>
      </c>
      <c r="E136" t="s">
        <v>83</v>
      </c>
      <c r="F136" s="8">
        <v>3.7</v>
      </c>
      <c r="G136" s="8" t="s">
        <v>66</v>
      </c>
      <c r="H136" s="8"/>
      <c r="I136" s="8"/>
      <c r="J136" s="9">
        <f t="shared" si="6"/>
        <v>0</v>
      </c>
    </row>
    <row r="137" spans="1:10" x14ac:dyDescent="0.25">
      <c r="A137" t="s">
        <v>169</v>
      </c>
      <c r="B137" t="s">
        <v>204</v>
      </c>
      <c r="C137" t="s">
        <v>205</v>
      </c>
      <c r="D137">
        <v>2011</v>
      </c>
      <c r="E137" t="s">
        <v>83</v>
      </c>
      <c r="F137" s="8">
        <v>3.69</v>
      </c>
      <c r="G137" s="8" t="s">
        <v>66</v>
      </c>
      <c r="H137" s="8"/>
      <c r="I137" s="8"/>
      <c r="J137" s="9">
        <f t="shared" si="6"/>
        <v>0</v>
      </c>
    </row>
    <row r="138" spans="1:10" x14ac:dyDescent="0.25">
      <c r="A138" t="s">
        <v>46</v>
      </c>
      <c r="B138" t="s">
        <v>181</v>
      </c>
      <c r="C138" t="s">
        <v>182</v>
      </c>
      <c r="D138">
        <v>2011</v>
      </c>
      <c r="E138" t="s">
        <v>83</v>
      </c>
      <c r="F138" s="13">
        <v>8.8541666666666662E-4</v>
      </c>
      <c r="G138" t="s">
        <v>72</v>
      </c>
      <c r="J138" s="9">
        <f t="shared" si="6"/>
        <v>6</v>
      </c>
    </row>
    <row r="139" spans="1:10" x14ac:dyDescent="0.25">
      <c r="A139" t="s">
        <v>164</v>
      </c>
      <c r="B139" t="s">
        <v>204</v>
      </c>
      <c r="C139" t="s">
        <v>205</v>
      </c>
      <c r="D139">
        <v>2011</v>
      </c>
      <c r="E139" t="s">
        <v>83</v>
      </c>
      <c r="F139" s="13">
        <v>9.9652777777777782E-4</v>
      </c>
      <c r="G139" t="s">
        <v>72</v>
      </c>
      <c r="J139" s="9">
        <f t="shared" si="6"/>
        <v>0</v>
      </c>
    </row>
    <row r="140" spans="1:10" x14ac:dyDescent="0.25">
      <c r="A140" t="s">
        <v>136</v>
      </c>
      <c r="B140" t="s">
        <v>23</v>
      </c>
      <c r="C140" t="s">
        <v>261</v>
      </c>
      <c r="D140">
        <v>2010</v>
      </c>
      <c r="E140" t="s">
        <v>83</v>
      </c>
      <c r="F140" s="8">
        <v>6.64</v>
      </c>
      <c r="G140" s="8"/>
      <c r="H140" s="8"/>
      <c r="I140" s="8" t="s">
        <v>16</v>
      </c>
      <c r="J140" s="9">
        <f t="shared" si="6"/>
        <v>0</v>
      </c>
    </row>
    <row r="141" spans="1:10" x14ac:dyDescent="0.25">
      <c r="A141" t="s">
        <v>287</v>
      </c>
      <c r="B141" t="s">
        <v>288</v>
      </c>
      <c r="C141" t="s">
        <v>239</v>
      </c>
      <c r="D141">
        <v>2010</v>
      </c>
      <c r="E141" t="s">
        <v>83</v>
      </c>
      <c r="F141" s="8">
        <v>7.17</v>
      </c>
      <c r="G141" s="8"/>
      <c r="H141" s="8"/>
      <c r="I141" s="8" t="s">
        <v>16</v>
      </c>
      <c r="J141" s="9">
        <f t="shared" si="6"/>
        <v>0</v>
      </c>
    </row>
    <row r="142" spans="1:10" x14ac:dyDescent="0.25">
      <c r="A142" t="s">
        <v>69</v>
      </c>
      <c r="B142" t="s">
        <v>23</v>
      </c>
      <c r="C142" t="s">
        <v>261</v>
      </c>
      <c r="D142">
        <v>2010</v>
      </c>
      <c r="E142" t="s">
        <v>83</v>
      </c>
      <c r="F142" s="8">
        <v>4.9000000000000004</v>
      </c>
      <c r="G142" s="8" t="s">
        <v>66</v>
      </c>
      <c r="H142" s="8"/>
      <c r="I142" s="8"/>
      <c r="J142" s="9">
        <f t="shared" si="6"/>
        <v>4</v>
      </c>
    </row>
    <row r="143" spans="1:10" x14ac:dyDescent="0.25">
      <c r="A143" t="s">
        <v>138</v>
      </c>
      <c r="B143" t="s">
        <v>288</v>
      </c>
      <c r="C143" t="s">
        <v>239</v>
      </c>
      <c r="D143">
        <v>2010</v>
      </c>
      <c r="E143" t="s">
        <v>83</v>
      </c>
      <c r="F143" s="8">
        <v>4.7</v>
      </c>
      <c r="G143" s="8" t="s">
        <v>66</v>
      </c>
      <c r="H143" s="8"/>
      <c r="I143" s="8"/>
      <c r="J143" s="9">
        <f t="shared" si="6"/>
        <v>0</v>
      </c>
    </row>
    <row r="144" spans="1:10" x14ac:dyDescent="0.25">
      <c r="A144" t="s">
        <v>146</v>
      </c>
      <c r="B144" t="s">
        <v>23</v>
      </c>
      <c r="C144" t="s">
        <v>261</v>
      </c>
      <c r="D144">
        <v>2010</v>
      </c>
      <c r="E144" t="s">
        <v>83</v>
      </c>
      <c r="F144" s="8">
        <v>4.4400000000000004</v>
      </c>
      <c r="G144" s="8" t="s">
        <v>66</v>
      </c>
      <c r="H144" s="8"/>
      <c r="I144" s="8"/>
      <c r="J144" s="9">
        <f t="shared" si="6"/>
        <v>0</v>
      </c>
    </row>
    <row r="145" spans="1:10" x14ac:dyDescent="0.25">
      <c r="A145" t="s">
        <v>289</v>
      </c>
      <c r="B145" t="s">
        <v>288</v>
      </c>
      <c r="C145" t="s">
        <v>239</v>
      </c>
      <c r="D145">
        <v>2010</v>
      </c>
      <c r="E145" t="s">
        <v>83</v>
      </c>
      <c r="F145" s="8">
        <v>3.61</v>
      </c>
      <c r="G145" s="8" t="s">
        <v>66</v>
      </c>
      <c r="H145" s="8"/>
      <c r="I145" s="8"/>
    </row>
    <row r="146" spans="1:10" x14ac:dyDescent="0.25">
      <c r="A146" t="s">
        <v>138</v>
      </c>
      <c r="B146" t="s">
        <v>23</v>
      </c>
      <c r="C146" t="s">
        <v>261</v>
      </c>
      <c r="D146">
        <v>2010</v>
      </c>
      <c r="E146" t="s">
        <v>83</v>
      </c>
      <c r="F146" s="13">
        <v>7.9629629629629636E-4</v>
      </c>
      <c r="G146" t="s">
        <v>72</v>
      </c>
      <c r="J146" s="9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0</v>
      </c>
    </row>
    <row r="147" spans="1:10" x14ac:dyDescent="0.25">
      <c r="A147" t="s">
        <v>149</v>
      </c>
      <c r="B147" t="s">
        <v>288</v>
      </c>
      <c r="C147" t="s">
        <v>239</v>
      </c>
      <c r="D147">
        <v>2010</v>
      </c>
      <c r="E147" t="s">
        <v>83</v>
      </c>
      <c r="F147" s="13">
        <v>8.2175925925925917E-4</v>
      </c>
      <c r="G147" t="s">
        <v>72</v>
      </c>
      <c r="J147" s="9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0</v>
      </c>
    </row>
    <row r="148" spans="1:10" x14ac:dyDescent="0.25">
      <c r="A148" t="s">
        <v>141</v>
      </c>
      <c r="B148" t="s">
        <v>324</v>
      </c>
      <c r="C148" t="s">
        <v>325</v>
      </c>
      <c r="D148">
        <v>2010</v>
      </c>
      <c r="E148" t="s">
        <v>83</v>
      </c>
      <c r="F148" s="8">
        <v>4.67</v>
      </c>
      <c r="G148" s="8" t="s">
        <v>66</v>
      </c>
      <c r="H148" s="8"/>
      <c r="I148" s="8"/>
      <c r="J148">
        <v>0</v>
      </c>
    </row>
    <row r="149" spans="1:10" x14ac:dyDescent="0.25">
      <c r="A149" t="s">
        <v>170</v>
      </c>
      <c r="B149" t="s">
        <v>324</v>
      </c>
      <c r="C149" t="s">
        <v>325</v>
      </c>
      <c r="D149">
        <v>2010</v>
      </c>
      <c r="E149" t="s">
        <v>83</v>
      </c>
      <c r="F149" s="8">
        <v>6.95</v>
      </c>
      <c r="G149" s="8"/>
      <c r="H149" s="8"/>
      <c r="I149" s="8" t="s">
        <v>16</v>
      </c>
      <c r="J149" s="9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0</v>
      </c>
    </row>
    <row r="150" spans="1:10" x14ac:dyDescent="0.25">
      <c r="A150" t="s">
        <v>136</v>
      </c>
      <c r="B150" t="s">
        <v>324</v>
      </c>
      <c r="C150" t="s">
        <v>325</v>
      </c>
      <c r="D150">
        <v>2010</v>
      </c>
      <c r="E150" t="s">
        <v>83</v>
      </c>
      <c r="F150" s="13">
        <v>8.599537037037036E-4</v>
      </c>
      <c r="G150" t="s">
        <v>72</v>
      </c>
      <c r="J150" s="9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0</v>
      </c>
    </row>
    <row r="151" spans="1:10" x14ac:dyDescent="0.25">
      <c r="A151" t="s">
        <v>38</v>
      </c>
      <c r="B151" t="s">
        <v>356</v>
      </c>
      <c r="C151" t="s">
        <v>357</v>
      </c>
      <c r="D151">
        <v>2009</v>
      </c>
      <c r="E151" t="s">
        <v>83</v>
      </c>
      <c r="F151" s="13">
        <v>9.9884259259259262E-4</v>
      </c>
      <c r="G151" t="s">
        <v>72</v>
      </c>
      <c r="J151">
        <v>8</v>
      </c>
    </row>
    <row r="152" spans="1:10" x14ac:dyDescent="0.25">
      <c r="A152" t="s">
        <v>169</v>
      </c>
      <c r="B152" t="s">
        <v>356</v>
      </c>
      <c r="C152" t="s">
        <v>357</v>
      </c>
      <c r="D152">
        <v>2009</v>
      </c>
      <c r="E152" t="s">
        <v>83</v>
      </c>
      <c r="F152" s="8">
        <v>6.38</v>
      </c>
      <c r="G152" s="8"/>
      <c r="H152" s="8"/>
      <c r="I152" s="8" t="s">
        <v>16</v>
      </c>
      <c r="J152" s="9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0</v>
      </c>
    </row>
    <row r="153" spans="1:10" ht="15.75" x14ac:dyDescent="0.25">
      <c r="A153" s="17" t="s">
        <v>153</v>
      </c>
      <c r="B153" s="18" t="s">
        <v>356</v>
      </c>
      <c r="C153" s="18" t="s">
        <v>357</v>
      </c>
      <c r="D153" s="18">
        <v>2009</v>
      </c>
      <c r="E153" s="18" t="s">
        <v>83</v>
      </c>
      <c r="F153" s="26">
        <v>4.84</v>
      </c>
      <c r="G153" s="11" t="s">
        <v>66</v>
      </c>
      <c r="H153" s="8"/>
      <c r="I153" s="8"/>
      <c r="J153" s="9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0</v>
      </c>
    </row>
    <row r="154" spans="1:10" x14ac:dyDescent="0.25">
      <c r="A154" t="s">
        <v>289</v>
      </c>
      <c r="B154" t="s">
        <v>356</v>
      </c>
      <c r="C154" t="s">
        <v>357</v>
      </c>
      <c r="D154">
        <v>2009</v>
      </c>
      <c r="E154" t="s">
        <v>83</v>
      </c>
      <c r="F154" s="8">
        <v>4.8499999999999996</v>
      </c>
      <c r="G154" s="8" t="s">
        <v>66</v>
      </c>
      <c r="H154" s="8"/>
      <c r="I154" s="8"/>
      <c r="J154" s="9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0</v>
      </c>
    </row>
    <row r="155" spans="1:10" x14ac:dyDescent="0.25">
      <c r="A155" t="s">
        <v>68</v>
      </c>
      <c r="B155" t="s">
        <v>409</v>
      </c>
      <c r="C155" t="s">
        <v>410</v>
      </c>
      <c r="D155">
        <v>2009</v>
      </c>
      <c r="E155" t="s">
        <v>83</v>
      </c>
      <c r="F155" s="8">
        <v>6.48</v>
      </c>
      <c r="G155" s="8">
        <v>6.36</v>
      </c>
      <c r="H155" s="8">
        <v>6.27</v>
      </c>
      <c r="I155" t="s">
        <v>16</v>
      </c>
      <c r="J155">
        <v>12</v>
      </c>
    </row>
    <row r="156" spans="1:10" x14ac:dyDescent="0.25">
      <c r="A156" t="s">
        <v>284</v>
      </c>
      <c r="B156" t="s">
        <v>457</v>
      </c>
      <c r="C156" t="s">
        <v>305</v>
      </c>
      <c r="D156">
        <v>2009</v>
      </c>
      <c r="E156" t="s">
        <v>83</v>
      </c>
      <c r="F156" s="8">
        <v>7.26</v>
      </c>
      <c r="G156" s="8"/>
      <c r="H156" s="8"/>
      <c r="I156" t="s">
        <v>16</v>
      </c>
      <c r="J156">
        <v>0</v>
      </c>
    </row>
    <row r="157" spans="1:10" x14ac:dyDescent="0.25">
      <c r="A157" t="s">
        <v>62</v>
      </c>
      <c r="B157" t="s">
        <v>457</v>
      </c>
      <c r="C157" t="s">
        <v>305</v>
      </c>
      <c r="D157">
        <v>2009</v>
      </c>
      <c r="E157" t="s">
        <v>83</v>
      </c>
      <c r="F157" s="8">
        <v>5</v>
      </c>
      <c r="G157" s="8" t="s">
        <v>66</v>
      </c>
      <c r="H157" s="8"/>
      <c r="J157" s="9">
        <f t="shared" ref="J157:J174" si="7">IF(A157="1.",15,IF(A157="2.",14,IF(A157="3.",13,IF(A157="4.",12,IF(A157="5.",11,IF(A157="6.",10,IF(A157="7.",9,IF(A157="8.",8,0))))))))+IF(A157="9.",7,IF(A157="10.",6,IF(A157="11.",5,IF(A157="12.",4,IF(A157="13.",3,IF(A157="14.",2,IF(A157="15.",1,0)))))))</f>
        <v>1</v>
      </c>
    </row>
    <row r="158" spans="1:10" x14ac:dyDescent="0.25">
      <c r="A158" t="s">
        <v>156</v>
      </c>
      <c r="B158" t="s">
        <v>409</v>
      </c>
      <c r="C158" t="s">
        <v>410</v>
      </c>
      <c r="D158">
        <v>2009</v>
      </c>
      <c r="E158" t="s">
        <v>83</v>
      </c>
      <c r="F158" s="8">
        <v>4.8</v>
      </c>
      <c r="G158" s="8" t="s">
        <v>66</v>
      </c>
      <c r="H158" s="8"/>
      <c r="J158" s="9">
        <f t="shared" si="7"/>
        <v>0</v>
      </c>
    </row>
    <row r="159" spans="1:10" x14ac:dyDescent="0.25">
      <c r="A159" t="s">
        <v>146</v>
      </c>
      <c r="B159" t="s">
        <v>409</v>
      </c>
      <c r="C159" t="s">
        <v>410</v>
      </c>
      <c r="D159">
        <v>2009</v>
      </c>
      <c r="E159" t="s">
        <v>83</v>
      </c>
      <c r="F159" s="13">
        <v>1.1319444444444443E-3</v>
      </c>
      <c r="G159" t="s">
        <v>72</v>
      </c>
      <c r="J159" s="9">
        <f t="shared" si="7"/>
        <v>0</v>
      </c>
    </row>
    <row r="160" spans="1:10" x14ac:dyDescent="0.25">
      <c r="A160" t="s">
        <v>170</v>
      </c>
      <c r="B160" t="s">
        <v>457</v>
      </c>
      <c r="C160" t="s">
        <v>305</v>
      </c>
      <c r="D160">
        <v>2009</v>
      </c>
      <c r="E160" t="s">
        <v>83</v>
      </c>
      <c r="F160" s="13">
        <v>1.1423611111111111E-3</v>
      </c>
      <c r="G160" t="s">
        <v>72</v>
      </c>
      <c r="J160" s="9">
        <f t="shared" si="7"/>
        <v>0</v>
      </c>
    </row>
    <row r="161" spans="1:10" x14ac:dyDescent="0.25">
      <c r="A161" t="s">
        <v>138</v>
      </c>
      <c r="B161" t="s">
        <v>457</v>
      </c>
      <c r="C161" t="s">
        <v>305</v>
      </c>
      <c r="D161">
        <v>2009</v>
      </c>
      <c r="E161" t="s">
        <v>83</v>
      </c>
      <c r="F161" s="8">
        <v>5.0999999999999996</v>
      </c>
      <c r="G161" t="s">
        <v>66</v>
      </c>
      <c r="J161" s="9">
        <f t="shared" si="7"/>
        <v>0</v>
      </c>
    </row>
    <row r="162" spans="1:10" x14ac:dyDescent="0.25">
      <c r="A162" t="s">
        <v>146</v>
      </c>
      <c r="B162" t="s">
        <v>409</v>
      </c>
      <c r="C162" t="s">
        <v>410</v>
      </c>
      <c r="D162">
        <v>2009</v>
      </c>
      <c r="E162" t="s">
        <v>83</v>
      </c>
      <c r="F162" s="8">
        <v>5</v>
      </c>
      <c r="G162" t="s">
        <v>66</v>
      </c>
      <c r="J162" s="9">
        <f t="shared" si="7"/>
        <v>0</v>
      </c>
    </row>
    <row r="163" spans="1:10" x14ac:dyDescent="0.25">
      <c r="A163" t="s">
        <v>34</v>
      </c>
      <c r="B163" t="s">
        <v>474</v>
      </c>
      <c r="C163" t="s">
        <v>475</v>
      </c>
      <c r="D163">
        <v>2008</v>
      </c>
      <c r="E163" t="s">
        <v>83</v>
      </c>
      <c r="F163" s="8">
        <v>5.67</v>
      </c>
      <c r="G163" s="8" t="s">
        <v>66</v>
      </c>
      <c r="H163" s="8"/>
      <c r="J163" s="9">
        <f t="shared" si="7"/>
        <v>9</v>
      </c>
    </row>
    <row r="164" spans="1:10" x14ac:dyDescent="0.25">
      <c r="A164" t="s">
        <v>136</v>
      </c>
      <c r="B164" t="s">
        <v>486</v>
      </c>
      <c r="C164" t="s">
        <v>487</v>
      </c>
      <c r="D164">
        <v>2008</v>
      </c>
      <c r="E164" t="s">
        <v>83</v>
      </c>
      <c r="F164" s="8">
        <v>5.18</v>
      </c>
      <c r="G164" s="8" t="s">
        <v>66</v>
      </c>
      <c r="H164" s="8"/>
      <c r="J164" s="9">
        <f t="shared" si="7"/>
        <v>0</v>
      </c>
    </row>
    <row r="165" spans="1:10" x14ac:dyDescent="0.25">
      <c r="A165" t="s">
        <v>169</v>
      </c>
      <c r="B165" t="s">
        <v>223</v>
      </c>
      <c r="C165" t="s">
        <v>491</v>
      </c>
      <c r="D165">
        <v>2008</v>
      </c>
      <c r="E165" t="s">
        <v>83</v>
      </c>
      <c r="F165" s="8">
        <v>5.12</v>
      </c>
      <c r="G165" s="8" t="s">
        <v>66</v>
      </c>
      <c r="H165" s="8"/>
      <c r="J165" s="9">
        <f t="shared" si="7"/>
        <v>0</v>
      </c>
    </row>
    <row r="166" spans="1:10" x14ac:dyDescent="0.25">
      <c r="A166" t="s">
        <v>31</v>
      </c>
      <c r="B166" t="s">
        <v>474</v>
      </c>
      <c r="C166" t="s">
        <v>475</v>
      </c>
      <c r="D166">
        <v>2008</v>
      </c>
      <c r="E166" t="s">
        <v>83</v>
      </c>
      <c r="F166" s="8">
        <v>6.01</v>
      </c>
      <c r="G166" s="8">
        <v>5.98</v>
      </c>
      <c r="H166" s="8"/>
      <c r="I166" t="s">
        <v>16</v>
      </c>
      <c r="J166" s="9">
        <f t="shared" si="7"/>
        <v>10</v>
      </c>
    </row>
    <row r="167" spans="1:10" x14ac:dyDescent="0.25">
      <c r="A167" t="s">
        <v>34</v>
      </c>
      <c r="B167" t="s">
        <v>486</v>
      </c>
      <c r="C167" t="s">
        <v>487</v>
      </c>
      <c r="D167">
        <v>2008</v>
      </c>
      <c r="E167" t="s">
        <v>83</v>
      </c>
      <c r="F167" s="8">
        <v>6.15</v>
      </c>
      <c r="G167" s="8">
        <v>6.04</v>
      </c>
      <c r="H167" s="8"/>
      <c r="I167" t="s">
        <v>16</v>
      </c>
      <c r="J167" s="9">
        <f t="shared" si="7"/>
        <v>9</v>
      </c>
    </row>
    <row r="168" spans="1:10" x14ac:dyDescent="0.25">
      <c r="A168" t="s">
        <v>62</v>
      </c>
      <c r="B168" t="s">
        <v>223</v>
      </c>
      <c r="C168" t="s">
        <v>491</v>
      </c>
      <c r="D168">
        <v>2008</v>
      </c>
      <c r="E168" t="s">
        <v>83</v>
      </c>
      <c r="F168" s="8">
        <v>6.32</v>
      </c>
      <c r="G168" s="8"/>
      <c r="H168" s="8"/>
      <c r="I168" t="s">
        <v>16</v>
      </c>
      <c r="J168" s="9">
        <f t="shared" si="7"/>
        <v>1</v>
      </c>
    </row>
    <row r="169" spans="1:10" x14ac:dyDescent="0.25">
      <c r="A169" t="s">
        <v>17</v>
      </c>
      <c r="B169" t="s">
        <v>486</v>
      </c>
      <c r="C169" t="s">
        <v>487</v>
      </c>
      <c r="D169">
        <v>2008</v>
      </c>
      <c r="E169" t="s">
        <v>83</v>
      </c>
      <c r="F169" s="8">
        <v>8.36</v>
      </c>
      <c r="G169" s="8" t="s">
        <v>66</v>
      </c>
      <c r="H169" s="8"/>
      <c r="J169" s="9">
        <f t="shared" si="7"/>
        <v>14</v>
      </c>
    </row>
    <row r="170" spans="1:10" x14ac:dyDescent="0.25">
      <c r="A170" t="s">
        <v>69</v>
      </c>
      <c r="B170" t="s">
        <v>474</v>
      </c>
      <c r="C170" t="s">
        <v>475</v>
      </c>
      <c r="D170">
        <v>2008</v>
      </c>
      <c r="E170" t="s">
        <v>83</v>
      </c>
      <c r="F170" s="8">
        <v>6.04</v>
      </c>
      <c r="G170" s="8" t="s">
        <v>66</v>
      </c>
      <c r="H170" s="8"/>
      <c r="J170" s="9">
        <f t="shared" si="7"/>
        <v>4</v>
      </c>
    </row>
    <row r="171" spans="1:10" x14ac:dyDescent="0.25">
      <c r="A171" t="s">
        <v>153</v>
      </c>
      <c r="B171" t="s">
        <v>223</v>
      </c>
      <c r="C171" t="s">
        <v>491</v>
      </c>
      <c r="D171">
        <v>2008</v>
      </c>
      <c r="E171" t="s">
        <v>83</v>
      </c>
      <c r="F171" s="8">
        <v>5</v>
      </c>
      <c r="G171" s="8" t="s">
        <v>66</v>
      </c>
      <c r="H171" s="8"/>
      <c r="J171" s="9">
        <f t="shared" si="7"/>
        <v>0</v>
      </c>
    </row>
    <row r="172" spans="1:10" x14ac:dyDescent="0.25">
      <c r="A172" t="s">
        <v>68</v>
      </c>
      <c r="B172" t="s">
        <v>474</v>
      </c>
      <c r="C172" t="s">
        <v>475</v>
      </c>
      <c r="D172">
        <v>2008</v>
      </c>
      <c r="E172" t="s">
        <v>83</v>
      </c>
      <c r="F172" s="13">
        <v>9.0856481481481485E-4</v>
      </c>
      <c r="G172" t="s">
        <v>72</v>
      </c>
      <c r="J172" s="9">
        <f t="shared" si="7"/>
        <v>12</v>
      </c>
    </row>
    <row r="173" spans="1:10" x14ac:dyDescent="0.25">
      <c r="A173" t="s">
        <v>42</v>
      </c>
      <c r="B173" t="s">
        <v>223</v>
      </c>
      <c r="C173" t="s">
        <v>491</v>
      </c>
      <c r="D173">
        <v>2008</v>
      </c>
      <c r="E173" t="s">
        <v>83</v>
      </c>
      <c r="F173" s="13">
        <v>9.756944444444444E-4</v>
      </c>
      <c r="G173" t="s">
        <v>72</v>
      </c>
      <c r="J173" s="9">
        <f t="shared" si="7"/>
        <v>7</v>
      </c>
    </row>
    <row r="174" spans="1:10" x14ac:dyDescent="0.25">
      <c r="A174" t="s">
        <v>54</v>
      </c>
      <c r="B174" t="s">
        <v>486</v>
      </c>
      <c r="C174" t="s">
        <v>487</v>
      </c>
      <c r="D174">
        <v>2008</v>
      </c>
      <c r="E174" t="s">
        <v>83</v>
      </c>
      <c r="F174" s="13">
        <v>1.0266203703703702E-3</v>
      </c>
      <c r="G174" t="s">
        <v>72</v>
      </c>
      <c r="J174" s="9">
        <f t="shared" si="7"/>
        <v>3</v>
      </c>
    </row>
    <row r="175" spans="1:10" x14ac:dyDescent="0.25">
      <c r="F175" s="13"/>
      <c r="J175" s="20">
        <f>SUM(J120:J174)</f>
        <v>226</v>
      </c>
    </row>
    <row r="176" spans="1:10" x14ac:dyDescent="0.25">
      <c r="A176" t="s">
        <v>54</v>
      </c>
      <c r="B176" t="s">
        <v>55</v>
      </c>
      <c r="C176" t="s">
        <v>56</v>
      </c>
      <c r="D176">
        <v>2012</v>
      </c>
      <c r="E176" t="s">
        <v>57</v>
      </c>
      <c r="F176" s="8">
        <v>7.64</v>
      </c>
      <c r="G176" s="8"/>
      <c r="H176" s="8"/>
      <c r="I176" s="8" t="s">
        <v>16</v>
      </c>
      <c r="J176" s="9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3</v>
      </c>
    </row>
    <row r="177" spans="1:10" x14ac:dyDescent="0.25">
      <c r="A177" t="s">
        <v>27</v>
      </c>
      <c r="B177" t="s">
        <v>55</v>
      </c>
      <c r="C177" t="s">
        <v>56</v>
      </c>
      <c r="D177">
        <v>2012</v>
      </c>
      <c r="E177" t="s">
        <v>57</v>
      </c>
      <c r="F177" s="8">
        <v>3.58</v>
      </c>
      <c r="G177" s="8" t="s">
        <v>66</v>
      </c>
      <c r="H177" s="8"/>
      <c r="I177" s="8"/>
      <c r="J177" s="9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11</v>
      </c>
    </row>
    <row r="178" spans="1:10" x14ac:dyDescent="0.25">
      <c r="A178" t="s">
        <v>12</v>
      </c>
      <c r="B178" t="s">
        <v>55</v>
      </c>
      <c r="C178" t="s">
        <v>56</v>
      </c>
      <c r="D178">
        <v>2012</v>
      </c>
      <c r="E178" t="s">
        <v>57</v>
      </c>
      <c r="F178" s="8">
        <v>5.7</v>
      </c>
      <c r="G178" s="8" t="s">
        <v>66</v>
      </c>
      <c r="H178" s="8"/>
      <c r="I178" s="8"/>
      <c r="J178" s="9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15</v>
      </c>
    </row>
    <row r="179" spans="1:10" x14ac:dyDescent="0.25">
      <c r="A179" t="s">
        <v>49</v>
      </c>
      <c r="B179" t="s">
        <v>55</v>
      </c>
      <c r="C179" t="s">
        <v>56</v>
      </c>
      <c r="D179">
        <v>2012</v>
      </c>
      <c r="E179" t="s">
        <v>57</v>
      </c>
      <c r="F179" s="13">
        <v>9.2592592592592585E-4</v>
      </c>
      <c r="G179" t="s">
        <v>72</v>
      </c>
      <c r="J179" s="9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5</v>
      </c>
    </row>
    <row r="180" spans="1:10" x14ac:dyDescent="0.25">
      <c r="A180" t="s">
        <v>31</v>
      </c>
      <c r="B180" t="s">
        <v>86</v>
      </c>
      <c r="C180" t="s">
        <v>87</v>
      </c>
      <c r="D180">
        <v>2012</v>
      </c>
      <c r="E180" t="s">
        <v>57</v>
      </c>
      <c r="F180" s="8">
        <v>7.37</v>
      </c>
      <c r="G180" s="8">
        <v>7.26</v>
      </c>
      <c r="H180" s="8"/>
      <c r="I180" s="8" t="s">
        <v>16</v>
      </c>
      <c r="J180">
        <v>10</v>
      </c>
    </row>
    <row r="181" spans="1:10" x14ac:dyDescent="0.25">
      <c r="A181" t="s">
        <v>21</v>
      </c>
      <c r="B181" t="s">
        <v>86</v>
      </c>
      <c r="C181" t="s">
        <v>87</v>
      </c>
      <c r="D181">
        <v>2012</v>
      </c>
      <c r="E181" t="s">
        <v>57</v>
      </c>
      <c r="F181" s="8">
        <v>5.5</v>
      </c>
      <c r="G181" s="8" t="s">
        <v>66</v>
      </c>
      <c r="H181" s="8"/>
      <c r="I181" s="8"/>
      <c r="J181">
        <v>13</v>
      </c>
    </row>
    <row r="182" spans="1:10" x14ac:dyDescent="0.25">
      <c r="A182" t="s">
        <v>27</v>
      </c>
      <c r="B182" t="s">
        <v>86</v>
      </c>
      <c r="C182" t="s">
        <v>87</v>
      </c>
      <c r="D182">
        <v>2012</v>
      </c>
      <c r="E182" t="s">
        <v>57</v>
      </c>
      <c r="F182" s="8">
        <v>3.82</v>
      </c>
      <c r="G182" s="8" t="s">
        <v>66</v>
      </c>
      <c r="H182" s="8"/>
      <c r="I182" s="8"/>
      <c r="J182">
        <v>11</v>
      </c>
    </row>
    <row r="183" spans="1:10" x14ac:dyDescent="0.25">
      <c r="A183" t="s">
        <v>38</v>
      </c>
      <c r="B183" t="s">
        <v>86</v>
      </c>
      <c r="C183" t="s">
        <v>87</v>
      </c>
      <c r="D183">
        <v>2012</v>
      </c>
      <c r="E183" t="s">
        <v>57</v>
      </c>
      <c r="F183" s="13">
        <v>8.8541666666666662E-4</v>
      </c>
      <c r="G183" t="s">
        <v>72</v>
      </c>
      <c r="J183">
        <v>8</v>
      </c>
    </row>
    <row r="184" spans="1:10" x14ac:dyDescent="0.25">
      <c r="A184" t="s">
        <v>17</v>
      </c>
      <c r="B184" t="s">
        <v>111</v>
      </c>
      <c r="C184" t="s">
        <v>112</v>
      </c>
      <c r="D184">
        <v>2011</v>
      </c>
      <c r="E184" t="s">
        <v>57</v>
      </c>
      <c r="F184" s="8">
        <v>6.59</v>
      </c>
      <c r="G184" s="8">
        <v>6.55</v>
      </c>
      <c r="H184" s="8">
        <v>6.54</v>
      </c>
      <c r="I184" s="8" t="s">
        <v>16</v>
      </c>
      <c r="J184">
        <v>14</v>
      </c>
    </row>
    <row r="185" spans="1:10" x14ac:dyDescent="0.25">
      <c r="A185" t="s">
        <v>49</v>
      </c>
      <c r="B185" t="s">
        <v>125</v>
      </c>
      <c r="C185" t="s">
        <v>126</v>
      </c>
      <c r="D185">
        <v>2011</v>
      </c>
      <c r="E185" t="s">
        <v>57</v>
      </c>
      <c r="F185" s="8">
        <v>6.73</v>
      </c>
      <c r="G185" s="8"/>
      <c r="H185" s="8"/>
      <c r="I185" s="8" t="s">
        <v>16</v>
      </c>
      <c r="J185">
        <v>5</v>
      </c>
    </row>
    <row r="186" spans="1:10" x14ac:dyDescent="0.25">
      <c r="A186" t="s">
        <v>149</v>
      </c>
      <c r="B186" t="s">
        <v>150</v>
      </c>
      <c r="C186" t="s">
        <v>145</v>
      </c>
      <c r="D186">
        <v>2011</v>
      </c>
      <c r="E186" t="s">
        <v>57</v>
      </c>
      <c r="F186" s="8">
        <v>7.15</v>
      </c>
      <c r="G186" s="8"/>
      <c r="H186" s="8"/>
      <c r="I186" s="8" t="s">
        <v>16</v>
      </c>
      <c r="J186">
        <v>0</v>
      </c>
    </row>
    <row r="187" spans="1:10" x14ac:dyDescent="0.25">
      <c r="A187" t="s">
        <v>12</v>
      </c>
      <c r="B187" t="s">
        <v>167</v>
      </c>
      <c r="C187" t="s">
        <v>112</v>
      </c>
      <c r="D187">
        <v>2011</v>
      </c>
      <c r="E187" t="s">
        <v>57</v>
      </c>
      <c r="F187" s="8">
        <v>5.21</v>
      </c>
      <c r="G187" s="8" t="s">
        <v>66</v>
      </c>
      <c r="H187" s="8"/>
      <c r="I187" s="8"/>
      <c r="J187" s="9">
        <f t="shared" ref="J187:J215" si="8">IF(A187="1.",15,IF(A187="2.",14,IF(A187="3.",13,IF(A187="4.",12,IF(A187="5.",11,IF(A187="6.",10,IF(A187="7.",9,IF(A187="8.",8,0))))))))+IF(A187="9.",7,IF(A187="10.",6,IF(A187="11.",5,IF(A187="12.",4,IF(A187="13.",3,IF(A187="14.",2,IF(A187="15.",1,0)))))))</f>
        <v>15</v>
      </c>
    </row>
    <row r="188" spans="1:10" x14ac:dyDescent="0.25">
      <c r="A188" t="s">
        <v>49</v>
      </c>
      <c r="B188" t="s">
        <v>125</v>
      </c>
      <c r="C188" t="s">
        <v>126</v>
      </c>
      <c r="D188">
        <v>2011</v>
      </c>
      <c r="E188" t="s">
        <v>57</v>
      </c>
      <c r="F188" s="8">
        <v>4.28</v>
      </c>
      <c r="G188" s="8" t="s">
        <v>66</v>
      </c>
      <c r="H188" s="8"/>
      <c r="I188" s="8"/>
      <c r="J188" s="9">
        <f t="shared" si="8"/>
        <v>5</v>
      </c>
    </row>
    <row r="189" spans="1:10" x14ac:dyDescent="0.25">
      <c r="A189" t="s">
        <v>159</v>
      </c>
      <c r="B189" t="s">
        <v>150</v>
      </c>
      <c r="C189" t="s">
        <v>145</v>
      </c>
      <c r="D189">
        <v>2011</v>
      </c>
      <c r="E189" t="s">
        <v>57</v>
      </c>
      <c r="F189" s="8">
        <v>3.21</v>
      </c>
      <c r="G189" s="8" t="s">
        <v>66</v>
      </c>
      <c r="H189" s="8"/>
      <c r="I189" s="8"/>
      <c r="J189" s="9">
        <f t="shared" si="8"/>
        <v>0</v>
      </c>
    </row>
    <row r="190" spans="1:10" x14ac:dyDescent="0.25">
      <c r="A190" t="s">
        <v>12</v>
      </c>
      <c r="B190" t="s">
        <v>167</v>
      </c>
      <c r="C190" t="s">
        <v>112</v>
      </c>
      <c r="D190">
        <v>2011</v>
      </c>
      <c r="E190" t="s">
        <v>57</v>
      </c>
      <c r="F190" s="8">
        <v>6.8</v>
      </c>
      <c r="G190" s="8" t="s">
        <v>66</v>
      </c>
      <c r="H190" s="8"/>
      <c r="I190" s="8"/>
      <c r="J190" s="9">
        <f t="shared" si="8"/>
        <v>15</v>
      </c>
    </row>
    <row r="191" spans="1:10" x14ac:dyDescent="0.25">
      <c r="A191" t="s">
        <v>169</v>
      </c>
      <c r="B191" t="s">
        <v>125</v>
      </c>
      <c r="C191" t="s">
        <v>126</v>
      </c>
      <c r="D191">
        <v>2011</v>
      </c>
      <c r="E191" t="s">
        <v>57</v>
      </c>
      <c r="F191" s="8">
        <v>5.5</v>
      </c>
      <c r="G191" s="8" t="s">
        <v>66</v>
      </c>
      <c r="H191" s="8"/>
      <c r="I191" s="8"/>
      <c r="J191" s="9">
        <f t="shared" si="8"/>
        <v>0</v>
      </c>
    </row>
    <row r="192" spans="1:10" x14ac:dyDescent="0.25">
      <c r="A192" t="s">
        <v>171</v>
      </c>
      <c r="B192" t="s">
        <v>150</v>
      </c>
      <c r="C192" t="s">
        <v>145</v>
      </c>
      <c r="D192">
        <v>2011</v>
      </c>
      <c r="E192" t="s">
        <v>57</v>
      </c>
      <c r="F192" s="8">
        <v>4.5999999999999996</v>
      </c>
      <c r="G192" s="8" t="s">
        <v>66</v>
      </c>
      <c r="H192" s="8"/>
      <c r="I192" s="8"/>
      <c r="J192" s="9">
        <f t="shared" si="8"/>
        <v>0</v>
      </c>
    </row>
    <row r="193" spans="1:10" x14ac:dyDescent="0.25">
      <c r="A193" t="s">
        <v>27</v>
      </c>
      <c r="B193" t="s">
        <v>111</v>
      </c>
      <c r="C193" t="s">
        <v>112</v>
      </c>
      <c r="D193">
        <v>2011</v>
      </c>
      <c r="E193" t="s">
        <v>57</v>
      </c>
      <c r="F193" s="13">
        <v>7.7777777777777784E-4</v>
      </c>
      <c r="G193" t="s">
        <v>72</v>
      </c>
      <c r="J193" s="9">
        <f t="shared" si="8"/>
        <v>11</v>
      </c>
    </row>
    <row r="194" spans="1:10" x14ac:dyDescent="0.25">
      <c r="A194" t="s">
        <v>54</v>
      </c>
      <c r="B194" t="s">
        <v>125</v>
      </c>
      <c r="C194" t="s">
        <v>126</v>
      </c>
      <c r="D194">
        <v>2011</v>
      </c>
      <c r="E194" t="s">
        <v>57</v>
      </c>
      <c r="F194" s="13">
        <v>8.3796296296296299E-4</v>
      </c>
      <c r="G194" t="s">
        <v>72</v>
      </c>
      <c r="J194" s="9">
        <f t="shared" si="8"/>
        <v>3</v>
      </c>
    </row>
    <row r="195" spans="1:10" x14ac:dyDescent="0.25">
      <c r="A195" t="s">
        <v>149</v>
      </c>
      <c r="B195" t="s">
        <v>150</v>
      </c>
      <c r="C195" t="s">
        <v>145</v>
      </c>
      <c r="D195">
        <v>2011</v>
      </c>
      <c r="E195" t="s">
        <v>57</v>
      </c>
      <c r="F195" s="13">
        <v>8.9120370370370362E-4</v>
      </c>
      <c r="G195" t="s">
        <v>72</v>
      </c>
      <c r="J195" s="9">
        <f t="shared" si="8"/>
        <v>0</v>
      </c>
    </row>
    <row r="196" spans="1:10" x14ac:dyDescent="0.25">
      <c r="A196" t="s">
        <v>146</v>
      </c>
      <c r="B196" t="s">
        <v>18</v>
      </c>
      <c r="C196" t="s">
        <v>209</v>
      </c>
      <c r="D196">
        <v>2011</v>
      </c>
      <c r="E196" t="s">
        <v>57</v>
      </c>
      <c r="F196" s="8">
        <v>7.4</v>
      </c>
      <c r="G196" s="8"/>
      <c r="H196" s="8"/>
      <c r="I196" s="8" t="s">
        <v>16</v>
      </c>
      <c r="J196" s="9">
        <f t="shared" si="8"/>
        <v>0</v>
      </c>
    </row>
    <row r="197" spans="1:10" x14ac:dyDescent="0.25">
      <c r="A197" t="s">
        <v>156</v>
      </c>
      <c r="B197" t="s">
        <v>215</v>
      </c>
      <c r="C197" t="s">
        <v>197</v>
      </c>
      <c r="D197">
        <v>2011</v>
      </c>
      <c r="E197" t="s">
        <v>57</v>
      </c>
      <c r="F197" s="8">
        <v>7.6</v>
      </c>
      <c r="G197" s="8"/>
      <c r="H197" s="8"/>
      <c r="I197" s="8" t="s">
        <v>16</v>
      </c>
      <c r="J197" s="9">
        <f t="shared" si="8"/>
        <v>0</v>
      </c>
    </row>
    <row r="198" spans="1:10" x14ac:dyDescent="0.25">
      <c r="A198" t="s">
        <v>159</v>
      </c>
      <c r="B198" t="s">
        <v>86</v>
      </c>
      <c r="C198" t="s">
        <v>216</v>
      </c>
      <c r="D198">
        <v>2011</v>
      </c>
      <c r="E198" t="s">
        <v>57</v>
      </c>
      <c r="F198" s="8">
        <v>7.66</v>
      </c>
      <c r="G198" s="8"/>
      <c r="H198" s="8"/>
      <c r="I198" s="8" t="s">
        <v>16</v>
      </c>
      <c r="J198" s="9">
        <f t="shared" si="8"/>
        <v>0</v>
      </c>
    </row>
    <row r="199" spans="1:10" x14ac:dyDescent="0.25">
      <c r="A199" t="s">
        <v>34</v>
      </c>
      <c r="B199" t="s">
        <v>18</v>
      </c>
      <c r="C199" t="s">
        <v>209</v>
      </c>
      <c r="D199">
        <v>2011</v>
      </c>
      <c r="E199" t="s">
        <v>57</v>
      </c>
      <c r="F199" s="8">
        <v>6.1</v>
      </c>
      <c r="G199" s="8" t="s">
        <v>66</v>
      </c>
      <c r="H199" s="8"/>
      <c r="I199" s="8"/>
      <c r="J199" s="9">
        <f t="shared" si="8"/>
        <v>9</v>
      </c>
    </row>
    <row r="200" spans="1:10" x14ac:dyDescent="0.25">
      <c r="A200" t="s">
        <v>58</v>
      </c>
      <c r="B200" t="s">
        <v>86</v>
      </c>
      <c r="C200" t="s">
        <v>216</v>
      </c>
      <c r="D200">
        <v>2011</v>
      </c>
      <c r="E200" t="s">
        <v>57</v>
      </c>
      <c r="F200" s="8">
        <v>5.7</v>
      </c>
      <c r="G200" s="8" t="s">
        <v>66</v>
      </c>
      <c r="H200" s="8"/>
      <c r="I200" s="8"/>
      <c r="J200" s="9">
        <f t="shared" si="8"/>
        <v>2</v>
      </c>
    </row>
    <row r="201" spans="1:10" x14ac:dyDescent="0.25">
      <c r="A201" t="s">
        <v>170</v>
      </c>
      <c r="B201" t="s">
        <v>215</v>
      </c>
      <c r="C201" t="s">
        <v>197</v>
      </c>
      <c r="D201">
        <v>2011</v>
      </c>
      <c r="E201" t="s">
        <v>57</v>
      </c>
      <c r="F201" s="8">
        <v>4.9000000000000004</v>
      </c>
      <c r="G201" s="8" t="s">
        <v>66</v>
      </c>
      <c r="H201" s="8"/>
      <c r="I201" s="8"/>
      <c r="J201" s="9">
        <f t="shared" si="8"/>
        <v>0</v>
      </c>
    </row>
    <row r="202" spans="1:10" x14ac:dyDescent="0.25">
      <c r="A202" t="s">
        <v>46</v>
      </c>
      <c r="B202" t="s">
        <v>215</v>
      </c>
      <c r="C202" t="s">
        <v>197</v>
      </c>
      <c r="D202">
        <v>2011</v>
      </c>
      <c r="E202" t="s">
        <v>57</v>
      </c>
      <c r="F202" s="8">
        <v>3.83</v>
      </c>
      <c r="G202" s="8" t="s">
        <v>66</v>
      </c>
      <c r="H202" s="8"/>
      <c r="I202" s="8"/>
      <c r="J202" s="9">
        <f t="shared" si="8"/>
        <v>6</v>
      </c>
    </row>
    <row r="203" spans="1:10" x14ac:dyDescent="0.25">
      <c r="A203" t="s">
        <v>141</v>
      </c>
      <c r="B203" t="s">
        <v>86</v>
      </c>
      <c r="C203" t="s">
        <v>216</v>
      </c>
      <c r="D203">
        <v>2011</v>
      </c>
      <c r="E203" t="s">
        <v>57</v>
      </c>
      <c r="F203" s="8">
        <v>3.69</v>
      </c>
      <c r="G203" s="8" t="s">
        <v>66</v>
      </c>
      <c r="H203" s="8"/>
      <c r="I203" s="8"/>
      <c r="J203" s="9">
        <f t="shared" si="8"/>
        <v>0</v>
      </c>
    </row>
    <row r="204" spans="1:10" x14ac:dyDescent="0.25">
      <c r="A204" t="s">
        <v>149</v>
      </c>
      <c r="B204" t="s">
        <v>18</v>
      </c>
      <c r="C204" t="s">
        <v>209</v>
      </c>
      <c r="D204">
        <v>2011</v>
      </c>
      <c r="E204" t="s">
        <v>57</v>
      </c>
      <c r="F204" s="8">
        <v>3.61</v>
      </c>
      <c r="G204" s="8" t="s">
        <v>66</v>
      </c>
      <c r="H204" s="8"/>
      <c r="I204" s="8"/>
      <c r="J204" s="9">
        <f t="shared" si="8"/>
        <v>0</v>
      </c>
    </row>
    <row r="205" spans="1:10" x14ac:dyDescent="0.25">
      <c r="A205" t="s">
        <v>54</v>
      </c>
      <c r="B205" t="s">
        <v>18</v>
      </c>
      <c r="C205" t="s">
        <v>209</v>
      </c>
      <c r="D205">
        <v>2011</v>
      </c>
      <c r="E205" t="s">
        <v>57</v>
      </c>
      <c r="F205" s="13">
        <v>9.0509259259259243E-4</v>
      </c>
      <c r="G205" t="s">
        <v>72</v>
      </c>
      <c r="J205" s="9">
        <f t="shared" si="8"/>
        <v>3</v>
      </c>
    </row>
    <row r="206" spans="1:10" x14ac:dyDescent="0.25">
      <c r="A206" t="s">
        <v>141</v>
      </c>
      <c r="B206" t="s">
        <v>215</v>
      </c>
      <c r="C206" t="s">
        <v>197</v>
      </c>
      <c r="D206">
        <v>2011</v>
      </c>
      <c r="E206" t="s">
        <v>57</v>
      </c>
      <c r="F206" s="13">
        <v>9.2592592592592585E-4</v>
      </c>
      <c r="G206" t="s">
        <v>72</v>
      </c>
      <c r="J206" s="9">
        <f t="shared" si="8"/>
        <v>0</v>
      </c>
    </row>
    <row r="207" spans="1:10" x14ac:dyDescent="0.25">
      <c r="A207" t="s">
        <v>170</v>
      </c>
      <c r="B207" t="s">
        <v>86</v>
      </c>
      <c r="C207" t="s">
        <v>216</v>
      </c>
      <c r="D207">
        <v>2011</v>
      </c>
      <c r="E207" t="s">
        <v>57</v>
      </c>
      <c r="F207" s="13">
        <v>9.5138888888888888E-4</v>
      </c>
      <c r="G207" t="s">
        <v>72</v>
      </c>
      <c r="J207" s="9">
        <f t="shared" si="8"/>
        <v>0</v>
      </c>
    </row>
    <row r="208" spans="1:10" x14ac:dyDescent="0.25">
      <c r="A208" t="s">
        <v>146</v>
      </c>
      <c r="B208" t="s">
        <v>55</v>
      </c>
      <c r="C208" t="s">
        <v>269</v>
      </c>
      <c r="D208">
        <v>2010</v>
      </c>
      <c r="E208" t="s">
        <v>57</v>
      </c>
      <c r="F208" s="8">
        <v>6.72</v>
      </c>
      <c r="G208" s="8"/>
      <c r="H208" s="8"/>
      <c r="I208" s="8" t="s">
        <v>16</v>
      </c>
      <c r="J208" s="9">
        <f t="shared" si="8"/>
        <v>0</v>
      </c>
    </row>
    <row r="209" spans="1:10" x14ac:dyDescent="0.25">
      <c r="A209" t="s">
        <v>293</v>
      </c>
      <c r="B209" t="s">
        <v>123</v>
      </c>
      <c r="C209" t="s">
        <v>294</v>
      </c>
      <c r="D209">
        <v>2010</v>
      </c>
      <c r="E209" t="s">
        <v>57</v>
      </c>
      <c r="F209" s="8">
        <v>7.3</v>
      </c>
      <c r="G209" s="8"/>
      <c r="H209" s="8"/>
      <c r="I209" s="8"/>
      <c r="J209" s="9">
        <f t="shared" si="8"/>
        <v>0</v>
      </c>
    </row>
    <row r="210" spans="1:10" x14ac:dyDescent="0.25">
      <c r="A210" t="s">
        <v>169</v>
      </c>
      <c r="B210" t="s">
        <v>123</v>
      </c>
      <c r="C210" t="s">
        <v>294</v>
      </c>
      <c r="D210">
        <v>2010</v>
      </c>
      <c r="E210" t="s">
        <v>57</v>
      </c>
      <c r="F210" s="8">
        <v>4.67</v>
      </c>
      <c r="G210" s="8" t="s">
        <v>66</v>
      </c>
      <c r="H210" s="8"/>
      <c r="I210" s="8"/>
      <c r="J210" s="9">
        <f t="shared" si="8"/>
        <v>0</v>
      </c>
    </row>
    <row r="211" spans="1:10" x14ac:dyDescent="0.25">
      <c r="A211" t="s">
        <v>233</v>
      </c>
      <c r="B211" t="s">
        <v>55</v>
      </c>
      <c r="C211" t="s">
        <v>112</v>
      </c>
      <c r="D211">
        <v>2010</v>
      </c>
      <c r="E211" t="s">
        <v>57</v>
      </c>
      <c r="F211" s="8">
        <v>4.4000000000000004</v>
      </c>
      <c r="G211" s="8" t="s">
        <v>66</v>
      </c>
      <c r="H211" s="8"/>
      <c r="I211" s="8"/>
      <c r="J211" s="9">
        <f t="shared" si="8"/>
        <v>0</v>
      </c>
    </row>
    <row r="212" spans="1:10" x14ac:dyDescent="0.25">
      <c r="A212" t="s">
        <v>149</v>
      </c>
      <c r="B212" t="s">
        <v>55</v>
      </c>
      <c r="C212" t="s">
        <v>112</v>
      </c>
      <c r="D212">
        <v>2010</v>
      </c>
      <c r="E212" t="s">
        <v>57</v>
      </c>
      <c r="F212" s="8">
        <v>4.3</v>
      </c>
      <c r="G212" s="8" t="s">
        <v>66</v>
      </c>
      <c r="H212" s="8"/>
      <c r="I212" s="8"/>
      <c r="J212" s="9">
        <f t="shared" si="8"/>
        <v>0</v>
      </c>
    </row>
    <row r="213" spans="1:10" x14ac:dyDescent="0.25">
      <c r="A213" t="s">
        <v>284</v>
      </c>
      <c r="B213" t="s">
        <v>174</v>
      </c>
      <c r="C213" t="s">
        <v>294</v>
      </c>
      <c r="D213">
        <v>2010</v>
      </c>
      <c r="E213" t="s">
        <v>57</v>
      </c>
      <c r="F213" s="8">
        <v>3.7</v>
      </c>
      <c r="G213" s="8" t="s">
        <v>66</v>
      </c>
      <c r="H213" s="8"/>
      <c r="I213" s="8"/>
      <c r="J213" s="9">
        <f t="shared" si="8"/>
        <v>0</v>
      </c>
    </row>
    <row r="214" spans="1:10" x14ac:dyDescent="0.25">
      <c r="A214" t="s">
        <v>62</v>
      </c>
      <c r="B214" t="s">
        <v>55</v>
      </c>
      <c r="C214" t="s">
        <v>112</v>
      </c>
      <c r="D214">
        <v>2010</v>
      </c>
      <c r="E214" t="s">
        <v>57</v>
      </c>
      <c r="F214" s="13">
        <v>7.8587962962962954E-4</v>
      </c>
      <c r="G214" t="s">
        <v>72</v>
      </c>
      <c r="J214" s="9">
        <f t="shared" si="8"/>
        <v>1</v>
      </c>
    </row>
    <row r="215" spans="1:10" x14ac:dyDescent="0.25">
      <c r="A215" t="s">
        <v>159</v>
      </c>
      <c r="B215" t="s">
        <v>174</v>
      </c>
      <c r="C215" t="s">
        <v>294</v>
      </c>
      <c r="D215">
        <v>2010</v>
      </c>
      <c r="E215" t="s">
        <v>57</v>
      </c>
      <c r="F215" s="13">
        <v>8.495370370370371E-4</v>
      </c>
      <c r="G215" t="s">
        <v>72</v>
      </c>
      <c r="J215" s="9">
        <f t="shared" si="8"/>
        <v>0</v>
      </c>
    </row>
    <row r="216" spans="1:10" x14ac:dyDescent="0.25">
      <c r="A216" t="s">
        <v>68</v>
      </c>
      <c r="B216" t="s">
        <v>304</v>
      </c>
      <c r="C216" t="s">
        <v>305</v>
      </c>
      <c r="D216">
        <v>2010</v>
      </c>
      <c r="E216" t="s">
        <v>57</v>
      </c>
      <c r="F216" s="8">
        <v>5.0999999999999996</v>
      </c>
      <c r="G216" s="8" t="s">
        <v>66</v>
      </c>
      <c r="H216" s="8"/>
      <c r="I216" s="8"/>
      <c r="J216">
        <v>12</v>
      </c>
    </row>
    <row r="217" spans="1:10" x14ac:dyDescent="0.25">
      <c r="A217" t="s">
        <v>38</v>
      </c>
      <c r="B217" t="s">
        <v>311</v>
      </c>
      <c r="C217" t="s">
        <v>312</v>
      </c>
      <c r="D217">
        <v>2010</v>
      </c>
      <c r="E217" t="s">
        <v>57</v>
      </c>
      <c r="F217" s="8">
        <v>4.97</v>
      </c>
      <c r="G217" s="8" t="s">
        <v>66</v>
      </c>
      <c r="H217" s="8"/>
      <c r="I217" s="8"/>
      <c r="J217">
        <v>8</v>
      </c>
    </row>
    <row r="218" spans="1:10" x14ac:dyDescent="0.25">
      <c r="A218" t="s">
        <v>69</v>
      </c>
      <c r="B218" t="s">
        <v>318</v>
      </c>
      <c r="C218" t="s">
        <v>319</v>
      </c>
      <c r="D218">
        <v>2010</v>
      </c>
      <c r="E218" t="s">
        <v>57</v>
      </c>
      <c r="F218" s="8">
        <v>4.83</v>
      </c>
      <c r="G218" s="8" t="s">
        <v>66</v>
      </c>
      <c r="H218" s="8"/>
      <c r="I218" s="8"/>
      <c r="J218">
        <v>4</v>
      </c>
    </row>
    <row r="219" spans="1:10" x14ac:dyDescent="0.25">
      <c r="A219" t="s">
        <v>27</v>
      </c>
      <c r="B219" t="s">
        <v>318</v>
      </c>
      <c r="C219" t="s">
        <v>319</v>
      </c>
      <c r="D219">
        <v>2010</v>
      </c>
      <c r="E219" t="s">
        <v>57</v>
      </c>
      <c r="F219" s="8">
        <v>5.3</v>
      </c>
      <c r="G219" s="8" t="s">
        <v>66</v>
      </c>
      <c r="H219" s="8"/>
      <c r="I219" s="8"/>
      <c r="J219">
        <v>11</v>
      </c>
    </row>
    <row r="220" spans="1:10" x14ac:dyDescent="0.25">
      <c r="A220" t="s">
        <v>49</v>
      </c>
      <c r="B220" t="s">
        <v>311</v>
      </c>
      <c r="C220" t="s">
        <v>312</v>
      </c>
      <c r="D220">
        <v>2010</v>
      </c>
      <c r="E220" t="s">
        <v>57</v>
      </c>
      <c r="F220" s="8">
        <v>4.9000000000000004</v>
      </c>
      <c r="G220" s="8" t="s">
        <v>66</v>
      </c>
      <c r="H220" s="8"/>
      <c r="I220" s="8"/>
      <c r="J220">
        <v>5</v>
      </c>
    </row>
    <row r="221" spans="1:10" x14ac:dyDescent="0.25">
      <c r="A221" t="s">
        <v>153</v>
      </c>
      <c r="B221" t="s">
        <v>304</v>
      </c>
      <c r="C221" t="s">
        <v>305</v>
      </c>
      <c r="D221">
        <v>2010</v>
      </c>
      <c r="E221" t="s">
        <v>57</v>
      </c>
      <c r="F221" s="8">
        <v>4.0999999999999996</v>
      </c>
      <c r="G221" s="8" t="s">
        <v>66</v>
      </c>
      <c r="H221" s="8"/>
      <c r="I221" s="8"/>
      <c r="J221">
        <v>0</v>
      </c>
    </row>
    <row r="222" spans="1:10" x14ac:dyDescent="0.25">
      <c r="A222" t="s">
        <v>17</v>
      </c>
      <c r="B222" t="s">
        <v>304</v>
      </c>
      <c r="C222" t="s">
        <v>305</v>
      </c>
      <c r="D222">
        <v>2010</v>
      </c>
      <c r="E222" t="s">
        <v>57</v>
      </c>
      <c r="F222" s="8">
        <v>6.42</v>
      </c>
      <c r="G222" s="8">
        <v>6.41</v>
      </c>
      <c r="H222" s="8">
        <v>6.35</v>
      </c>
      <c r="I222" s="8" t="s">
        <v>16</v>
      </c>
      <c r="J222" s="9">
        <f t="shared" ref="J222:J227" si="9"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10" x14ac:dyDescent="0.25">
      <c r="A223" t="s">
        <v>69</v>
      </c>
      <c r="B223" t="s">
        <v>318</v>
      </c>
      <c r="C223" t="s">
        <v>319</v>
      </c>
      <c r="D223">
        <v>2010</v>
      </c>
      <c r="E223" t="s">
        <v>57</v>
      </c>
      <c r="F223" s="8">
        <v>6.73</v>
      </c>
      <c r="G223" s="8"/>
      <c r="H223" s="8"/>
      <c r="I223" s="8" t="s">
        <v>16</v>
      </c>
      <c r="J223" s="9">
        <f t="shared" si="9"/>
        <v>4</v>
      </c>
    </row>
    <row r="224" spans="1:10" x14ac:dyDescent="0.25">
      <c r="A224" t="s">
        <v>171</v>
      </c>
      <c r="B224" t="s">
        <v>311</v>
      </c>
      <c r="C224" t="s">
        <v>312</v>
      </c>
      <c r="D224">
        <v>2010</v>
      </c>
      <c r="E224" t="s">
        <v>57</v>
      </c>
      <c r="F224" s="8">
        <v>7.04</v>
      </c>
      <c r="G224" s="8"/>
      <c r="H224" s="8"/>
      <c r="I224" s="8" t="s">
        <v>16</v>
      </c>
      <c r="J224" s="9">
        <f t="shared" si="9"/>
        <v>0</v>
      </c>
    </row>
    <row r="225" spans="1:10" x14ac:dyDescent="0.25">
      <c r="A225" t="s">
        <v>12</v>
      </c>
      <c r="B225" t="s">
        <v>304</v>
      </c>
      <c r="C225" t="s">
        <v>305</v>
      </c>
      <c r="D225">
        <v>2010</v>
      </c>
      <c r="E225" t="s">
        <v>57</v>
      </c>
      <c r="F225" s="13">
        <v>6.9907407407407407E-4</v>
      </c>
      <c r="G225" t="s">
        <v>72</v>
      </c>
      <c r="J225" s="9">
        <f t="shared" si="9"/>
        <v>15</v>
      </c>
    </row>
    <row r="226" spans="1:10" x14ac:dyDescent="0.25">
      <c r="A226" t="s">
        <v>68</v>
      </c>
      <c r="B226" t="s">
        <v>318</v>
      </c>
      <c r="C226" t="s">
        <v>319</v>
      </c>
      <c r="D226">
        <v>2010</v>
      </c>
      <c r="E226" t="s">
        <v>57</v>
      </c>
      <c r="F226" s="13">
        <v>7.407407407407407E-4</v>
      </c>
      <c r="G226" t="s">
        <v>72</v>
      </c>
      <c r="J226" s="9">
        <f t="shared" si="9"/>
        <v>12</v>
      </c>
    </row>
    <row r="227" spans="1:10" x14ac:dyDescent="0.25">
      <c r="A227" t="s">
        <v>46</v>
      </c>
      <c r="B227" t="s">
        <v>311</v>
      </c>
      <c r="C227" t="s">
        <v>312</v>
      </c>
      <c r="D227">
        <v>2010</v>
      </c>
      <c r="E227" t="s">
        <v>57</v>
      </c>
      <c r="F227" s="13">
        <v>8.2870370370370379E-4</v>
      </c>
      <c r="G227" t="s">
        <v>72</v>
      </c>
      <c r="J227" s="9">
        <f t="shared" si="9"/>
        <v>6</v>
      </c>
    </row>
    <row r="228" spans="1:10" x14ac:dyDescent="0.25">
      <c r="A228" t="s">
        <v>12</v>
      </c>
      <c r="B228" t="s">
        <v>318</v>
      </c>
      <c r="C228" t="s">
        <v>241</v>
      </c>
      <c r="D228">
        <v>2009</v>
      </c>
      <c r="E228" t="s">
        <v>57</v>
      </c>
      <c r="F228" s="13">
        <v>8.8310185185185193E-4</v>
      </c>
      <c r="G228" t="s">
        <v>72</v>
      </c>
      <c r="J228">
        <v>15</v>
      </c>
    </row>
    <row r="229" spans="1:10" x14ac:dyDescent="0.25">
      <c r="A229" t="s">
        <v>34</v>
      </c>
      <c r="B229" t="s">
        <v>235</v>
      </c>
      <c r="C229" t="s">
        <v>352</v>
      </c>
      <c r="D229">
        <v>2009</v>
      </c>
      <c r="E229" t="s">
        <v>57</v>
      </c>
      <c r="F229" s="13">
        <v>9.7337962962962959E-4</v>
      </c>
      <c r="G229" t="s">
        <v>72</v>
      </c>
      <c r="J229">
        <v>9</v>
      </c>
    </row>
    <row r="230" spans="1:10" x14ac:dyDescent="0.25">
      <c r="A230" t="s">
        <v>136</v>
      </c>
      <c r="B230" t="s">
        <v>369</v>
      </c>
      <c r="C230" t="s">
        <v>370</v>
      </c>
      <c r="D230">
        <v>2009</v>
      </c>
      <c r="E230" t="s">
        <v>57</v>
      </c>
      <c r="F230" s="13">
        <v>1.0532407407407407E-3</v>
      </c>
      <c r="G230" t="s">
        <v>72</v>
      </c>
      <c r="J230">
        <v>0</v>
      </c>
    </row>
    <row r="231" spans="1:10" x14ac:dyDescent="0.25">
      <c r="A231" t="s">
        <v>21</v>
      </c>
      <c r="B231" t="s">
        <v>318</v>
      </c>
      <c r="C231" t="s">
        <v>241</v>
      </c>
      <c r="D231">
        <v>2009</v>
      </c>
      <c r="E231" t="s">
        <v>57</v>
      </c>
      <c r="F231" s="8">
        <v>6.01</v>
      </c>
      <c r="G231" s="8">
        <v>6.04</v>
      </c>
      <c r="H231" s="8">
        <v>5.93</v>
      </c>
      <c r="I231" s="8" t="s">
        <v>16</v>
      </c>
      <c r="J231" s="9">
        <f t="shared" ref="J231:J239" si="10">IF(A231="1.",15,IF(A231="2.",14,IF(A231="3.",13,IF(A231="4.",12,IF(A231="5.",11,IF(A231="6.",10,IF(A231="7.",9,IF(A231="8.",8,0))))))))+IF(A231="9.",7,IF(A231="10.",6,IF(A231="11.",5,IF(A231="12.",4,IF(A231="13.",3,IF(A231="14.",2,IF(A231="15.",1,0)))))))</f>
        <v>13</v>
      </c>
    </row>
    <row r="232" spans="1:10" x14ac:dyDescent="0.25">
      <c r="A232" t="s">
        <v>27</v>
      </c>
      <c r="B232" t="s">
        <v>235</v>
      </c>
      <c r="C232" t="s">
        <v>352</v>
      </c>
      <c r="D232">
        <v>2009</v>
      </c>
      <c r="E232" t="s">
        <v>57</v>
      </c>
      <c r="F232" s="8">
        <v>6.2</v>
      </c>
      <c r="G232" s="8">
        <v>6</v>
      </c>
      <c r="H232" s="8"/>
      <c r="I232" s="8" t="s">
        <v>16</v>
      </c>
      <c r="J232" s="9">
        <f t="shared" si="10"/>
        <v>11</v>
      </c>
    </row>
    <row r="233" spans="1:10" x14ac:dyDescent="0.25">
      <c r="A233" t="s">
        <v>146</v>
      </c>
      <c r="B233" t="s">
        <v>369</v>
      </c>
      <c r="C233" t="s">
        <v>370</v>
      </c>
      <c r="D233">
        <v>2009</v>
      </c>
      <c r="E233" t="s">
        <v>57</v>
      </c>
      <c r="F233" s="8">
        <v>6.4</v>
      </c>
      <c r="G233" s="8"/>
      <c r="H233" s="8"/>
      <c r="I233" s="8" t="s">
        <v>16</v>
      </c>
      <c r="J233" s="9">
        <f t="shared" si="10"/>
        <v>0</v>
      </c>
    </row>
    <row r="234" spans="1:10" ht="15.75" x14ac:dyDescent="0.25">
      <c r="A234" s="17" t="s">
        <v>12</v>
      </c>
      <c r="B234" s="18" t="s">
        <v>318</v>
      </c>
      <c r="C234" s="18" t="s">
        <v>241</v>
      </c>
      <c r="D234" s="18">
        <v>2009</v>
      </c>
      <c r="E234" s="18" t="s">
        <v>57</v>
      </c>
      <c r="F234" s="26">
        <v>5.72</v>
      </c>
      <c r="G234" s="11" t="s">
        <v>66</v>
      </c>
      <c r="H234" s="8"/>
      <c r="I234" s="8"/>
      <c r="J234" s="9">
        <f t="shared" si="10"/>
        <v>15</v>
      </c>
    </row>
    <row r="235" spans="1:10" ht="15.75" x14ac:dyDescent="0.25">
      <c r="A235" s="17" t="s">
        <v>27</v>
      </c>
      <c r="B235" s="18" t="s">
        <v>235</v>
      </c>
      <c r="C235" s="18" t="s">
        <v>352</v>
      </c>
      <c r="D235" s="18">
        <v>2009</v>
      </c>
      <c r="E235" s="18" t="s">
        <v>57</v>
      </c>
      <c r="F235" s="27">
        <v>5.34</v>
      </c>
      <c r="G235" s="11" t="s">
        <v>66</v>
      </c>
      <c r="H235" s="8"/>
      <c r="I235" s="8"/>
      <c r="J235" s="9">
        <f t="shared" si="10"/>
        <v>11</v>
      </c>
    </row>
    <row r="236" spans="1:10" ht="15.75" x14ac:dyDescent="0.25">
      <c r="A236" s="17" t="s">
        <v>42</v>
      </c>
      <c r="B236" s="18" t="s">
        <v>369</v>
      </c>
      <c r="C236" s="18" t="s">
        <v>370</v>
      </c>
      <c r="D236" s="18">
        <v>2009</v>
      </c>
      <c r="E236" s="18" t="s">
        <v>57</v>
      </c>
      <c r="F236" s="26">
        <v>5.27</v>
      </c>
      <c r="G236" s="11" t="s">
        <v>66</v>
      </c>
      <c r="H236" s="8"/>
      <c r="I236" s="8"/>
      <c r="J236" s="9">
        <f t="shared" si="10"/>
        <v>7</v>
      </c>
    </row>
    <row r="237" spans="1:10" x14ac:dyDescent="0.25">
      <c r="A237" t="s">
        <v>38</v>
      </c>
      <c r="B237" t="s">
        <v>235</v>
      </c>
      <c r="C237" t="s">
        <v>352</v>
      </c>
      <c r="D237">
        <v>2009</v>
      </c>
      <c r="E237" t="s">
        <v>57</v>
      </c>
      <c r="F237" s="8">
        <v>6.67</v>
      </c>
      <c r="G237" s="8" t="s">
        <v>66</v>
      </c>
      <c r="H237" s="8"/>
      <c r="I237" s="8"/>
      <c r="J237" s="9">
        <f t="shared" si="10"/>
        <v>8</v>
      </c>
    </row>
    <row r="238" spans="1:10" x14ac:dyDescent="0.25">
      <c r="A238" t="s">
        <v>62</v>
      </c>
      <c r="B238" t="s">
        <v>369</v>
      </c>
      <c r="C238" t="s">
        <v>370</v>
      </c>
      <c r="D238">
        <v>2009</v>
      </c>
      <c r="E238" t="s">
        <v>57</v>
      </c>
      <c r="F238" s="8">
        <v>5.9</v>
      </c>
      <c r="G238" s="8" t="s">
        <v>66</v>
      </c>
      <c r="H238" s="8"/>
      <c r="I238" s="8"/>
      <c r="J238" s="9">
        <f t="shared" si="10"/>
        <v>1</v>
      </c>
    </row>
    <row r="239" spans="1:10" x14ac:dyDescent="0.25">
      <c r="A239" t="s">
        <v>138</v>
      </c>
      <c r="B239" t="s">
        <v>318</v>
      </c>
      <c r="C239" t="s">
        <v>241</v>
      </c>
      <c r="D239">
        <v>2009</v>
      </c>
      <c r="E239" t="s">
        <v>57</v>
      </c>
      <c r="F239" s="8">
        <v>5.85</v>
      </c>
      <c r="G239" s="8" t="s">
        <v>66</v>
      </c>
      <c r="H239" s="8"/>
      <c r="I239" s="8"/>
      <c r="J239" s="9">
        <f t="shared" si="10"/>
        <v>0</v>
      </c>
    </row>
    <row r="240" spans="1:10" x14ac:dyDescent="0.25">
      <c r="A240" t="s">
        <v>46</v>
      </c>
      <c r="B240" t="s">
        <v>421</v>
      </c>
      <c r="C240" t="s">
        <v>422</v>
      </c>
      <c r="D240">
        <v>2009</v>
      </c>
      <c r="E240" t="s">
        <v>57</v>
      </c>
      <c r="F240" s="8">
        <v>6.52</v>
      </c>
      <c r="G240" s="8"/>
      <c r="H240" s="8"/>
      <c r="I240" t="s">
        <v>16</v>
      </c>
      <c r="J240">
        <v>6</v>
      </c>
    </row>
    <row r="241" spans="1:10" x14ac:dyDescent="0.25">
      <c r="A241" t="s">
        <v>169</v>
      </c>
      <c r="B241" t="s">
        <v>433</v>
      </c>
      <c r="C241" t="s">
        <v>434</v>
      </c>
      <c r="D241">
        <v>2009</v>
      </c>
      <c r="E241" t="s">
        <v>57</v>
      </c>
      <c r="F241" s="8">
        <v>6.65</v>
      </c>
      <c r="G241" s="8"/>
      <c r="H241" s="8"/>
      <c r="I241" t="s">
        <v>16</v>
      </c>
      <c r="J241">
        <v>0</v>
      </c>
    </row>
    <row r="242" spans="1:10" x14ac:dyDescent="0.25">
      <c r="A242" t="s">
        <v>164</v>
      </c>
      <c r="B242" t="s">
        <v>447</v>
      </c>
      <c r="C242" t="s">
        <v>448</v>
      </c>
      <c r="D242">
        <v>2009</v>
      </c>
      <c r="E242" t="s">
        <v>57</v>
      </c>
      <c r="F242" s="8">
        <v>6.87</v>
      </c>
      <c r="G242" s="8"/>
      <c r="H242" s="8"/>
      <c r="I242" t="s">
        <v>16</v>
      </c>
      <c r="J242">
        <v>0</v>
      </c>
    </row>
    <row r="243" spans="1:10" x14ac:dyDescent="0.25">
      <c r="A243" t="s">
        <v>153</v>
      </c>
      <c r="B243" t="s">
        <v>433</v>
      </c>
      <c r="C243" t="s">
        <v>434</v>
      </c>
      <c r="D243">
        <v>2009</v>
      </c>
      <c r="E243" t="s">
        <v>57</v>
      </c>
      <c r="F243" s="8">
        <v>4.8099999999999996</v>
      </c>
      <c r="G243" s="8" t="s">
        <v>66</v>
      </c>
      <c r="H243" s="8"/>
      <c r="J243" s="9">
        <f t="shared" ref="J243:J250" si="11">IF(A243="1.",15,IF(A243="2.",14,IF(A243="3.",13,IF(A243="4.",12,IF(A243="5.",11,IF(A243="6.",10,IF(A243="7.",9,IF(A243="8.",8,0))))))))+IF(A243="9.",7,IF(A243="10.",6,IF(A243="11.",5,IF(A243="12.",4,IF(A243="13.",3,IF(A243="14.",2,IF(A243="15.",1,0)))))))</f>
        <v>0</v>
      </c>
    </row>
    <row r="244" spans="1:10" x14ac:dyDescent="0.25">
      <c r="A244" t="s">
        <v>164</v>
      </c>
      <c r="B244" t="s">
        <v>421</v>
      </c>
      <c r="C244" t="s">
        <v>422</v>
      </c>
      <c r="D244">
        <v>2009</v>
      </c>
      <c r="E244" t="s">
        <v>57</v>
      </c>
      <c r="F244" s="8">
        <v>4.72</v>
      </c>
      <c r="G244" s="8" t="s">
        <v>66</v>
      </c>
      <c r="H244" s="8"/>
      <c r="J244" s="9">
        <f t="shared" si="11"/>
        <v>0</v>
      </c>
    </row>
    <row r="245" spans="1:10" x14ac:dyDescent="0.25">
      <c r="A245" t="s">
        <v>222</v>
      </c>
      <c r="B245" t="s">
        <v>447</v>
      </c>
      <c r="C245" t="s">
        <v>448</v>
      </c>
      <c r="D245">
        <v>2009</v>
      </c>
      <c r="E245" t="s">
        <v>57</v>
      </c>
      <c r="F245" s="8">
        <v>4.4000000000000004</v>
      </c>
      <c r="G245" s="8" t="s">
        <v>66</v>
      </c>
      <c r="H245" s="8"/>
      <c r="J245" s="9">
        <f t="shared" si="11"/>
        <v>0</v>
      </c>
    </row>
    <row r="246" spans="1:10" x14ac:dyDescent="0.25">
      <c r="A246" t="s">
        <v>136</v>
      </c>
      <c r="B246" t="s">
        <v>447</v>
      </c>
      <c r="C246" t="s">
        <v>448</v>
      </c>
      <c r="D246">
        <v>2009</v>
      </c>
      <c r="E246" t="s">
        <v>57</v>
      </c>
      <c r="F246" s="13">
        <v>1.1134259259259259E-3</v>
      </c>
      <c r="G246" t="s">
        <v>72</v>
      </c>
      <c r="J246" s="9">
        <f t="shared" si="11"/>
        <v>0</v>
      </c>
    </row>
    <row r="247" spans="1:10" x14ac:dyDescent="0.25">
      <c r="A247" t="s">
        <v>153</v>
      </c>
      <c r="B247" t="s">
        <v>421</v>
      </c>
      <c r="C247" t="s">
        <v>422</v>
      </c>
      <c r="D247">
        <v>2009</v>
      </c>
      <c r="E247" t="s">
        <v>57</v>
      </c>
      <c r="F247" s="13">
        <v>1.1469907407407407E-3</v>
      </c>
      <c r="G247" t="s">
        <v>72</v>
      </c>
      <c r="J247" s="9">
        <f t="shared" si="11"/>
        <v>0</v>
      </c>
    </row>
    <row r="248" spans="1:10" x14ac:dyDescent="0.25">
      <c r="A248" t="s">
        <v>173</v>
      </c>
      <c r="B248" t="s">
        <v>433</v>
      </c>
      <c r="C248" t="s">
        <v>434</v>
      </c>
      <c r="D248">
        <v>2009</v>
      </c>
      <c r="E248" t="s">
        <v>57</v>
      </c>
      <c r="F248" s="13">
        <v>1.1712962962962964E-3</v>
      </c>
      <c r="G248" t="s">
        <v>72</v>
      </c>
      <c r="J248" s="9">
        <f t="shared" si="11"/>
        <v>0</v>
      </c>
    </row>
    <row r="249" spans="1:10" x14ac:dyDescent="0.25">
      <c r="A249" t="s">
        <v>222</v>
      </c>
      <c r="B249" t="s">
        <v>433</v>
      </c>
      <c r="C249" t="s">
        <v>434</v>
      </c>
      <c r="D249">
        <v>2009</v>
      </c>
      <c r="E249" t="s">
        <v>57</v>
      </c>
      <c r="F249" s="8">
        <v>4.0999999999999996</v>
      </c>
      <c r="G249" t="s">
        <v>66</v>
      </c>
      <c r="J249" s="9">
        <f t="shared" si="11"/>
        <v>0</v>
      </c>
    </row>
    <row r="250" spans="1:10" x14ac:dyDescent="0.25">
      <c r="A250" t="s">
        <v>225</v>
      </c>
      <c r="B250" t="s">
        <v>421</v>
      </c>
      <c r="C250" t="s">
        <v>422</v>
      </c>
      <c r="D250">
        <v>2009</v>
      </c>
      <c r="E250" t="s">
        <v>57</v>
      </c>
      <c r="F250" s="8">
        <v>4</v>
      </c>
      <c r="G250" t="s">
        <v>66</v>
      </c>
      <c r="J250" s="9">
        <f t="shared" si="11"/>
        <v>0</v>
      </c>
    </row>
    <row r="251" spans="1:10" x14ac:dyDescent="0.25">
      <c r="A251" t="s">
        <v>287</v>
      </c>
      <c r="B251" t="s">
        <v>447</v>
      </c>
      <c r="C251" t="s">
        <v>448</v>
      </c>
      <c r="D251">
        <v>2009</v>
      </c>
      <c r="E251" t="s">
        <v>57</v>
      </c>
      <c r="F251" s="8">
        <v>3.1</v>
      </c>
      <c r="G251" t="s">
        <v>66</v>
      </c>
    </row>
    <row r="252" spans="1:10" x14ac:dyDescent="0.25">
      <c r="A252" t="s">
        <v>146</v>
      </c>
      <c r="B252" t="s">
        <v>492</v>
      </c>
      <c r="C252" t="s">
        <v>110</v>
      </c>
      <c r="D252">
        <v>2008</v>
      </c>
      <c r="E252" t="s">
        <v>57</v>
      </c>
      <c r="F252" s="8">
        <v>5.12</v>
      </c>
      <c r="G252" s="8" t="s">
        <v>66</v>
      </c>
      <c r="H252" s="8"/>
      <c r="J252" s="9">
        <f t="shared" ref="J252:J259" si="12">IF(A252="1.",15,IF(A252="2.",14,IF(A252="3.",13,IF(A252="4.",12,IF(A252="5.",11,IF(A252="6.",10,IF(A252="7.",9,IF(A252="8.",8,0))))))))+IF(A252="9.",7,IF(A252="10.",6,IF(A252="11.",5,IF(A252="12.",4,IF(A252="13.",3,IF(A252="14.",2,IF(A252="15.",1,0)))))))</f>
        <v>0</v>
      </c>
    </row>
    <row r="253" spans="1:10" x14ac:dyDescent="0.25">
      <c r="A253" t="s">
        <v>149</v>
      </c>
      <c r="B253" t="s">
        <v>492</v>
      </c>
      <c r="C253" t="s">
        <v>110</v>
      </c>
      <c r="D253">
        <v>2008</v>
      </c>
      <c r="E253" t="s">
        <v>57</v>
      </c>
      <c r="F253" s="8">
        <v>6.5</v>
      </c>
      <c r="G253" s="8"/>
      <c r="H253" s="8"/>
      <c r="I253" t="s">
        <v>16</v>
      </c>
      <c r="J253" s="9">
        <f t="shared" si="12"/>
        <v>0</v>
      </c>
    </row>
    <row r="254" spans="1:10" x14ac:dyDescent="0.25">
      <c r="A254" t="s">
        <v>62</v>
      </c>
      <c r="B254" t="s">
        <v>492</v>
      </c>
      <c r="C254" t="s">
        <v>110</v>
      </c>
      <c r="D254">
        <v>2008</v>
      </c>
      <c r="E254" t="s">
        <v>57</v>
      </c>
      <c r="F254" s="8">
        <v>5.78</v>
      </c>
      <c r="G254" s="8" t="s">
        <v>66</v>
      </c>
      <c r="H254" s="8"/>
      <c r="J254" s="9">
        <f t="shared" si="12"/>
        <v>1</v>
      </c>
    </row>
    <row r="255" spans="1:10" x14ac:dyDescent="0.25">
      <c r="A255" t="s">
        <v>46</v>
      </c>
      <c r="B255" t="s">
        <v>492</v>
      </c>
      <c r="C255" t="s">
        <v>110</v>
      </c>
      <c r="D255">
        <v>2008</v>
      </c>
      <c r="E255" t="s">
        <v>57</v>
      </c>
      <c r="F255" s="13">
        <v>9.97685185185185E-4</v>
      </c>
      <c r="G255" t="s">
        <v>72</v>
      </c>
      <c r="J255" s="9">
        <f t="shared" si="12"/>
        <v>6</v>
      </c>
    </row>
    <row r="256" spans="1:10" x14ac:dyDescent="0.25">
      <c r="A256" t="s">
        <v>68</v>
      </c>
      <c r="B256" t="s">
        <v>508</v>
      </c>
      <c r="C256" t="s">
        <v>448</v>
      </c>
      <c r="D256">
        <v>2008</v>
      </c>
      <c r="E256" t="s">
        <v>57</v>
      </c>
      <c r="F256" s="8">
        <v>5.72</v>
      </c>
      <c r="G256" s="8" t="s">
        <v>66</v>
      </c>
      <c r="H256" s="8"/>
      <c r="I256" s="8"/>
      <c r="J256" s="9">
        <f t="shared" si="12"/>
        <v>12</v>
      </c>
    </row>
    <row r="257" spans="1:10" x14ac:dyDescent="0.25">
      <c r="A257" t="s">
        <v>12</v>
      </c>
      <c r="B257" t="s">
        <v>508</v>
      </c>
      <c r="C257" t="s">
        <v>448</v>
      </c>
      <c r="D257">
        <v>2008</v>
      </c>
      <c r="E257" t="s">
        <v>57</v>
      </c>
      <c r="F257" s="8">
        <v>8.15</v>
      </c>
      <c r="G257" s="8" t="s">
        <v>66</v>
      </c>
      <c r="H257" s="8"/>
      <c r="I257" s="8"/>
      <c r="J257" s="9">
        <f t="shared" si="12"/>
        <v>15</v>
      </c>
    </row>
    <row r="258" spans="1:10" x14ac:dyDescent="0.25">
      <c r="A258" t="s">
        <v>49</v>
      </c>
      <c r="B258" t="s">
        <v>508</v>
      </c>
      <c r="C258" t="s">
        <v>448</v>
      </c>
      <c r="D258">
        <v>2008</v>
      </c>
      <c r="E258" t="s">
        <v>57</v>
      </c>
      <c r="F258" s="8">
        <v>6.54</v>
      </c>
      <c r="G258" s="8"/>
      <c r="H258" s="8"/>
      <c r="I258" s="8" t="s">
        <v>16</v>
      </c>
      <c r="J258" s="9">
        <f t="shared" si="12"/>
        <v>5</v>
      </c>
    </row>
    <row r="259" spans="1:10" x14ac:dyDescent="0.25">
      <c r="A259" t="s">
        <v>58</v>
      </c>
      <c r="B259" t="s">
        <v>508</v>
      </c>
      <c r="C259" t="s">
        <v>448</v>
      </c>
      <c r="D259">
        <v>2008</v>
      </c>
      <c r="E259" t="s">
        <v>57</v>
      </c>
      <c r="F259" s="13">
        <v>1.1493055555555555E-3</v>
      </c>
      <c r="G259" t="s">
        <v>72</v>
      </c>
      <c r="J259" s="9">
        <f t="shared" si="12"/>
        <v>2</v>
      </c>
    </row>
    <row r="260" spans="1:10" x14ac:dyDescent="0.25">
      <c r="F260" s="13"/>
      <c r="J260" s="20">
        <f>SUM(J176:J259)</f>
        <v>393</v>
      </c>
    </row>
    <row r="261" spans="1:10" x14ac:dyDescent="0.25">
      <c r="A261" t="s">
        <v>12</v>
      </c>
      <c r="B261" t="s">
        <v>235</v>
      </c>
      <c r="C261" t="s">
        <v>236</v>
      </c>
      <c r="D261">
        <v>2010</v>
      </c>
      <c r="E261" t="s">
        <v>237</v>
      </c>
      <c r="F261" s="8">
        <v>6.16</v>
      </c>
      <c r="G261" s="8">
        <v>6.14</v>
      </c>
      <c r="H261" s="8">
        <v>5.97</v>
      </c>
      <c r="I261" s="8" t="s">
        <v>16</v>
      </c>
      <c r="J261" s="9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0" x14ac:dyDescent="0.25">
      <c r="A262" t="s">
        <v>49</v>
      </c>
      <c r="B262" t="s">
        <v>235</v>
      </c>
      <c r="C262" t="s">
        <v>236</v>
      </c>
      <c r="D262">
        <v>2010</v>
      </c>
      <c r="E262" t="s">
        <v>237</v>
      </c>
      <c r="F262" s="8">
        <v>4.92</v>
      </c>
      <c r="G262" s="8" t="s">
        <v>66</v>
      </c>
      <c r="H262" s="8"/>
      <c r="I262" s="8"/>
      <c r="J262" s="9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5</v>
      </c>
    </row>
    <row r="263" spans="1:10" x14ac:dyDescent="0.25">
      <c r="A263" t="s">
        <v>138</v>
      </c>
      <c r="B263" t="s">
        <v>235</v>
      </c>
      <c r="C263" t="s">
        <v>236</v>
      </c>
      <c r="D263">
        <v>2010</v>
      </c>
      <c r="E263" t="s">
        <v>237</v>
      </c>
      <c r="F263" s="8">
        <v>4.5599999999999996</v>
      </c>
      <c r="G263" s="8" t="s">
        <v>66</v>
      </c>
      <c r="H263" s="8"/>
      <c r="I263" s="8"/>
      <c r="J263" s="9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:10" x14ac:dyDescent="0.25">
      <c r="A264" t="s">
        <v>21</v>
      </c>
      <c r="B264" t="s">
        <v>235</v>
      </c>
      <c r="C264" t="s">
        <v>236</v>
      </c>
      <c r="D264">
        <v>2010</v>
      </c>
      <c r="E264" t="s">
        <v>237</v>
      </c>
      <c r="F264" s="13">
        <v>4.2355324074074101E-2</v>
      </c>
      <c r="G264" t="s">
        <v>72</v>
      </c>
      <c r="J264" s="9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13</v>
      </c>
    </row>
    <row r="265" spans="1:10" x14ac:dyDescent="0.25">
      <c r="A265" t="s">
        <v>164</v>
      </c>
      <c r="B265" t="s">
        <v>123</v>
      </c>
      <c r="C265" t="s">
        <v>327</v>
      </c>
      <c r="D265">
        <v>2010</v>
      </c>
      <c r="E265" t="s">
        <v>237</v>
      </c>
      <c r="F265" s="8">
        <v>3.77</v>
      </c>
      <c r="G265" s="8" t="s">
        <v>66</v>
      </c>
      <c r="H265" s="8"/>
      <c r="I265" s="8"/>
      <c r="J265">
        <v>0</v>
      </c>
    </row>
    <row r="266" spans="1:10" x14ac:dyDescent="0.25">
      <c r="A266" t="s">
        <v>222</v>
      </c>
      <c r="B266" t="s">
        <v>123</v>
      </c>
      <c r="C266" t="s">
        <v>327</v>
      </c>
      <c r="D266">
        <v>2010</v>
      </c>
      <c r="E266" t="s">
        <v>237</v>
      </c>
      <c r="F266" s="8">
        <v>3.25</v>
      </c>
      <c r="G266" s="8" t="s">
        <v>66</v>
      </c>
      <c r="H266" s="8"/>
      <c r="I266" s="8"/>
      <c r="J266">
        <v>0</v>
      </c>
    </row>
    <row r="267" spans="1:10" x14ac:dyDescent="0.25">
      <c r="A267" t="s">
        <v>169</v>
      </c>
      <c r="B267" t="s">
        <v>123</v>
      </c>
      <c r="C267" t="s">
        <v>327</v>
      </c>
      <c r="D267">
        <v>2010</v>
      </c>
      <c r="E267" t="s">
        <v>237</v>
      </c>
      <c r="F267" s="8">
        <v>6.92</v>
      </c>
      <c r="G267" s="8"/>
      <c r="H267" s="8"/>
      <c r="I267" s="8" t="s">
        <v>16</v>
      </c>
      <c r="J267" s="9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0</v>
      </c>
    </row>
    <row r="268" spans="1:10" x14ac:dyDescent="0.25">
      <c r="A268" t="s">
        <v>169</v>
      </c>
      <c r="B268" t="s">
        <v>123</v>
      </c>
      <c r="C268" t="s">
        <v>327</v>
      </c>
      <c r="D268">
        <v>2010</v>
      </c>
      <c r="E268" t="s">
        <v>237</v>
      </c>
      <c r="F268" s="13">
        <v>8.7384259259259262E-4</v>
      </c>
      <c r="G268" t="s">
        <v>72</v>
      </c>
      <c r="J268" s="9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0</v>
      </c>
    </row>
    <row r="269" spans="1:10" x14ac:dyDescent="0.25">
      <c r="A269" t="s">
        <v>284</v>
      </c>
      <c r="B269" t="s">
        <v>394</v>
      </c>
      <c r="C269" t="s">
        <v>395</v>
      </c>
      <c r="D269">
        <v>2009</v>
      </c>
      <c r="E269" t="s">
        <v>237</v>
      </c>
      <c r="F269" s="13">
        <v>1.1481481481481481E-3</v>
      </c>
      <c r="G269" t="s">
        <v>72</v>
      </c>
      <c r="J269">
        <v>0</v>
      </c>
    </row>
    <row r="270" spans="1:10" x14ac:dyDescent="0.25">
      <c r="A270" t="s">
        <v>138</v>
      </c>
      <c r="B270" t="s">
        <v>394</v>
      </c>
      <c r="C270" t="s">
        <v>395</v>
      </c>
      <c r="D270">
        <v>2009</v>
      </c>
      <c r="E270" t="s">
        <v>237</v>
      </c>
      <c r="F270" s="8">
        <v>6.36</v>
      </c>
      <c r="G270" s="8"/>
      <c r="H270" s="8"/>
      <c r="I270" s="8" t="s">
        <v>16</v>
      </c>
      <c r="J270" s="9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0</v>
      </c>
    </row>
    <row r="271" spans="1:10" ht="15.75" x14ac:dyDescent="0.25">
      <c r="A271" s="17" t="s">
        <v>136</v>
      </c>
      <c r="B271" s="18" t="s">
        <v>394</v>
      </c>
      <c r="C271" s="18" t="s">
        <v>395</v>
      </c>
      <c r="D271" s="18">
        <v>2009</v>
      </c>
      <c r="E271" s="18" t="s">
        <v>237</v>
      </c>
      <c r="F271" s="26">
        <v>5.05</v>
      </c>
      <c r="G271" s="11" t="s">
        <v>66</v>
      </c>
      <c r="H271" s="8"/>
      <c r="I271" s="8"/>
      <c r="J271" s="9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0</v>
      </c>
    </row>
    <row r="272" spans="1:10" x14ac:dyDescent="0.25">
      <c r="A272" t="s">
        <v>54</v>
      </c>
      <c r="B272" t="s">
        <v>394</v>
      </c>
      <c r="C272" t="s">
        <v>395</v>
      </c>
      <c r="D272">
        <v>2009</v>
      </c>
      <c r="E272" t="s">
        <v>237</v>
      </c>
      <c r="F272" s="8">
        <v>6</v>
      </c>
      <c r="G272" s="8" t="s">
        <v>66</v>
      </c>
      <c r="H272" s="8"/>
      <c r="I272" s="8"/>
      <c r="J272" s="9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3</v>
      </c>
    </row>
    <row r="273" spans="1:10" x14ac:dyDescent="0.25">
      <c r="A273" t="s">
        <v>58</v>
      </c>
      <c r="B273" t="s">
        <v>427</v>
      </c>
      <c r="C273" t="s">
        <v>418</v>
      </c>
      <c r="D273">
        <v>2009</v>
      </c>
      <c r="E273" t="s">
        <v>237</v>
      </c>
      <c r="F273" s="8">
        <v>6.57</v>
      </c>
      <c r="G273" s="8"/>
      <c r="H273" s="8"/>
      <c r="I273" t="s">
        <v>16</v>
      </c>
      <c r="J273">
        <v>2</v>
      </c>
    </row>
    <row r="274" spans="1:10" x14ac:dyDescent="0.25">
      <c r="A274" t="s">
        <v>153</v>
      </c>
      <c r="B274" t="s">
        <v>439</v>
      </c>
      <c r="C274" t="s">
        <v>440</v>
      </c>
      <c r="D274">
        <v>2009</v>
      </c>
      <c r="E274" t="s">
        <v>237</v>
      </c>
      <c r="F274" s="8">
        <v>6.81</v>
      </c>
      <c r="G274" s="8"/>
      <c r="H274" s="8"/>
      <c r="I274" t="s">
        <v>16</v>
      </c>
      <c r="J274">
        <v>0</v>
      </c>
    </row>
    <row r="275" spans="1:10" x14ac:dyDescent="0.25">
      <c r="A275" t="s">
        <v>27</v>
      </c>
      <c r="B275" t="s">
        <v>427</v>
      </c>
      <c r="C275" t="s">
        <v>418</v>
      </c>
      <c r="D275">
        <v>2009</v>
      </c>
      <c r="E275" t="s">
        <v>237</v>
      </c>
      <c r="F275" s="8">
        <v>5.4</v>
      </c>
      <c r="G275" s="8" t="s">
        <v>66</v>
      </c>
      <c r="H275" s="8"/>
      <c r="J275" s="9">
        <f t="shared" ref="J275:J288" si="13">IF(A275="1.",15,IF(A275="2.",14,IF(A275="3.",13,IF(A275="4.",12,IF(A275="5.",11,IF(A275="6.",10,IF(A275="7.",9,IF(A275="8.",8,0))))))))+IF(A275="9.",7,IF(A275="10.",6,IF(A275="11.",5,IF(A275="12.",4,IF(A275="13.",3,IF(A275="14.",2,IF(A275="15.",1,0)))))))</f>
        <v>11</v>
      </c>
    </row>
    <row r="276" spans="1:10" x14ac:dyDescent="0.25">
      <c r="A276" t="s">
        <v>169</v>
      </c>
      <c r="B276" t="s">
        <v>439</v>
      </c>
      <c r="C276" t="s">
        <v>440</v>
      </c>
      <c r="D276">
        <v>2009</v>
      </c>
      <c r="E276" t="s">
        <v>237</v>
      </c>
      <c r="F276" s="8">
        <v>4.91</v>
      </c>
      <c r="G276" s="8" t="s">
        <v>66</v>
      </c>
      <c r="H276" s="8"/>
      <c r="J276" s="9">
        <f t="shared" si="13"/>
        <v>0</v>
      </c>
    </row>
    <row r="277" spans="1:10" x14ac:dyDescent="0.25">
      <c r="A277" t="s">
        <v>68</v>
      </c>
      <c r="B277" t="s">
        <v>427</v>
      </c>
      <c r="C277" t="s">
        <v>418</v>
      </c>
      <c r="D277">
        <v>2009</v>
      </c>
      <c r="E277" t="s">
        <v>237</v>
      </c>
      <c r="F277" s="13">
        <v>9.5601851851851848E-4</v>
      </c>
      <c r="G277" t="s">
        <v>72</v>
      </c>
      <c r="J277" s="9">
        <f t="shared" si="13"/>
        <v>12</v>
      </c>
    </row>
    <row r="278" spans="1:10" x14ac:dyDescent="0.25">
      <c r="A278" t="s">
        <v>58</v>
      </c>
      <c r="B278" t="s">
        <v>439</v>
      </c>
      <c r="C278" t="s">
        <v>440</v>
      </c>
      <c r="D278">
        <v>2009</v>
      </c>
      <c r="E278" t="s">
        <v>237</v>
      </c>
      <c r="F278" s="13">
        <v>1.1018518518518519E-3</v>
      </c>
      <c r="G278" t="s">
        <v>72</v>
      </c>
      <c r="J278" s="9">
        <f t="shared" si="13"/>
        <v>2</v>
      </c>
    </row>
    <row r="279" spans="1:10" x14ac:dyDescent="0.25">
      <c r="A279" t="s">
        <v>153</v>
      </c>
      <c r="B279" t="s">
        <v>427</v>
      </c>
      <c r="C279" t="s">
        <v>418</v>
      </c>
      <c r="D279">
        <v>2009</v>
      </c>
      <c r="E279" t="s">
        <v>237</v>
      </c>
      <c r="F279" s="8">
        <v>4.8</v>
      </c>
      <c r="G279" t="s">
        <v>66</v>
      </c>
      <c r="J279" s="9">
        <f t="shared" si="13"/>
        <v>0</v>
      </c>
    </row>
    <row r="280" spans="1:10" x14ac:dyDescent="0.25">
      <c r="A280" t="s">
        <v>284</v>
      </c>
      <c r="B280" t="s">
        <v>439</v>
      </c>
      <c r="C280" t="s">
        <v>440</v>
      </c>
      <c r="D280">
        <v>2009</v>
      </c>
      <c r="E280" t="s">
        <v>237</v>
      </c>
      <c r="F280" s="8">
        <v>3.6</v>
      </c>
      <c r="G280" t="s">
        <v>66</v>
      </c>
      <c r="J280" s="9">
        <f t="shared" si="13"/>
        <v>0</v>
      </c>
    </row>
    <row r="281" spans="1:10" x14ac:dyDescent="0.25">
      <c r="A281" t="s">
        <v>31</v>
      </c>
      <c r="B281" t="s">
        <v>473</v>
      </c>
      <c r="C281" t="s">
        <v>19</v>
      </c>
      <c r="D281">
        <v>2008</v>
      </c>
      <c r="E281" t="s">
        <v>237</v>
      </c>
      <c r="F281" s="8">
        <v>5.7</v>
      </c>
      <c r="G281" s="8" t="s">
        <v>66</v>
      </c>
      <c r="H281" s="8"/>
      <c r="J281" s="9">
        <f t="shared" si="13"/>
        <v>10</v>
      </c>
    </row>
    <row r="282" spans="1:10" x14ac:dyDescent="0.25">
      <c r="A282" t="s">
        <v>58</v>
      </c>
      <c r="B282" t="s">
        <v>473</v>
      </c>
      <c r="C282" t="s">
        <v>19</v>
      </c>
      <c r="D282">
        <v>2008</v>
      </c>
      <c r="E282" t="s">
        <v>237</v>
      </c>
      <c r="F282" s="8">
        <v>6.31</v>
      </c>
      <c r="G282" s="8"/>
      <c r="H282" s="8"/>
      <c r="I282" t="s">
        <v>16</v>
      </c>
      <c r="J282" s="9">
        <f t="shared" si="13"/>
        <v>2</v>
      </c>
    </row>
    <row r="283" spans="1:10" x14ac:dyDescent="0.25">
      <c r="A283" t="s">
        <v>12</v>
      </c>
      <c r="B283" t="s">
        <v>473</v>
      </c>
      <c r="C283" t="s">
        <v>19</v>
      </c>
      <c r="D283">
        <v>2008</v>
      </c>
      <c r="E283" t="s">
        <v>237</v>
      </c>
      <c r="F283" s="8">
        <v>9.25</v>
      </c>
      <c r="G283" s="8" t="s">
        <v>66</v>
      </c>
      <c r="H283" s="8"/>
      <c r="J283" s="9">
        <f t="shared" si="13"/>
        <v>15</v>
      </c>
    </row>
    <row r="284" spans="1:10" x14ac:dyDescent="0.25">
      <c r="A284" t="s">
        <v>141</v>
      </c>
      <c r="B284" t="s">
        <v>473</v>
      </c>
      <c r="C284" t="s">
        <v>19</v>
      </c>
      <c r="D284">
        <v>2008</v>
      </c>
      <c r="E284" t="s">
        <v>237</v>
      </c>
      <c r="F284" s="13">
        <v>1.0833333333333335E-3</v>
      </c>
      <c r="G284" t="s">
        <v>72</v>
      </c>
      <c r="J284" s="9">
        <f t="shared" si="13"/>
        <v>0</v>
      </c>
    </row>
    <row r="285" spans="1:10" x14ac:dyDescent="0.25">
      <c r="A285" t="s">
        <v>62</v>
      </c>
      <c r="B285" t="s">
        <v>520</v>
      </c>
      <c r="C285" t="s">
        <v>521</v>
      </c>
      <c r="D285">
        <v>2008</v>
      </c>
      <c r="E285" t="s">
        <v>237</v>
      </c>
      <c r="F285" s="8">
        <v>5</v>
      </c>
      <c r="G285" s="8" t="s">
        <v>66</v>
      </c>
      <c r="H285" s="8"/>
      <c r="I285" s="8"/>
      <c r="J285" s="9">
        <f t="shared" si="13"/>
        <v>1</v>
      </c>
    </row>
    <row r="286" spans="1:10" x14ac:dyDescent="0.25">
      <c r="A286" t="s">
        <v>21</v>
      </c>
      <c r="B286" t="s">
        <v>520</v>
      </c>
      <c r="C286" t="s">
        <v>521</v>
      </c>
      <c r="D286">
        <v>2008</v>
      </c>
      <c r="E286" t="s">
        <v>237</v>
      </c>
      <c r="F286" s="8">
        <v>6.68</v>
      </c>
      <c r="G286" s="8" t="s">
        <v>66</v>
      </c>
      <c r="H286" s="8"/>
      <c r="I286" s="8"/>
      <c r="J286" s="9">
        <f t="shared" si="13"/>
        <v>13</v>
      </c>
    </row>
    <row r="287" spans="1:10" x14ac:dyDescent="0.25">
      <c r="A287" t="s">
        <v>62</v>
      </c>
      <c r="B287" t="s">
        <v>520</v>
      </c>
      <c r="C287" t="s">
        <v>521</v>
      </c>
      <c r="D287">
        <v>2008</v>
      </c>
      <c r="E287" t="s">
        <v>237</v>
      </c>
      <c r="F287" s="8">
        <v>6.71</v>
      </c>
      <c r="G287" s="8"/>
      <c r="H287" s="8"/>
      <c r="I287" s="8" t="s">
        <v>16</v>
      </c>
      <c r="J287" s="9">
        <f t="shared" si="13"/>
        <v>1</v>
      </c>
    </row>
    <row r="288" spans="1:10" x14ac:dyDescent="0.25">
      <c r="A288" t="s">
        <v>141</v>
      </c>
      <c r="B288" t="s">
        <v>520</v>
      </c>
      <c r="C288" t="s">
        <v>521</v>
      </c>
      <c r="D288">
        <v>2008</v>
      </c>
      <c r="E288" t="s">
        <v>237</v>
      </c>
      <c r="F288" s="13">
        <v>4.2851851851851856E-2</v>
      </c>
      <c r="G288" t="s">
        <v>72</v>
      </c>
      <c r="J288" s="9">
        <f t="shared" si="13"/>
        <v>0</v>
      </c>
    </row>
    <row r="289" spans="1:10" x14ac:dyDescent="0.25">
      <c r="F289" s="13"/>
      <c r="J289" s="20">
        <f>SUM(J261:J288)</f>
        <v>105</v>
      </c>
    </row>
    <row r="290" spans="1:10" x14ac:dyDescent="0.25">
      <c r="A290" t="s">
        <v>12</v>
      </c>
      <c r="B290" t="s">
        <v>13</v>
      </c>
      <c r="C290" t="s">
        <v>14</v>
      </c>
      <c r="D290">
        <v>2012</v>
      </c>
      <c r="E290" t="s">
        <v>15</v>
      </c>
      <c r="F290" s="8">
        <v>6.97</v>
      </c>
      <c r="G290" s="8">
        <v>7.04</v>
      </c>
      <c r="H290" s="8">
        <v>6.75</v>
      </c>
      <c r="I290" s="8" t="s">
        <v>16</v>
      </c>
      <c r="J290" s="9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15</v>
      </c>
    </row>
    <row r="291" spans="1:10" x14ac:dyDescent="0.25">
      <c r="A291" t="s">
        <v>17</v>
      </c>
      <c r="B291" t="s">
        <v>13</v>
      </c>
      <c r="C291" t="s">
        <v>14</v>
      </c>
      <c r="D291">
        <v>2012</v>
      </c>
      <c r="E291" t="s">
        <v>15</v>
      </c>
      <c r="F291" s="8">
        <v>3.62</v>
      </c>
      <c r="G291" s="8" t="s">
        <v>66</v>
      </c>
      <c r="H291" s="8"/>
      <c r="I291" s="8"/>
      <c r="J291" s="9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14</v>
      </c>
    </row>
    <row r="292" spans="1:10" x14ac:dyDescent="0.25">
      <c r="A292" t="s">
        <v>69</v>
      </c>
      <c r="B292" t="s">
        <v>13</v>
      </c>
      <c r="C292" t="s">
        <v>14</v>
      </c>
      <c r="D292">
        <v>2012</v>
      </c>
      <c r="E292" t="s">
        <v>15</v>
      </c>
      <c r="F292" s="8">
        <v>4.75</v>
      </c>
      <c r="G292" s="8" t="s">
        <v>66</v>
      </c>
      <c r="H292" s="8"/>
      <c r="I292" s="8"/>
      <c r="J292" s="9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4</v>
      </c>
    </row>
    <row r="293" spans="1:10" x14ac:dyDescent="0.25">
      <c r="A293" t="s">
        <v>12</v>
      </c>
      <c r="B293" t="s">
        <v>13</v>
      </c>
      <c r="C293" t="s">
        <v>14</v>
      </c>
      <c r="D293">
        <v>2012</v>
      </c>
      <c r="E293" t="s">
        <v>15</v>
      </c>
      <c r="F293" s="13">
        <v>7.8819444444444455E-4</v>
      </c>
      <c r="G293" t="s">
        <v>72</v>
      </c>
      <c r="J293" s="9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15</v>
      </c>
    </row>
    <row r="294" spans="1:10" x14ac:dyDescent="0.25">
      <c r="A294" t="s">
        <v>27</v>
      </c>
      <c r="B294" t="s">
        <v>84</v>
      </c>
      <c r="C294" t="s">
        <v>85</v>
      </c>
      <c r="D294">
        <v>2012</v>
      </c>
      <c r="E294" t="s">
        <v>15</v>
      </c>
      <c r="F294" s="8">
        <v>7.33</v>
      </c>
      <c r="G294" s="8">
        <v>7.22</v>
      </c>
      <c r="H294" s="8">
        <v>7.26</v>
      </c>
      <c r="I294" s="8" t="s">
        <v>16</v>
      </c>
      <c r="J294">
        <v>11</v>
      </c>
    </row>
    <row r="295" spans="1:10" x14ac:dyDescent="0.25">
      <c r="A295" t="s">
        <v>34</v>
      </c>
      <c r="B295" t="s">
        <v>88</v>
      </c>
      <c r="C295" t="s">
        <v>89</v>
      </c>
      <c r="D295">
        <v>2012</v>
      </c>
      <c r="E295" t="s">
        <v>15</v>
      </c>
      <c r="F295" s="8">
        <v>7.4</v>
      </c>
      <c r="G295" s="8">
        <v>7.37</v>
      </c>
      <c r="H295" s="8"/>
      <c r="I295" s="8" t="s">
        <v>16</v>
      </c>
      <c r="J295">
        <v>9</v>
      </c>
    </row>
    <row r="296" spans="1:10" x14ac:dyDescent="0.25">
      <c r="A296" t="s">
        <v>42</v>
      </c>
      <c r="B296" t="s">
        <v>84</v>
      </c>
      <c r="C296" t="s">
        <v>85</v>
      </c>
      <c r="D296">
        <v>2012</v>
      </c>
      <c r="E296" t="s">
        <v>15</v>
      </c>
      <c r="F296" s="8">
        <v>4.7</v>
      </c>
      <c r="G296" s="8" t="s">
        <v>66</v>
      </c>
      <c r="H296" s="8"/>
      <c r="I296" s="8"/>
      <c r="J296">
        <v>7</v>
      </c>
    </row>
    <row r="297" spans="1:10" x14ac:dyDescent="0.25">
      <c r="A297" t="s">
        <v>49</v>
      </c>
      <c r="B297" t="s">
        <v>88</v>
      </c>
      <c r="C297" t="s">
        <v>89</v>
      </c>
      <c r="D297">
        <v>2012</v>
      </c>
      <c r="E297" t="s">
        <v>15</v>
      </c>
      <c r="F297" s="8">
        <v>4.5999999999999996</v>
      </c>
      <c r="G297" s="8" t="s">
        <v>66</v>
      </c>
      <c r="H297" s="8"/>
      <c r="I297" s="8"/>
      <c r="J297">
        <v>5</v>
      </c>
    </row>
    <row r="298" spans="1:10" x14ac:dyDescent="0.25">
      <c r="A298" t="s">
        <v>38</v>
      </c>
      <c r="B298" t="s">
        <v>88</v>
      </c>
      <c r="C298" t="s">
        <v>89</v>
      </c>
      <c r="D298">
        <v>2012</v>
      </c>
      <c r="E298" t="s">
        <v>15</v>
      </c>
      <c r="F298" s="8">
        <v>3.71</v>
      </c>
      <c r="G298" s="8" t="s">
        <v>66</v>
      </c>
      <c r="H298" s="8"/>
      <c r="I298" s="8"/>
      <c r="J298">
        <v>8</v>
      </c>
    </row>
    <row r="299" spans="1:10" x14ac:dyDescent="0.25">
      <c r="A299" t="s">
        <v>42</v>
      </c>
      <c r="B299" t="s">
        <v>84</v>
      </c>
      <c r="C299" t="s">
        <v>85</v>
      </c>
      <c r="D299">
        <v>2012</v>
      </c>
      <c r="E299" t="s">
        <v>15</v>
      </c>
      <c r="F299" s="8">
        <v>3.5</v>
      </c>
      <c r="G299" s="8" t="s">
        <v>66</v>
      </c>
      <c r="H299" s="8"/>
      <c r="I299" s="8"/>
      <c r="J299">
        <v>7</v>
      </c>
    </row>
    <row r="300" spans="1:10" x14ac:dyDescent="0.25">
      <c r="A300" t="s">
        <v>17</v>
      </c>
      <c r="B300" t="s">
        <v>88</v>
      </c>
      <c r="C300" t="s">
        <v>89</v>
      </c>
      <c r="D300">
        <v>2012</v>
      </c>
      <c r="E300" t="s">
        <v>15</v>
      </c>
      <c r="F300" s="13">
        <v>8.1365740740740736E-4</v>
      </c>
      <c r="G300" t="s">
        <v>72</v>
      </c>
      <c r="J300">
        <v>14</v>
      </c>
    </row>
    <row r="301" spans="1:10" x14ac:dyDescent="0.25">
      <c r="A301" t="s">
        <v>49</v>
      </c>
      <c r="B301" t="s">
        <v>84</v>
      </c>
      <c r="C301" t="s">
        <v>85</v>
      </c>
      <c r="D301">
        <v>2012</v>
      </c>
      <c r="E301" t="s">
        <v>15</v>
      </c>
      <c r="F301" s="13">
        <v>9.0393518518518525E-4</v>
      </c>
      <c r="G301" t="s">
        <v>72</v>
      </c>
      <c r="J301">
        <v>5</v>
      </c>
    </row>
    <row r="302" spans="1:10" x14ac:dyDescent="0.25">
      <c r="A302" t="s">
        <v>46</v>
      </c>
      <c r="B302" t="s">
        <v>123</v>
      </c>
      <c r="C302" t="s">
        <v>124</v>
      </c>
      <c r="D302">
        <v>2011</v>
      </c>
      <c r="E302" t="s">
        <v>15</v>
      </c>
      <c r="F302" s="8">
        <v>6.71</v>
      </c>
      <c r="G302" s="8"/>
      <c r="H302" s="8"/>
      <c r="I302" s="8" t="s">
        <v>16</v>
      </c>
      <c r="J302">
        <v>6</v>
      </c>
    </row>
    <row r="303" spans="1:10" x14ac:dyDescent="0.25">
      <c r="A303" t="s">
        <v>46</v>
      </c>
      <c r="B303" t="s">
        <v>123</v>
      </c>
      <c r="C303" t="s">
        <v>124</v>
      </c>
      <c r="D303">
        <v>2011</v>
      </c>
      <c r="E303" t="s">
        <v>15</v>
      </c>
      <c r="F303" s="8">
        <v>4.3499999999999996</v>
      </c>
      <c r="G303" s="8" t="s">
        <v>66</v>
      </c>
      <c r="H303" s="8"/>
      <c r="I303" s="8"/>
      <c r="J303" s="9">
        <f t="shared" ref="J303:J321" si="14">IF(A303="1.",15,IF(A303="2.",14,IF(A303="3.",13,IF(A303="4.",12,IF(A303="5.",11,IF(A303="6.",10,IF(A303="7.",9,IF(A303="8.",8,0))))))))+IF(A303="9.",7,IF(A303="10.",6,IF(A303="11.",5,IF(A303="12.",4,IF(A303="13.",3,IF(A303="14.",2,IF(A303="15.",1,0)))))))</f>
        <v>6</v>
      </c>
    </row>
    <row r="304" spans="1:10" x14ac:dyDescent="0.25">
      <c r="A304" t="s">
        <v>170</v>
      </c>
      <c r="B304" t="s">
        <v>123</v>
      </c>
      <c r="C304" t="s">
        <v>124</v>
      </c>
      <c r="D304">
        <v>2011</v>
      </c>
      <c r="E304" t="s">
        <v>15</v>
      </c>
      <c r="F304" s="8">
        <v>5.17</v>
      </c>
      <c r="G304" s="8" t="s">
        <v>66</v>
      </c>
      <c r="H304" s="8"/>
      <c r="I304" s="8"/>
      <c r="J304" s="9">
        <f t="shared" si="14"/>
        <v>0</v>
      </c>
    </row>
    <row r="305" spans="1:10" x14ac:dyDescent="0.25">
      <c r="A305" t="s">
        <v>58</v>
      </c>
      <c r="B305" t="s">
        <v>174</v>
      </c>
      <c r="C305" t="s">
        <v>124</v>
      </c>
      <c r="D305">
        <v>2011</v>
      </c>
      <c r="E305" t="s">
        <v>15</v>
      </c>
      <c r="F305" s="13">
        <v>8.495370370370371E-4</v>
      </c>
      <c r="G305" t="s">
        <v>72</v>
      </c>
      <c r="J305" s="9">
        <f t="shared" si="14"/>
        <v>2</v>
      </c>
    </row>
    <row r="306" spans="1:10" x14ac:dyDescent="0.25">
      <c r="A306" t="s">
        <v>17</v>
      </c>
      <c r="B306" t="s">
        <v>178</v>
      </c>
      <c r="C306" t="s">
        <v>179</v>
      </c>
      <c r="D306">
        <v>2011</v>
      </c>
      <c r="E306" t="s">
        <v>15</v>
      </c>
      <c r="F306" s="8">
        <v>6.97</v>
      </c>
      <c r="G306" s="8">
        <v>6.76</v>
      </c>
      <c r="H306" s="8">
        <v>6.63</v>
      </c>
      <c r="I306" s="8" t="s">
        <v>16</v>
      </c>
      <c r="J306" s="9">
        <f t="shared" si="14"/>
        <v>14</v>
      </c>
    </row>
    <row r="307" spans="1:10" x14ac:dyDescent="0.25">
      <c r="A307" t="s">
        <v>58</v>
      </c>
      <c r="B307" t="s">
        <v>198</v>
      </c>
      <c r="C307" t="s">
        <v>199</v>
      </c>
      <c r="D307">
        <v>2011</v>
      </c>
      <c r="E307" t="s">
        <v>15</v>
      </c>
      <c r="F307" s="8">
        <v>7.21</v>
      </c>
      <c r="G307" s="8"/>
      <c r="H307" s="8"/>
      <c r="I307" s="8" t="s">
        <v>16</v>
      </c>
      <c r="J307" s="9">
        <f t="shared" si="14"/>
        <v>2</v>
      </c>
    </row>
    <row r="308" spans="1:10" x14ac:dyDescent="0.25">
      <c r="A308" t="s">
        <v>31</v>
      </c>
      <c r="B308" t="s">
        <v>178</v>
      </c>
      <c r="C308" t="s">
        <v>179</v>
      </c>
      <c r="D308">
        <v>2011</v>
      </c>
      <c r="E308" t="s">
        <v>15</v>
      </c>
      <c r="F308" s="8">
        <v>6.1</v>
      </c>
      <c r="G308" s="8" t="s">
        <v>66</v>
      </c>
      <c r="H308" s="8"/>
      <c r="I308" s="8"/>
      <c r="J308" s="9">
        <f t="shared" si="14"/>
        <v>10</v>
      </c>
    </row>
    <row r="309" spans="1:10" x14ac:dyDescent="0.25">
      <c r="A309" t="s">
        <v>69</v>
      </c>
      <c r="B309" t="s">
        <v>198</v>
      </c>
      <c r="C309" t="s">
        <v>199</v>
      </c>
      <c r="D309">
        <v>2011</v>
      </c>
      <c r="E309" t="s">
        <v>15</v>
      </c>
      <c r="F309" s="8">
        <v>5.8</v>
      </c>
      <c r="G309" s="8" t="s">
        <v>66</v>
      </c>
      <c r="H309" s="8"/>
      <c r="I309" s="8"/>
      <c r="J309" s="9">
        <f t="shared" si="14"/>
        <v>4</v>
      </c>
    </row>
    <row r="310" spans="1:10" x14ac:dyDescent="0.25">
      <c r="A310" t="s">
        <v>38</v>
      </c>
      <c r="B310" t="s">
        <v>178</v>
      </c>
      <c r="C310" t="s">
        <v>179</v>
      </c>
      <c r="D310">
        <v>2011</v>
      </c>
      <c r="E310" t="s">
        <v>15</v>
      </c>
      <c r="F310" s="8">
        <v>3.88</v>
      </c>
      <c r="G310" s="8" t="s">
        <v>66</v>
      </c>
      <c r="H310" s="8"/>
      <c r="I310" s="8"/>
      <c r="J310" s="9">
        <f t="shared" si="14"/>
        <v>8</v>
      </c>
    </row>
    <row r="311" spans="1:10" x14ac:dyDescent="0.25">
      <c r="A311" t="s">
        <v>146</v>
      </c>
      <c r="B311" t="s">
        <v>198</v>
      </c>
      <c r="C311" t="s">
        <v>199</v>
      </c>
      <c r="D311">
        <v>2011</v>
      </c>
      <c r="E311" t="s">
        <v>15</v>
      </c>
      <c r="F311" s="8">
        <v>3.66</v>
      </c>
      <c r="G311" s="8" t="s">
        <v>66</v>
      </c>
      <c r="H311" s="8"/>
      <c r="I311" s="8"/>
      <c r="J311" s="9">
        <f t="shared" si="14"/>
        <v>0</v>
      </c>
    </row>
    <row r="312" spans="1:10" x14ac:dyDescent="0.25">
      <c r="A312" t="s">
        <v>12</v>
      </c>
      <c r="B312" t="s">
        <v>178</v>
      </c>
      <c r="C312" t="s">
        <v>179</v>
      </c>
      <c r="D312">
        <v>2011</v>
      </c>
      <c r="E312" t="s">
        <v>15</v>
      </c>
      <c r="F312" s="13">
        <v>7.5810185185185182E-4</v>
      </c>
      <c r="G312" t="s">
        <v>72</v>
      </c>
      <c r="J312" s="9">
        <f t="shared" si="14"/>
        <v>15</v>
      </c>
    </row>
    <row r="313" spans="1:10" x14ac:dyDescent="0.25">
      <c r="A313" t="s">
        <v>27</v>
      </c>
      <c r="B313" t="s">
        <v>198</v>
      </c>
      <c r="C313" t="s">
        <v>199</v>
      </c>
      <c r="D313">
        <v>2011</v>
      </c>
      <c r="E313" t="s">
        <v>15</v>
      </c>
      <c r="F313" s="13">
        <v>8.1365740740740736E-4</v>
      </c>
      <c r="G313" t="s">
        <v>72</v>
      </c>
      <c r="J313" s="9">
        <f t="shared" si="14"/>
        <v>11</v>
      </c>
    </row>
    <row r="314" spans="1:10" x14ac:dyDescent="0.25">
      <c r="A314" t="s">
        <v>31</v>
      </c>
      <c r="B314" t="s">
        <v>245</v>
      </c>
      <c r="C314" t="s">
        <v>246</v>
      </c>
      <c r="D314">
        <v>2010</v>
      </c>
      <c r="E314" t="s">
        <v>15</v>
      </c>
      <c r="F314" s="8">
        <v>6.4</v>
      </c>
      <c r="G314" s="8">
        <v>6.42</v>
      </c>
      <c r="H314" s="8"/>
      <c r="I314" s="8" t="s">
        <v>16</v>
      </c>
      <c r="J314" s="9">
        <f t="shared" si="14"/>
        <v>10</v>
      </c>
    </row>
    <row r="315" spans="1:10" x14ac:dyDescent="0.25">
      <c r="A315" t="s">
        <v>225</v>
      </c>
      <c r="B315" t="s">
        <v>279</v>
      </c>
      <c r="C315" t="s">
        <v>280</v>
      </c>
      <c r="D315">
        <v>2010</v>
      </c>
      <c r="E315" t="s">
        <v>15</v>
      </c>
      <c r="F315" s="8">
        <v>6.93</v>
      </c>
      <c r="G315" s="8"/>
      <c r="H315" s="8"/>
      <c r="I315" s="8" t="s">
        <v>16</v>
      </c>
      <c r="J315" s="9">
        <f t="shared" si="14"/>
        <v>0</v>
      </c>
    </row>
    <row r="316" spans="1:10" x14ac:dyDescent="0.25">
      <c r="A316" t="s">
        <v>42</v>
      </c>
      <c r="B316" t="s">
        <v>245</v>
      </c>
      <c r="C316" t="s">
        <v>246</v>
      </c>
      <c r="D316">
        <v>2010</v>
      </c>
      <c r="E316" t="s">
        <v>15</v>
      </c>
      <c r="F316" s="8">
        <v>4.9800000000000004</v>
      </c>
      <c r="G316" s="8" t="s">
        <v>66</v>
      </c>
      <c r="H316" s="8"/>
      <c r="I316" s="8"/>
      <c r="J316" s="9">
        <f t="shared" si="14"/>
        <v>7</v>
      </c>
    </row>
    <row r="317" spans="1:10" x14ac:dyDescent="0.25">
      <c r="A317" t="s">
        <v>171</v>
      </c>
      <c r="B317" t="s">
        <v>279</v>
      </c>
      <c r="C317" t="s">
        <v>280</v>
      </c>
      <c r="D317">
        <v>2010</v>
      </c>
      <c r="E317" t="s">
        <v>15</v>
      </c>
      <c r="F317" s="8">
        <v>4.5199999999999996</v>
      </c>
      <c r="G317" s="8" t="s">
        <v>66</v>
      </c>
      <c r="H317" s="8"/>
      <c r="I317" s="8"/>
      <c r="J317" s="9">
        <f t="shared" si="14"/>
        <v>0</v>
      </c>
    </row>
    <row r="318" spans="1:10" x14ac:dyDescent="0.25">
      <c r="A318" t="s">
        <v>46</v>
      </c>
      <c r="B318" t="s">
        <v>245</v>
      </c>
      <c r="C318" t="s">
        <v>246</v>
      </c>
      <c r="D318">
        <v>2010</v>
      </c>
      <c r="E318" t="s">
        <v>15</v>
      </c>
      <c r="F318" s="8">
        <v>5.0199999999999996</v>
      </c>
      <c r="G318" s="8" t="s">
        <v>66</v>
      </c>
      <c r="H318" s="8"/>
      <c r="I318" s="8"/>
      <c r="J318" s="9">
        <f t="shared" si="14"/>
        <v>6</v>
      </c>
    </row>
    <row r="319" spans="1:10" x14ac:dyDescent="0.25">
      <c r="A319" t="s">
        <v>170</v>
      </c>
      <c r="B319" t="s">
        <v>279</v>
      </c>
      <c r="C319" t="s">
        <v>280</v>
      </c>
      <c r="D319">
        <v>2010</v>
      </c>
      <c r="E319" t="s">
        <v>15</v>
      </c>
      <c r="F319" s="8">
        <v>4.16</v>
      </c>
      <c r="G319" s="8" t="s">
        <v>66</v>
      </c>
      <c r="H319" s="8"/>
      <c r="I319" s="8"/>
      <c r="J319" s="9">
        <f t="shared" si="14"/>
        <v>0</v>
      </c>
    </row>
    <row r="320" spans="1:10" x14ac:dyDescent="0.25">
      <c r="A320" t="s">
        <v>12</v>
      </c>
      <c r="B320" t="s">
        <v>245</v>
      </c>
      <c r="C320" t="s">
        <v>246</v>
      </c>
      <c r="D320">
        <v>2010</v>
      </c>
      <c r="E320" t="s">
        <v>15</v>
      </c>
      <c r="F320" s="13">
        <v>6.8287037037037025E-4</v>
      </c>
      <c r="G320" t="s">
        <v>72</v>
      </c>
      <c r="J320" s="9">
        <f t="shared" si="14"/>
        <v>15</v>
      </c>
    </row>
    <row r="321" spans="1:10" x14ac:dyDescent="0.25">
      <c r="A321" t="s">
        <v>173</v>
      </c>
      <c r="B321" t="s">
        <v>279</v>
      </c>
      <c r="C321" t="s">
        <v>280</v>
      </c>
      <c r="D321">
        <v>2010</v>
      </c>
      <c r="E321" t="s">
        <v>15</v>
      </c>
      <c r="F321" s="13">
        <v>8.6226851851851861E-4</v>
      </c>
      <c r="G321" t="s">
        <v>72</v>
      </c>
      <c r="J321" s="9">
        <f t="shared" si="14"/>
        <v>0</v>
      </c>
    </row>
    <row r="322" spans="1:10" x14ac:dyDescent="0.25">
      <c r="A322" t="s">
        <v>58</v>
      </c>
      <c r="B322" t="s">
        <v>102</v>
      </c>
      <c r="C322" t="s">
        <v>300</v>
      </c>
      <c r="D322">
        <v>2010</v>
      </c>
      <c r="E322" t="s">
        <v>15</v>
      </c>
      <c r="F322" s="8">
        <v>4.74</v>
      </c>
      <c r="G322" s="8" t="s">
        <v>66</v>
      </c>
      <c r="H322" s="8"/>
      <c r="I322" s="8"/>
      <c r="J322">
        <v>2</v>
      </c>
    </row>
    <row r="323" spans="1:10" x14ac:dyDescent="0.25">
      <c r="A323" t="s">
        <v>170</v>
      </c>
      <c r="B323" t="s">
        <v>102</v>
      </c>
      <c r="C323" t="s">
        <v>300</v>
      </c>
      <c r="D323">
        <v>2010</v>
      </c>
      <c r="E323" t="s">
        <v>15</v>
      </c>
      <c r="F323" s="8">
        <v>4.0999999999999996</v>
      </c>
      <c r="G323" s="8" t="s">
        <v>66</v>
      </c>
      <c r="H323" s="8"/>
      <c r="I323" s="8"/>
      <c r="J323">
        <v>0</v>
      </c>
    </row>
    <row r="324" spans="1:10" x14ac:dyDescent="0.25">
      <c r="A324" t="s">
        <v>136</v>
      </c>
      <c r="B324" t="s">
        <v>102</v>
      </c>
      <c r="C324" t="s">
        <v>300</v>
      </c>
      <c r="D324">
        <v>2010</v>
      </c>
      <c r="E324" t="s">
        <v>15</v>
      </c>
      <c r="F324" s="8">
        <v>6.8</v>
      </c>
      <c r="G324" s="8"/>
      <c r="H324" s="8"/>
      <c r="I324" s="8" t="s">
        <v>16</v>
      </c>
      <c r="J324" s="9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:10" x14ac:dyDescent="0.25">
      <c r="A325" t="s">
        <v>31</v>
      </c>
      <c r="B325" t="s">
        <v>102</v>
      </c>
      <c r="C325" t="s">
        <v>300</v>
      </c>
      <c r="D325">
        <v>2010</v>
      </c>
      <c r="E325" t="s">
        <v>15</v>
      </c>
      <c r="F325" s="13">
        <v>8.1018518518518516E-4</v>
      </c>
      <c r="G325" t="s">
        <v>72</v>
      </c>
      <c r="J325" s="9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10</v>
      </c>
    </row>
    <row r="326" spans="1:10" x14ac:dyDescent="0.25">
      <c r="A326" t="s">
        <v>27</v>
      </c>
      <c r="B326" t="s">
        <v>90</v>
      </c>
      <c r="C326" t="s">
        <v>353</v>
      </c>
      <c r="D326">
        <v>2009</v>
      </c>
      <c r="E326" t="s">
        <v>15</v>
      </c>
      <c r="F326" s="13">
        <v>9.4212962962962968E-4</v>
      </c>
      <c r="G326" t="s">
        <v>72</v>
      </c>
      <c r="J326">
        <v>11</v>
      </c>
    </row>
    <row r="327" spans="1:10" x14ac:dyDescent="0.25">
      <c r="A327" t="s">
        <v>138</v>
      </c>
      <c r="B327" t="s">
        <v>371</v>
      </c>
      <c r="C327" t="s">
        <v>372</v>
      </c>
      <c r="D327">
        <v>2009</v>
      </c>
      <c r="E327" t="s">
        <v>15</v>
      </c>
      <c r="F327" s="13">
        <v>1.0590277777777777E-3</v>
      </c>
      <c r="G327" t="s">
        <v>72</v>
      </c>
      <c r="J327">
        <v>0</v>
      </c>
    </row>
    <row r="328" spans="1:10" x14ac:dyDescent="0.25">
      <c r="A328" t="s">
        <v>46</v>
      </c>
      <c r="B328" t="s">
        <v>90</v>
      </c>
      <c r="C328" t="s">
        <v>353</v>
      </c>
      <c r="D328">
        <v>2009</v>
      </c>
      <c r="E328" t="s">
        <v>15</v>
      </c>
      <c r="F328" s="8">
        <v>6.24</v>
      </c>
      <c r="G328" s="8"/>
      <c r="H328" s="8"/>
      <c r="I328" s="8" t="s">
        <v>16</v>
      </c>
      <c r="J328" s="9">
        <f t="shared" ref="J328:J333" si="15">IF(A328="1.",15,IF(A328="2.",14,IF(A328="3.",13,IF(A328="4.",12,IF(A328="5.",11,IF(A328="6.",10,IF(A328="7.",9,IF(A328="8.",8,0))))))))+IF(A328="9.",7,IF(A328="10.",6,IF(A328="11.",5,IF(A328="12.",4,IF(A328="13.",3,IF(A328="14.",2,IF(A328="15.",1,0)))))))</f>
        <v>6</v>
      </c>
    </row>
    <row r="329" spans="1:10" x14ac:dyDescent="0.25">
      <c r="A329" t="s">
        <v>153</v>
      </c>
      <c r="B329" t="s">
        <v>371</v>
      </c>
      <c r="C329" t="s">
        <v>372</v>
      </c>
      <c r="D329">
        <v>2009</v>
      </c>
      <c r="E329" t="s">
        <v>15</v>
      </c>
      <c r="F329" s="8">
        <v>6.44</v>
      </c>
      <c r="G329" s="8"/>
      <c r="H329" s="8"/>
      <c r="I329" s="8" t="s">
        <v>16</v>
      </c>
      <c r="J329" s="9">
        <f t="shared" si="15"/>
        <v>0</v>
      </c>
    </row>
    <row r="330" spans="1:10" ht="15.75" x14ac:dyDescent="0.25">
      <c r="A330" s="17" t="s">
        <v>146</v>
      </c>
      <c r="B330" s="18" t="s">
        <v>371</v>
      </c>
      <c r="C330" s="18" t="s">
        <v>372</v>
      </c>
      <c r="D330" s="18">
        <v>2009</v>
      </c>
      <c r="E330" s="18" t="s">
        <v>15</v>
      </c>
      <c r="F330" s="27">
        <v>4.9800000000000004</v>
      </c>
      <c r="G330" s="11" t="s">
        <v>66</v>
      </c>
      <c r="H330" s="8"/>
      <c r="I330" s="8"/>
      <c r="J330" s="9">
        <f t="shared" si="15"/>
        <v>0</v>
      </c>
    </row>
    <row r="331" spans="1:10" ht="15.75" x14ac:dyDescent="0.25">
      <c r="A331" s="17" t="s">
        <v>164</v>
      </c>
      <c r="B331" s="18" t="s">
        <v>90</v>
      </c>
      <c r="C331" s="18" t="s">
        <v>353</v>
      </c>
      <c r="D331" s="18">
        <v>2009</v>
      </c>
      <c r="E331" s="18" t="s">
        <v>15</v>
      </c>
      <c r="F331" s="26">
        <v>4.72</v>
      </c>
      <c r="G331" s="11" t="s">
        <v>66</v>
      </c>
      <c r="H331" s="8"/>
      <c r="I331" s="8"/>
      <c r="J331" s="9">
        <f t="shared" si="15"/>
        <v>0</v>
      </c>
    </row>
    <row r="332" spans="1:10" x14ac:dyDescent="0.25">
      <c r="A332" t="s">
        <v>31</v>
      </c>
      <c r="B332" t="s">
        <v>371</v>
      </c>
      <c r="C332" t="s">
        <v>372</v>
      </c>
      <c r="D332">
        <v>2009</v>
      </c>
      <c r="E332" t="s">
        <v>15</v>
      </c>
      <c r="F332" s="8">
        <v>6.87</v>
      </c>
      <c r="G332" s="8" t="s">
        <v>66</v>
      </c>
      <c r="H332" s="8"/>
      <c r="I332" s="8"/>
      <c r="J332" s="9">
        <f t="shared" si="15"/>
        <v>10</v>
      </c>
    </row>
    <row r="333" spans="1:10" x14ac:dyDescent="0.25">
      <c r="A333" t="s">
        <v>225</v>
      </c>
      <c r="B333" t="s">
        <v>90</v>
      </c>
      <c r="C333" t="s">
        <v>353</v>
      </c>
      <c r="D333">
        <v>2009</v>
      </c>
      <c r="E333" t="s">
        <v>15</v>
      </c>
      <c r="F333" s="8">
        <v>5.0999999999999996</v>
      </c>
      <c r="G333" s="8" t="s">
        <v>66</v>
      </c>
      <c r="H333" s="8"/>
      <c r="I333" s="8"/>
      <c r="J333" s="9">
        <f t="shared" si="15"/>
        <v>0</v>
      </c>
    </row>
    <row r="334" spans="1:10" x14ac:dyDescent="0.25">
      <c r="A334" t="s">
        <v>12</v>
      </c>
      <c r="B334" t="s">
        <v>407</v>
      </c>
      <c r="C334" t="s">
        <v>185</v>
      </c>
      <c r="D334">
        <v>2009</v>
      </c>
      <c r="E334" t="s">
        <v>15</v>
      </c>
      <c r="F334" s="8">
        <v>6.04</v>
      </c>
      <c r="G334" s="8">
        <v>5.98</v>
      </c>
      <c r="H334" s="8">
        <v>5.93</v>
      </c>
      <c r="I334" t="s">
        <v>16</v>
      </c>
      <c r="J334">
        <v>15</v>
      </c>
    </row>
    <row r="335" spans="1:10" x14ac:dyDescent="0.25">
      <c r="A335" t="s">
        <v>21</v>
      </c>
      <c r="B335" t="s">
        <v>322</v>
      </c>
      <c r="C335" t="s">
        <v>185</v>
      </c>
      <c r="D335">
        <v>2009</v>
      </c>
      <c r="E335" t="s">
        <v>15</v>
      </c>
      <c r="F335" s="8">
        <v>6.21</v>
      </c>
      <c r="G335" s="8">
        <v>6.2</v>
      </c>
      <c r="H335" s="8">
        <v>6.23</v>
      </c>
      <c r="I335" t="s">
        <v>16</v>
      </c>
      <c r="J335">
        <v>13</v>
      </c>
    </row>
    <row r="336" spans="1:10" x14ac:dyDescent="0.25">
      <c r="A336" t="s">
        <v>149</v>
      </c>
      <c r="B336" t="s">
        <v>437</v>
      </c>
      <c r="C336" t="s">
        <v>438</v>
      </c>
      <c r="D336">
        <v>2009</v>
      </c>
      <c r="E336" t="s">
        <v>15</v>
      </c>
      <c r="F336" s="8">
        <v>6.8</v>
      </c>
      <c r="G336" s="8"/>
      <c r="H336" s="8"/>
      <c r="I336" t="s">
        <v>16</v>
      </c>
      <c r="J336">
        <v>0</v>
      </c>
    </row>
    <row r="337" spans="1:10" x14ac:dyDescent="0.25">
      <c r="A337" t="s">
        <v>12</v>
      </c>
      <c r="B337" t="s">
        <v>407</v>
      </c>
      <c r="C337" t="s">
        <v>185</v>
      </c>
      <c r="D337">
        <v>2009</v>
      </c>
      <c r="E337" t="s">
        <v>15</v>
      </c>
      <c r="F337" s="8">
        <v>5.83</v>
      </c>
      <c r="G337" s="8" t="s">
        <v>66</v>
      </c>
      <c r="H337" s="8"/>
      <c r="J337" s="9">
        <f t="shared" ref="J337:J352" si="16">IF(A337="1.",15,IF(A337="2.",14,IF(A337="3.",13,IF(A337="4.",12,IF(A337="5.",11,IF(A337="6.",10,IF(A337="7.",9,IF(A337="8.",8,0))))))))+IF(A337="9.",7,IF(A337="10.",6,IF(A337="11.",5,IF(A337="12.",4,IF(A337="13.",3,IF(A337="14.",2,IF(A337="15.",1,0)))))))</f>
        <v>15</v>
      </c>
    </row>
    <row r="338" spans="1:10" x14ac:dyDescent="0.25">
      <c r="A338" t="s">
        <v>21</v>
      </c>
      <c r="B338" t="s">
        <v>322</v>
      </c>
      <c r="C338" t="s">
        <v>185</v>
      </c>
      <c r="D338">
        <v>2009</v>
      </c>
      <c r="E338" t="s">
        <v>15</v>
      </c>
      <c r="F338" s="8">
        <v>5.62</v>
      </c>
      <c r="G338" s="8" t="s">
        <v>66</v>
      </c>
      <c r="H338" s="8"/>
      <c r="J338" s="9">
        <f t="shared" si="16"/>
        <v>13</v>
      </c>
    </row>
    <row r="339" spans="1:10" x14ac:dyDescent="0.25">
      <c r="A339" t="s">
        <v>49</v>
      </c>
      <c r="B339" t="s">
        <v>437</v>
      </c>
      <c r="C339" t="s">
        <v>438</v>
      </c>
      <c r="D339">
        <v>2009</v>
      </c>
      <c r="E339" t="s">
        <v>15</v>
      </c>
      <c r="F339" s="8">
        <v>5.18</v>
      </c>
      <c r="G339" s="8" t="s">
        <v>66</v>
      </c>
      <c r="H339" s="8"/>
      <c r="J339" s="9">
        <f t="shared" si="16"/>
        <v>5</v>
      </c>
    </row>
    <row r="340" spans="1:10" x14ac:dyDescent="0.25">
      <c r="A340" t="s">
        <v>12</v>
      </c>
      <c r="B340" t="s">
        <v>322</v>
      </c>
      <c r="C340" t="s">
        <v>185</v>
      </c>
      <c r="D340">
        <v>2009</v>
      </c>
      <c r="E340" t="s">
        <v>15</v>
      </c>
      <c r="F340" s="13">
        <v>9.2013888888888885E-4</v>
      </c>
      <c r="G340" t="s">
        <v>72</v>
      </c>
      <c r="J340" s="9">
        <f t="shared" si="16"/>
        <v>15</v>
      </c>
    </row>
    <row r="341" spans="1:10" x14ac:dyDescent="0.25">
      <c r="A341" t="s">
        <v>17</v>
      </c>
      <c r="B341" t="s">
        <v>407</v>
      </c>
      <c r="C341" t="s">
        <v>185</v>
      </c>
      <c r="D341">
        <v>2009</v>
      </c>
      <c r="E341" t="s">
        <v>15</v>
      </c>
      <c r="F341" s="13">
        <v>9.2939814814814827E-4</v>
      </c>
      <c r="G341" t="s">
        <v>72</v>
      </c>
      <c r="J341" s="9">
        <f t="shared" si="16"/>
        <v>14</v>
      </c>
    </row>
    <row r="342" spans="1:10" x14ac:dyDescent="0.25">
      <c r="A342" t="s">
        <v>34</v>
      </c>
      <c r="B342" t="s">
        <v>437</v>
      </c>
      <c r="C342" t="s">
        <v>438</v>
      </c>
      <c r="D342">
        <v>2009</v>
      </c>
      <c r="E342" t="s">
        <v>15</v>
      </c>
      <c r="F342" s="13">
        <v>9.8379629629629642E-4</v>
      </c>
      <c r="G342" t="s">
        <v>72</v>
      </c>
      <c r="J342" s="9">
        <f t="shared" si="16"/>
        <v>9</v>
      </c>
    </row>
    <row r="343" spans="1:10" x14ac:dyDescent="0.25">
      <c r="A343" t="s">
        <v>21</v>
      </c>
      <c r="B343" t="s">
        <v>322</v>
      </c>
      <c r="C343" t="s">
        <v>185</v>
      </c>
      <c r="D343">
        <v>2009</v>
      </c>
      <c r="E343" t="s">
        <v>15</v>
      </c>
      <c r="F343" s="8">
        <v>6</v>
      </c>
      <c r="G343" t="s">
        <v>66</v>
      </c>
      <c r="J343" s="9">
        <f t="shared" si="16"/>
        <v>13</v>
      </c>
    </row>
    <row r="344" spans="1:10" x14ac:dyDescent="0.25">
      <c r="A344" t="s">
        <v>38</v>
      </c>
      <c r="B344" t="s">
        <v>407</v>
      </c>
      <c r="C344" t="s">
        <v>185</v>
      </c>
      <c r="D344">
        <v>2009</v>
      </c>
      <c r="E344" t="s">
        <v>15</v>
      </c>
      <c r="F344" s="8">
        <v>5.6</v>
      </c>
      <c r="G344" t="s">
        <v>66</v>
      </c>
      <c r="J344" s="9">
        <f t="shared" si="16"/>
        <v>8</v>
      </c>
    </row>
    <row r="345" spans="1:10" x14ac:dyDescent="0.25">
      <c r="A345" t="s">
        <v>159</v>
      </c>
      <c r="B345" t="s">
        <v>437</v>
      </c>
      <c r="C345" t="s">
        <v>438</v>
      </c>
      <c r="D345">
        <v>2009</v>
      </c>
      <c r="E345" t="s">
        <v>15</v>
      </c>
      <c r="F345" s="8">
        <v>4.8</v>
      </c>
      <c r="G345" t="s">
        <v>66</v>
      </c>
      <c r="J345" s="9">
        <f t="shared" si="16"/>
        <v>0</v>
      </c>
    </row>
    <row r="346" spans="1:10" x14ac:dyDescent="0.25">
      <c r="A346" t="s">
        <v>141</v>
      </c>
      <c r="B346" t="s">
        <v>228</v>
      </c>
      <c r="C346" t="s">
        <v>490</v>
      </c>
      <c r="D346">
        <v>2008</v>
      </c>
      <c r="E346" t="s">
        <v>15</v>
      </c>
      <c r="F346" s="8">
        <v>5.14</v>
      </c>
      <c r="G346" s="8" t="s">
        <v>66</v>
      </c>
      <c r="H346" s="8"/>
      <c r="J346" s="9">
        <f t="shared" si="16"/>
        <v>0</v>
      </c>
    </row>
    <row r="347" spans="1:10" x14ac:dyDescent="0.25">
      <c r="A347" t="s">
        <v>141</v>
      </c>
      <c r="B347" t="s">
        <v>228</v>
      </c>
      <c r="C347" t="s">
        <v>490</v>
      </c>
      <c r="D347">
        <v>2008</v>
      </c>
      <c r="E347" t="s">
        <v>15</v>
      </c>
      <c r="F347" s="8">
        <v>6.42</v>
      </c>
      <c r="G347" s="8"/>
      <c r="H347" s="8"/>
      <c r="I347" t="s">
        <v>16</v>
      </c>
      <c r="J347" s="9">
        <f t="shared" si="16"/>
        <v>0</v>
      </c>
    </row>
    <row r="348" spans="1:10" x14ac:dyDescent="0.25">
      <c r="A348" t="s">
        <v>141</v>
      </c>
      <c r="B348" t="s">
        <v>228</v>
      </c>
      <c r="C348" t="s">
        <v>490</v>
      </c>
      <c r="D348">
        <v>2008</v>
      </c>
      <c r="E348" t="s">
        <v>15</v>
      </c>
      <c r="F348" s="8">
        <v>5.4</v>
      </c>
      <c r="G348" s="8" t="s">
        <v>66</v>
      </c>
      <c r="H348" s="8"/>
      <c r="J348" s="9">
        <f t="shared" si="16"/>
        <v>0</v>
      </c>
    </row>
    <row r="349" spans="1:10" x14ac:dyDescent="0.25">
      <c r="A349" t="s">
        <v>49</v>
      </c>
      <c r="B349" t="s">
        <v>228</v>
      </c>
      <c r="C349" t="s">
        <v>490</v>
      </c>
      <c r="D349">
        <v>2008</v>
      </c>
      <c r="E349" t="s">
        <v>15</v>
      </c>
      <c r="F349" s="13">
        <v>1.0138888888888888E-3</v>
      </c>
      <c r="G349" t="s">
        <v>72</v>
      </c>
      <c r="J349" s="9">
        <f t="shared" si="16"/>
        <v>5</v>
      </c>
    </row>
    <row r="350" spans="1:10" x14ac:dyDescent="0.25">
      <c r="A350" t="s">
        <v>69</v>
      </c>
      <c r="B350" t="s">
        <v>187</v>
      </c>
      <c r="C350" t="s">
        <v>518</v>
      </c>
      <c r="D350">
        <v>2008</v>
      </c>
      <c r="E350" t="s">
        <v>15</v>
      </c>
      <c r="F350" s="8">
        <v>5.17</v>
      </c>
      <c r="G350" s="8" t="s">
        <v>66</v>
      </c>
      <c r="H350" s="8"/>
      <c r="I350" s="8"/>
      <c r="J350" s="9">
        <f t="shared" si="16"/>
        <v>4</v>
      </c>
    </row>
    <row r="351" spans="1:10" x14ac:dyDescent="0.25">
      <c r="A351" t="s">
        <v>138</v>
      </c>
      <c r="B351" t="s">
        <v>187</v>
      </c>
      <c r="C351" t="s">
        <v>518</v>
      </c>
      <c r="D351">
        <v>2008</v>
      </c>
      <c r="E351" t="s">
        <v>15</v>
      </c>
      <c r="F351" s="8">
        <v>5.3</v>
      </c>
      <c r="G351" s="8" t="s">
        <v>66</v>
      </c>
      <c r="H351" s="8"/>
      <c r="I351" s="8"/>
      <c r="J351" s="9">
        <f t="shared" si="16"/>
        <v>0</v>
      </c>
    </row>
    <row r="352" spans="1:10" x14ac:dyDescent="0.25">
      <c r="A352" t="s">
        <v>138</v>
      </c>
      <c r="B352" t="s">
        <v>187</v>
      </c>
      <c r="C352" t="s">
        <v>518</v>
      </c>
      <c r="D352">
        <v>2008</v>
      </c>
      <c r="E352" t="s">
        <v>15</v>
      </c>
      <c r="F352" s="8">
        <v>6.74</v>
      </c>
      <c r="G352" s="8"/>
      <c r="H352" s="8"/>
      <c r="I352" s="8" t="s">
        <v>16</v>
      </c>
      <c r="J352" s="9">
        <f t="shared" si="16"/>
        <v>0</v>
      </c>
    </row>
    <row r="353" spans="1:10" x14ac:dyDescent="0.25">
      <c r="F353" s="8"/>
      <c r="G353" s="8"/>
      <c r="H353" s="8"/>
      <c r="I353" s="8"/>
      <c r="J353" s="20">
        <f>SUM(J290:J352)</f>
        <v>398</v>
      </c>
    </row>
    <row r="354" spans="1:10" x14ac:dyDescent="0.25">
      <c r="A354" t="s">
        <v>159</v>
      </c>
      <c r="B354" t="s">
        <v>160</v>
      </c>
      <c r="C354" t="s">
        <v>134</v>
      </c>
      <c r="D354">
        <v>2011</v>
      </c>
      <c r="E354" t="s">
        <v>161</v>
      </c>
      <c r="F354" s="8">
        <v>7.43</v>
      </c>
      <c r="G354" s="8"/>
      <c r="H354" s="8"/>
      <c r="I354" s="8" t="s">
        <v>16</v>
      </c>
      <c r="J354">
        <v>0</v>
      </c>
    </row>
    <row r="355" spans="1:10" x14ac:dyDescent="0.25">
      <c r="A355" t="s">
        <v>146</v>
      </c>
      <c r="B355" t="s">
        <v>147</v>
      </c>
      <c r="C355" t="s">
        <v>148</v>
      </c>
      <c r="D355">
        <v>2011</v>
      </c>
      <c r="E355" t="s">
        <v>161</v>
      </c>
      <c r="F355" s="8">
        <v>3.9</v>
      </c>
      <c r="G355" s="8" t="s">
        <v>66</v>
      </c>
      <c r="H355" s="8"/>
      <c r="I355" s="8"/>
      <c r="J355" s="9">
        <f t="shared" ref="J355:J380" si="17">IF(A355="1.",15,IF(A355="2.",14,IF(A355="3.",13,IF(A355="4.",12,IF(A355="5.",11,IF(A355="6.",10,IF(A355="7.",9,IF(A355="8.",8,0))))))))+IF(A355="9.",7,IF(A355="10.",6,IF(A355="11.",5,IF(A355="12.",4,IF(A355="13.",3,IF(A355="14.",2,IF(A355="15.",1,0)))))))</f>
        <v>0</v>
      </c>
    </row>
    <row r="356" spans="1:10" x14ac:dyDescent="0.25">
      <c r="A356" t="s">
        <v>153</v>
      </c>
      <c r="B356" t="s">
        <v>160</v>
      </c>
      <c r="C356" t="s">
        <v>134</v>
      </c>
      <c r="D356">
        <v>2011</v>
      </c>
      <c r="E356" t="s">
        <v>161</v>
      </c>
      <c r="F356" s="8">
        <v>3.42</v>
      </c>
      <c r="G356" s="8" t="s">
        <v>66</v>
      </c>
      <c r="H356" s="8"/>
      <c r="I356" s="8"/>
      <c r="J356" s="9">
        <f t="shared" si="17"/>
        <v>0</v>
      </c>
    </row>
    <row r="357" spans="1:10" x14ac:dyDescent="0.25">
      <c r="A357" t="s">
        <v>159</v>
      </c>
      <c r="B357" t="s">
        <v>160</v>
      </c>
      <c r="C357" t="s">
        <v>134</v>
      </c>
      <c r="D357">
        <v>2011</v>
      </c>
      <c r="E357" t="s">
        <v>161</v>
      </c>
      <c r="F357" s="8">
        <v>4.67</v>
      </c>
      <c r="G357" s="8" t="s">
        <v>66</v>
      </c>
      <c r="H357" s="8"/>
      <c r="I357" s="8"/>
      <c r="J357" s="9">
        <f t="shared" si="17"/>
        <v>0</v>
      </c>
    </row>
    <row r="358" spans="1:10" x14ac:dyDescent="0.25">
      <c r="A358" t="s">
        <v>173</v>
      </c>
      <c r="B358" t="s">
        <v>147</v>
      </c>
      <c r="C358" t="s">
        <v>148</v>
      </c>
      <c r="D358">
        <v>2011</v>
      </c>
      <c r="E358" t="s">
        <v>161</v>
      </c>
      <c r="F358" s="8">
        <v>4.0999999999999996</v>
      </c>
      <c r="G358" s="8" t="s">
        <v>66</v>
      </c>
      <c r="H358" s="8"/>
      <c r="I358" s="8"/>
      <c r="J358" s="9">
        <f t="shared" si="17"/>
        <v>0</v>
      </c>
    </row>
    <row r="359" spans="1:10" x14ac:dyDescent="0.25">
      <c r="A359" t="s">
        <v>156</v>
      </c>
      <c r="B359" t="s">
        <v>160</v>
      </c>
      <c r="C359" t="s">
        <v>134</v>
      </c>
      <c r="D359">
        <v>2011</v>
      </c>
      <c r="E359" t="s">
        <v>161</v>
      </c>
      <c r="F359" s="13">
        <v>9.0856481481481485E-4</v>
      </c>
      <c r="G359" t="s">
        <v>72</v>
      </c>
      <c r="J359" s="9">
        <f t="shared" si="17"/>
        <v>0</v>
      </c>
    </row>
    <row r="360" spans="1:10" x14ac:dyDescent="0.25">
      <c r="A360" t="s">
        <v>171</v>
      </c>
      <c r="B360" t="s">
        <v>147</v>
      </c>
      <c r="C360" t="s">
        <v>148</v>
      </c>
      <c r="D360">
        <v>2011</v>
      </c>
      <c r="E360" t="s">
        <v>161</v>
      </c>
      <c r="F360" s="13">
        <v>9.2592592592592585E-4</v>
      </c>
      <c r="G360" t="s">
        <v>72</v>
      </c>
      <c r="J360" s="9">
        <f t="shared" si="17"/>
        <v>0</v>
      </c>
    </row>
    <row r="361" spans="1:10" x14ac:dyDescent="0.25">
      <c r="A361" t="s">
        <v>21</v>
      </c>
      <c r="B361" t="s">
        <v>180</v>
      </c>
      <c r="C361" t="s">
        <v>85</v>
      </c>
      <c r="D361">
        <v>2011</v>
      </c>
      <c r="E361" t="s">
        <v>161</v>
      </c>
      <c r="F361" s="8">
        <v>6.89</v>
      </c>
      <c r="G361" s="8">
        <v>6.7</v>
      </c>
      <c r="H361" s="8">
        <v>6.65</v>
      </c>
      <c r="I361" s="8" t="s">
        <v>16</v>
      </c>
      <c r="J361" s="9">
        <f t="shared" si="17"/>
        <v>13</v>
      </c>
    </row>
    <row r="362" spans="1:10" x14ac:dyDescent="0.25">
      <c r="A362" t="s">
        <v>164</v>
      </c>
      <c r="B362" t="s">
        <v>198</v>
      </c>
      <c r="C362" t="s">
        <v>219</v>
      </c>
      <c r="D362">
        <v>2011</v>
      </c>
      <c r="E362" t="s">
        <v>161</v>
      </c>
      <c r="F362" s="8">
        <v>7.79</v>
      </c>
      <c r="G362" s="8"/>
      <c r="H362" s="8"/>
      <c r="I362" s="8" t="s">
        <v>16</v>
      </c>
      <c r="J362" s="9">
        <f t="shared" si="17"/>
        <v>0</v>
      </c>
    </row>
    <row r="363" spans="1:10" x14ac:dyDescent="0.25">
      <c r="A363" t="s">
        <v>49</v>
      </c>
      <c r="B363" t="s">
        <v>180</v>
      </c>
      <c r="C363" t="s">
        <v>85</v>
      </c>
      <c r="D363">
        <v>2011</v>
      </c>
      <c r="E363" t="s">
        <v>161</v>
      </c>
      <c r="F363" s="8">
        <v>5.8</v>
      </c>
      <c r="G363" s="8" t="s">
        <v>66</v>
      </c>
      <c r="H363" s="8"/>
      <c r="I363" s="8"/>
      <c r="J363" s="9">
        <f t="shared" si="17"/>
        <v>5</v>
      </c>
    </row>
    <row r="364" spans="1:10" x14ac:dyDescent="0.25">
      <c r="A364" t="s">
        <v>146</v>
      </c>
      <c r="B364" t="s">
        <v>198</v>
      </c>
      <c r="C364" t="s">
        <v>219</v>
      </c>
      <c r="D364">
        <v>2011</v>
      </c>
      <c r="E364" t="s">
        <v>161</v>
      </c>
      <c r="F364" s="8">
        <v>5.0999999999999996</v>
      </c>
      <c r="G364" s="8" t="s">
        <v>66</v>
      </c>
      <c r="H364" s="8"/>
      <c r="I364" s="8"/>
      <c r="J364" s="9">
        <f t="shared" si="17"/>
        <v>0</v>
      </c>
    </row>
    <row r="365" spans="1:10" x14ac:dyDescent="0.25">
      <c r="A365" t="s">
        <v>62</v>
      </c>
      <c r="B365" t="s">
        <v>180</v>
      </c>
      <c r="C365" t="s">
        <v>85</v>
      </c>
      <c r="D365">
        <v>2011</v>
      </c>
      <c r="E365" t="s">
        <v>161</v>
      </c>
      <c r="F365" s="8">
        <v>3.76</v>
      </c>
      <c r="G365" s="8" t="s">
        <v>66</v>
      </c>
      <c r="H365" s="8"/>
      <c r="I365" s="8"/>
      <c r="J365" s="9">
        <f t="shared" si="17"/>
        <v>1</v>
      </c>
    </row>
    <row r="366" spans="1:10" x14ac:dyDescent="0.25">
      <c r="A366" t="s">
        <v>222</v>
      </c>
      <c r="B366" t="s">
        <v>198</v>
      </c>
      <c r="C366" t="s">
        <v>219</v>
      </c>
      <c r="D366">
        <v>2011</v>
      </c>
      <c r="E366" t="s">
        <v>161</v>
      </c>
      <c r="F366" s="8">
        <v>3.24</v>
      </c>
      <c r="G366" s="8" t="s">
        <v>66</v>
      </c>
      <c r="H366" s="8"/>
      <c r="I366" s="8"/>
      <c r="J366" s="9">
        <f t="shared" si="17"/>
        <v>0</v>
      </c>
    </row>
    <row r="367" spans="1:10" x14ac:dyDescent="0.25">
      <c r="A367" t="s">
        <v>38</v>
      </c>
      <c r="B367" t="s">
        <v>180</v>
      </c>
      <c r="C367" t="s">
        <v>85</v>
      </c>
      <c r="D367">
        <v>2011</v>
      </c>
      <c r="E367" t="s">
        <v>161</v>
      </c>
      <c r="F367" s="13">
        <v>8.3796296296296299E-4</v>
      </c>
      <c r="G367" t="s">
        <v>72</v>
      </c>
      <c r="J367" s="9">
        <f t="shared" si="17"/>
        <v>8</v>
      </c>
    </row>
    <row r="368" spans="1:10" x14ac:dyDescent="0.25">
      <c r="A368" t="s">
        <v>156</v>
      </c>
      <c r="B368" t="s">
        <v>198</v>
      </c>
      <c r="C368" t="s">
        <v>219</v>
      </c>
      <c r="D368">
        <v>2011</v>
      </c>
      <c r="E368" t="s">
        <v>161</v>
      </c>
      <c r="F368" s="13">
        <v>9.699074074074075E-4</v>
      </c>
      <c r="G368" t="s">
        <v>72</v>
      </c>
      <c r="J368" s="9">
        <f t="shared" si="17"/>
        <v>0</v>
      </c>
    </row>
    <row r="369" spans="1:10" x14ac:dyDescent="0.25">
      <c r="A369" t="s">
        <v>69</v>
      </c>
      <c r="B369" t="s">
        <v>255</v>
      </c>
      <c r="C369" t="s">
        <v>256</v>
      </c>
      <c r="D369">
        <v>2010</v>
      </c>
      <c r="E369" t="s">
        <v>161</v>
      </c>
      <c r="F369" s="8">
        <v>6.58</v>
      </c>
      <c r="G369" s="8"/>
      <c r="H369" s="8"/>
      <c r="I369" s="8" t="s">
        <v>16</v>
      </c>
      <c r="J369" s="9">
        <f t="shared" si="17"/>
        <v>4</v>
      </c>
    </row>
    <row r="370" spans="1:10" x14ac:dyDescent="0.25">
      <c r="A370" t="s">
        <v>62</v>
      </c>
      <c r="B370" t="s">
        <v>260</v>
      </c>
      <c r="C370" t="s">
        <v>246</v>
      </c>
      <c r="D370">
        <v>2010</v>
      </c>
      <c r="E370" t="s">
        <v>161</v>
      </c>
      <c r="F370" s="8">
        <v>6.63</v>
      </c>
      <c r="G370" s="8"/>
      <c r="H370" s="8"/>
      <c r="I370" s="8" t="s">
        <v>16</v>
      </c>
      <c r="J370" s="9">
        <f t="shared" si="17"/>
        <v>1</v>
      </c>
    </row>
    <row r="371" spans="1:10" x14ac:dyDescent="0.25">
      <c r="A371" t="s">
        <v>156</v>
      </c>
      <c r="B371" t="s">
        <v>271</v>
      </c>
      <c r="C371" t="s">
        <v>272</v>
      </c>
      <c r="D371">
        <v>2010</v>
      </c>
      <c r="E371" t="s">
        <v>161</v>
      </c>
      <c r="F371" s="8">
        <v>6.77</v>
      </c>
      <c r="G371" s="8"/>
      <c r="H371" s="8"/>
      <c r="I371" s="8" t="s">
        <v>16</v>
      </c>
      <c r="J371" s="9">
        <f t="shared" si="17"/>
        <v>0</v>
      </c>
    </row>
    <row r="372" spans="1:10" x14ac:dyDescent="0.25">
      <c r="A372" t="s">
        <v>17</v>
      </c>
      <c r="B372" t="s">
        <v>260</v>
      </c>
      <c r="C372" t="s">
        <v>246</v>
      </c>
      <c r="D372">
        <v>2010</v>
      </c>
      <c r="E372" t="s">
        <v>161</v>
      </c>
      <c r="F372" s="8">
        <v>5.37</v>
      </c>
      <c r="G372" s="8" t="s">
        <v>66</v>
      </c>
      <c r="H372" s="8"/>
      <c r="I372" s="8"/>
      <c r="J372" s="9">
        <f t="shared" si="17"/>
        <v>14</v>
      </c>
    </row>
    <row r="373" spans="1:10" x14ac:dyDescent="0.25">
      <c r="A373" t="s">
        <v>146</v>
      </c>
      <c r="B373" t="s">
        <v>255</v>
      </c>
      <c r="C373" t="s">
        <v>256</v>
      </c>
      <c r="D373">
        <v>2010</v>
      </c>
      <c r="E373" t="s">
        <v>161</v>
      </c>
      <c r="F373" s="8">
        <v>4.6500000000000004</v>
      </c>
      <c r="G373" s="8" t="s">
        <v>66</v>
      </c>
      <c r="H373" s="8"/>
      <c r="I373" s="8"/>
      <c r="J373" s="9">
        <f t="shared" si="17"/>
        <v>0</v>
      </c>
    </row>
    <row r="374" spans="1:10" x14ac:dyDescent="0.25">
      <c r="A374" t="s">
        <v>289</v>
      </c>
      <c r="B374" t="s">
        <v>271</v>
      </c>
      <c r="C374" t="s">
        <v>272</v>
      </c>
      <c r="D374">
        <v>2010</v>
      </c>
      <c r="E374" t="s">
        <v>161</v>
      </c>
      <c r="F374" s="8">
        <v>4.08</v>
      </c>
      <c r="G374" s="8" t="s">
        <v>66</v>
      </c>
      <c r="H374" s="8"/>
      <c r="I374" s="8"/>
      <c r="J374" s="9">
        <f t="shared" si="17"/>
        <v>0</v>
      </c>
    </row>
    <row r="375" spans="1:10" x14ac:dyDescent="0.25">
      <c r="A375" t="s">
        <v>27</v>
      </c>
      <c r="B375" t="s">
        <v>260</v>
      </c>
      <c r="C375" t="s">
        <v>246</v>
      </c>
      <c r="D375">
        <v>2010</v>
      </c>
      <c r="E375" t="s">
        <v>161</v>
      </c>
      <c r="F375" s="8">
        <v>5.45</v>
      </c>
      <c r="G375" s="8" t="s">
        <v>66</v>
      </c>
      <c r="H375" s="8"/>
      <c r="I375" s="8"/>
      <c r="J375" s="9">
        <f t="shared" si="17"/>
        <v>11</v>
      </c>
    </row>
    <row r="376" spans="1:10" x14ac:dyDescent="0.25">
      <c r="A376" t="s">
        <v>62</v>
      </c>
      <c r="B376" t="s">
        <v>255</v>
      </c>
      <c r="C376" t="s">
        <v>256</v>
      </c>
      <c r="D376">
        <v>2010</v>
      </c>
      <c r="E376" t="s">
        <v>161</v>
      </c>
      <c r="F376" s="8">
        <v>4.67</v>
      </c>
      <c r="G376" s="8" t="s">
        <v>66</v>
      </c>
      <c r="H376" s="8"/>
      <c r="I376" s="8"/>
      <c r="J376" s="9">
        <f t="shared" si="17"/>
        <v>1</v>
      </c>
    </row>
    <row r="377" spans="1:10" x14ac:dyDescent="0.25">
      <c r="A377" t="s">
        <v>287</v>
      </c>
      <c r="B377" t="s">
        <v>271</v>
      </c>
      <c r="C377" t="s">
        <v>272</v>
      </c>
      <c r="D377">
        <v>2010</v>
      </c>
      <c r="E377" t="s">
        <v>161</v>
      </c>
      <c r="F377" s="8">
        <v>3.67</v>
      </c>
      <c r="G377" s="8" t="s">
        <v>66</v>
      </c>
      <c r="H377" s="8"/>
      <c r="I377" s="8"/>
      <c r="J377" s="9">
        <f t="shared" si="17"/>
        <v>0</v>
      </c>
    </row>
    <row r="378" spans="1:10" x14ac:dyDescent="0.25">
      <c r="A378" t="s">
        <v>49</v>
      </c>
      <c r="B378" t="s">
        <v>260</v>
      </c>
      <c r="C378" t="s">
        <v>246</v>
      </c>
      <c r="D378">
        <v>2010</v>
      </c>
      <c r="E378" t="s">
        <v>161</v>
      </c>
      <c r="F378" s="13">
        <v>7.5925925925925911E-4</v>
      </c>
      <c r="G378" t="s">
        <v>72</v>
      </c>
      <c r="J378" s="9">
        <f t="shared" si="17"/>
        <v>5</v>
      </c>
    </row>
    <row r="379" spans="1:10" x14ac:dyDescent="0.25">
      <c r="A379" t="s">
        <v>54</v>
      </c>
      <c r="B379" t="s">
        <v>255</v>
      </c>
      <c r="C379" t="s">
        <v>256</v>
      </c>
      <c r="D379">
        <v>2010</v>
      </c>
      <c r="E379" t="s">
        <v>161</v>
      </c>
      <c r="F379" s="13">
        <v>7.6967592592592593E-4</v>
      </c>
      <c r="G379" t="s">
        <v>72</v>
      </c>
      <c r="J379" s="9">
        <f t="shared" si="17"/>
        <v>3</v>
      </c>
    </row>
    <row r="380" spans="1:10" x14ac:dyDescent="0.25">
      <c r="A380" t="s">
        <v>233</v>
      </c>
      <c r="B380" t="s">
        <v>271</v>
      </c>
      <c r="C380" t="s">
        <v>272</v>
      </c>
      <c r="D380">
        <v>2010</v>
      </c>
      <c r="E380" t="s">
        <v>161</v>
      </c>
      <c r="F380" s="13">
        <v>8.8888888888888882E-4</v>
      </c>
      <c r="G380" t="s">
        <v>72</v>
      </c>
      <c r="J380" s="9">
        <f t="shared" si="17"/>
        <v>0</v>
      </c>
    </row>
    <row r="381" spans="1:10" x14ac:dyDescent="0.25">
      <c r="A381" t="s">
        <v>49</v>
      </c>
      <c r="B381" t="s">
        <v>55</v>
      </c>
      <c r="C381" t="s">
        <v>317</v>
      </c>
      <c r="D381">
        <v>2010</v>
      </c>
      <c r="E381" t="s">
        <v>161</v>
      </c>
      <c r="F381" s="8">
        <v>4.83</v>
      </c>
      <c r="G381" s="8" t="s">
        <v>66</v>
      </c>
      <c r="H381" s="8"/>
      <c r="I381" s="8"/>
      <c r="J381">
        <v>5</v>
      </c>
    </row>
    <row r="382" spans="1:10" x14ac:dyDescent="0.25">
      <c r="A382" t="s">
        <v>169</v>
      </c>
      <c r="B382" t="s">
        <v>55</v>
      </c>
      <c r="C382" t="s">
        <v>317</v>
      </c>
      <c r="D382">
        <v>2010</v>
      </c>
      <c r="E382" t="s">
        <v>161</v>
      </c>
      <c r="F382" s="8">
        <v>4.25</v>
      </c>
      <c r="G382" s="8" t="s">
        <v>66</v>
      </c>
      <c r="H382" s="8"/>
      <c r="I382" s="8"/>
      <c r="J382">
        <v>0</v>
      </c>
    </row>
    <row r="383" spans="1:10" x14ac:dyDescent="0.25">
      <c r="A383" t="s">
        <v>54</v>
      </c>
      <c r="B383" t="s">
        <v>55</v>
      </c>
      <c r="C383" t="s">
        <v>317</v>
      </c>
      <c r="D383">
        <v>2010</v>
      </c>
      <c r="E383" t="s">
        <v>161</v>
      </c>
      <c r="F383" s="8">
        <v>6.75</v>
      </c>
      <c r="G383" s="8"/>
      <c r="H383" s="8"/>
      <c r="I383" s="8" t="s">
        <v>16</v>
      </c>
      <c r="J383" s="9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3</v>
      </c>
    </row>
    <row r="384" spans="1:10" x14ac:dyDescent="0.25">
      <c r="A384" t="s">
        <v>54</v>
      </c>
      <c r="B384" t="s">
        <v>55</v>
      </c>
      <c r="C384" t="s">
        <v>317</v>
      </c>
      <c r="D384">
        <v>2010</v>
      </c>
      <c r="E384" t="s">
        <v>161</v>
      </c>
      <c r="F384" s="13">
        <v>8.449074074074075E-4</v>
      </c>
      <c r="G384" t="s">
        <v>72</v>
      </c>
      <c r="J384" s="9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3</v>
      </c>
    </row>
    <row r="385" spans="1:10" x14ac:dyDescent="0.25">
      <c r="A385" t="s">
        <v>46</v>
      </c>
      <c r="B385" t="s">
        <v>360</v>
      </c>
      <c r="C385" t="s">
        <v>361</v>
      </c>
      <c r="D385">
        <v>2009</v>
      </c>
      <c r="E385" t="s">
        <v>161</v>
      </c>
      <c r="F385" s="13">
        <v>1.0092592592592592E-3</v>
      </c>
      <c r="G385" t="s">
        <v>72</v>
      </c>
      <c r="J385">
        <v>6</v>
      </c>
    </row>
    <row r="386" spans="1:10" x14ac:dyDescent="0.25">
      <c r="A386" t="s">
        <v>58</v>
      </c>
      <c r="B386" t="s">
        <v>366</v>
      </c>
      <c r="C386" t="s">
        <v>367</v>
      </c>
      <c r="D386">
        <v>2009</v>
      </c>
      <c r="E386" t="s">
        <v>161</v>
      </c>
      <c r="F386" s="13">
        <v>1.0277777777777778E-3</v>
      </c>
      <c r="G386" t="s">
        <v>72</v>
      </c>
      <c r="J386">
        <v>2</v>
      </c>
    </row>
    <row r="387" spans="1:10" x14ac:dyDescent="0.25">
      <c r="A387" t="s">
        <v>170</v>
      </c>
      <c r="B387" t="s">
        <v>366</v>
      </c>
      <c r="C387" t="s">
        <v>378</v>
      </c>
      <c r="D387">
        <v>2009</v>
      </c>
      <c r="E387" t="s">
        <v>161</v>
      </c>
      <c r="F387" s="13">
        <v>1.0902777777777779E-3</v>
      </c>
      <c r="G387" t="s">
        <v>72</v>
      </c>
      <c r="J387">
        <v>0</v>
      </c>
    </row>
    <row r="388" spans="1:10" x14ac:dyDescent="0.25">
      <c r="A388" t="s">
        <v>136</v>
      </c>
      <c r="B388" t="s">
        <v>366</v>
      </c>
      <c r="C388" t="s">
        <v>367</v>
      </c>
      <c r="D388">
        <v>2009</v>
      </c>
      <c r="E388" t="s">
        <v>161</v>
      </c>
      <c r="F388" s="8">
        <v>6.35</v>
      </c>
      <c r="G388" s="8"/>
      <c r="H388" s="8"/>
      <c r="I388" s="8" t="s">
        <v>16</v>
      </c>
      <c r="J388" s="9">
        <f t="shared" ref="J388:J396" si="18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:10" x14ac:dyDescent="0.25">
      <c r="A389" t="s">
        <v>164</v>
      </c>
      <c r="B389" t="s">
        <v>360</v>
      </c>
      <c r="C389" t="s">
        <v>361</v>
      </c>
      <c r="D389">
        <v>2009</v>
      </c>
      <c r="E389" t="s">
        <v>161</v>
      </c>
      <c r="F389" s="8">
        <v>6.49</v>
      </c>
      <c r="G389" s="8"/>
      <c r="H389" s="8"/>
      <c r="I389" s="8" t="s">
        <v>16</v>
      </c>
      <c r="J389" s="9">
        <f t="shared" si="18"/>
        <v>0</v>
      </c>
    </row>
    <row r="390" spans="1:10" x14ac:dyDescent="0.25">
      <c r="A390" t="s">
        <v>287</v>
      </c>
      <c r="B390" t="s">
        <v>366</v>
      </c>
      <c r="C390" t="s">
        <v>378</v>
      </c>
      <c r="D390">
        <v>2009</v>
      </c>
      <c r="E390" t="s">
        <v>161</v>
      </c>
      <c r="F390" s="8">
        <v>7.14</v>
      </c>
      <c r="G390" s="8"/>
      <c r="H390" s="8"/>
      <c r="I390" s="8" t="s">
        <v>16</v>
      </c>
      <c r="J390" s="9">
        <f t="shared" si="18"/>
        <v>0</v>
      </c>
    </row>
    <row r="391" spans="1:10" ht="15.75" x14ac:dyDescent="0.25">
      <c r="A391" s="17" t="s">
        <v>58</v>
      </c>
      <c r="B391" s="18" t="s">
        <v>366</v>
      </c>
      <c r="C391" s="18" t="s">
        <v>367</v>
      </c>
      <c r="D391" s="18">
        <v>2009</v>
      </c>
      <c r="E391" s="18" t="s">
        <v>161</v>
      </c>
      <c r="F391" s="26">
        <v>5.07</v>
      </c>
      <c r="G391" s="11" t="s">
        <v>66</v>
      </c>
      <c r="H391" s="8"/>
      <c r="I391" s="8"/>
      <c r="J391" s="9">
        <f t="shared" si="18"/>
        <v>2</v>
      </c>
    </row>
    <row r="392" spans="1:10" ht="15.75" x14ac:dyDescent="0.25">
      <c r="A392" s="17" t="s">
        <v>225</v>
      </c>
      <c r="B392" s="18" t="s">
        <v>360</v>
      </c>
      <c r="C392" s="18" t="s">
        <v>361</v>
      </c>
      <c r="D392" s="18">
        <v>2009</v>
      </c>
      <c r="E392" s="18" t="s">
        <v>161</v>
      </c>
      <c r="F392" s="26">
        <v>4.5599999999999996</v>
      </c>
      <c r="G392" s="11" t="s">
        <v>66</v>
      </c>
      <c r="H392" s="8"/>
      <c r="I392" s="8"/>
      <c r="J392" s="9">
        <f t="shared" si="18"/>
        <v>0</v>
      </c>
    </row>
    <row r="393" spans="1:10" ht="15.75" x14ac:dyDescent="0.25">
      <c r="A393" s="17" t="s">
        <v>287</v>
      </c>
      <c r="B393" s="18" t="s">
        <v>366</v>
      </c>
      <c r="C393" s="18" t="s">
        <v>378</v>
      </c>
      <c r="D393" s="18">
        <v>2009</v>
      </c>
      <c r="E393" s="18" t="s">
        <v>161</v>
      </c>
      <c r="F393" s="26">
        <v>4.34</v>
      </c>
      <c r="G393" s="11" t="s">
        <v>66</v>
      </c>
      <c r="H393" s="8"/>
      <c r="I393" s="8"/>
      <c r="J393" s="9">
        <f t="shared" si="18"/>
        <v>0</v>
      </c>
    </row>
    <row r="394" spans="1:10" x14ac:dyDescent="0.25">
      <c r="A394" t="s">
        <v>159</v>
      </c>
      <c r="B394" t="s">
        <v>366</v>
      </c>
      <c r="C394" t="s">
        <v>367</v>
      </c>
      <c r="D394">
        <v>2009</v>
      </c>
      <c r="E394" t="s">
        <v>161</v>
      </c>
      <c r="F394" s="8">
        <v>5.4</v>
      </c>
      <c r="G394" s="8" t="s">
        <v>66</v>
      </c>
      <c r="H394" s="8"/>
      <c r="I394" s="8"/>
      <c r="J394" s="9">
        <f t="shared" si="18"/>
        <v>0</v>
      </c>
    </row>
    <row r="395" spans="1:10" x14ac:dyDescent="0.25">
      <c r="A395" t="s">
        <v>232</v>
      </c>
      <c r="B395" t="s">
        <v>366</v>
      </c>
      <c r="C395" t="s">
        <v>378</v>
      </c>
      <c r="D395">
        <v>2009</v>
      </c>
      <c r="E395" t="s">
        <v>161</v>
      </c>
      <c r="F395" s="8">
        <v>5.0999999999999996</v>
      </c>
      <c r="G395" s="8" t="s">
        <v>66</v>
      </c>
      <c r="H395" s="8"/>
      <c r="I395" s="8"/>
      <c r="J395" s="9">
        <f t="shared" si="18"/>
        <v>0</v>
      </c>
    </row>
    <row r="396" spans="1:10" x14ac:dyDescent="0.25">
      <c r="A396" t="s">
        <v>287</v>
      </c>
      <c r="B396" t="s">
        <v>360</v>
      </c>
      <c r="C396" t="s">
        <v>361</v>
      </c>
      <c r="D396">
        <v>2009</v>
      </c>
      <c r="E396" t="s">
        <v>161</v>
      </c>
      <c r="F396" s="8">
        <v>4.8499999999999996</v>
      </c>
      <c r="G396" s="8" t="s">
        <v>66</v>
      </c>
      <c r="H396" s="8"/>
      <c r="I396" s="8"/>
      <c r="J396" s="9">
        <f t="shared" si="18"/>
        <v>0</v>
      </c>
    </row>
    <row r="397" spans="1:10" x14ac:dyDescent="0.25">
      <c r="A397" t="s">
        <v>156</v>
      </c>
      <c r="B397" t="s">
        <v>443</v>
      </c>
      <c r="C397" t="s">
        <v>444</v>
      </c>
      <c r="D397">
        <v>2009</v>
      </c>
      <c r="E397" t="s">
        <v>161</v>
      </c>
      <c r="F397" s="8">
        <v>6.83</v>
      </c>
      <c r="G397" s="8"/>
      <c r="H397" s="8"/>
      <c r="I397" t="s">
        <v>16</v>
      </c>
      <c r="J397">
        <v>0</v>
      </c>
    </row>
    <row r="398" spans="1:10" x14ac:dyDescent="0.25">
      <c r="A398" t="s">
        <v>232</v>
      </c>
      <c r="B398" t="s">
        <v>454</v>
      </c>
      <c r="C398" t="s">
        <v>455</v>
      </c>
      <c r="D398">
        <v>2009</v>
      </c>
      <c r="E398" t="s">
        <v>161</v>
      </c>
      <c r="F398" s="8">
        <v>7.04</v>
      </c>
      <c r="G398" s="8"/>
      <c r="H398" s="8"/>
      <c r="I398" t="s">
        <v>16</v>
      </c>
      <c r="J398">
        <v>0</v>
      </c>
    </row>
    <row r="399" spans="1:10" x14ac:dyDescent="0.25">
      <c r="A399" t="s">
        <v>38</v>
      </c>
      <c r="B399" t="s">
        <v>443</v>
      </c>
      <c r="C399" t="s">
        <v>444</v>
      </c>
      <c r="D399">
        <v>2009</v>
      </c>
      <c r="E399" t="s">
        <v>161</v>
      </c>
      <c r="F399" s="8">
        <v>5.25</v>
      </c>
      <c r="G399" s="8" t="s">
        <v>66</v>
      </c>
      <c r="H399" s="8"/>
      <c r="J399" s="9">
        <f t="shared" ref="J399:J406" si="19">IF(A399="1.",15,IF(A399="2.",14,IF(A399="3.",13,IF(A399="4.",12,IF(A399="5.",11,IF(A399="6.",10,IF(A399="7.",9,IF(A399="8.",8,0))))))))+IF(A399="9.",7,IF(A399="10.",6,IF(A399="11.",5,IF(A399="12.",4,IF(A399="13.",3,IF(A399="14.",2,IF(A399="15.",1,0)))))))</f>
        <v>8</v>
      </c>
    </row>
    <row r="400" spans="1:10" x14ac:dyDescent="0.25">
      <c r="A400" t="s">
        <v>225</v>
      </c>
      <c r="B400" t="s">
        <v>454</v>
      </c>
      <c r="C400" t="s">
        <v>455</v>
      </c>
      <c r="D400">
        <v>2009</v>
      </c>
      <c r="E400" t="s">
        <v>161</v>
      </c>
      <c r="F400" s="8">
        <v>4.38</v>
      </c>
      <c r="G400" s="8" t="s">
        <v>66</v>
      </c>
      <c r="H400" s="8"/>
      <c r="J400" s="9">
        <f t="shared" si="19"/>
        <v>0</v>
      </c>
    </row>
    <row r="401" spans="1:10" x14ac:dyDescent="0.25">
      <c r="A401" t="s">
        <v>38</v>
      </c>
      <c r="B401" t="s">
        <v>454</v>
      </c>
      <c r="C401" t="s">
        <v>455</v>
      </c>
      <c r="D401">
        <v>2009</v>
      </c>
      <c r="E401" t="s">
        <v>161</v>
      </c>
      <c r="F401" s="13">
        <v>9.9652777777777782E-4</v>
      </c>
      <c r="G401" t="s">
        <v>72</v>
      </c>
      <c r="J401" s="9">
        <f t="shared" si="19"/>
        <v>8</v>
      </c>
    </row>
    <row r="402" spans="1:10" x14ac:dyDescent="0.25">
      <c r="A402" t="s">
        <v>58</v>
      </c>
      <c r="B402" t="s">
        <v>443</v>
      </c>
      <c r="C402" t="s">
        <v>444</v>
      </c>
      <c r="D402">
        <v>2009</v>
      </c>
      <c r="E402" t="s">
        <v>161</v>
      </c>
      <c r="F402" s="8">
        <v>5.4</v>
      </c>
      <c r="G402" t="s">
        <v>66</v>
      </c>
      <c r="J402" s="9">
        <f t="shared" si="19"/>
        <v>2</v>
      </c>
    </row>
    <row r="403" spans="1:10" x14ac:dyDescent="0.25">
      <c r="A403" t="s">
        <v>232</v>
      </c>
      <c r="B403" t="s">
        <v>454</v>
      </c>
      <c r="C403" t="s">
        <v>455</v>
      </c>
      <c r="D403">
        <v>2009</v>
      </c>
      <c r="E403" t="s">
        <v>161</v>
      </c>
      <c r="F403" s="8">
        <v>4</v>
      </c>
      <c r="G403" t="s">
        <v>66</v>
      </c>
      <c r="J403" s="9">
        <f t="shared" si="19"/>
        <v>0</v>
      </c>
    </row>
    <row r="404" spans="1:10" x14ac:dyDescent="0.25">
      <c r="A404" t="s">
        <v>49</v>
      </c>
      <c r="B404" t="s">
        <v>479</v>
      </c>
      <c r="C404" t="s">
        <v>480</v>
      </c>
      <c r="D404">
        <v>2008</v>
      </c>
      <c r="E404" t="s">
        <v>161</v>
      </c>
      <c r="F404" s="8">
        <v>5.4</v>
      </c>
      <c r="G404" s="8" t="s">
        <v>66</v>
      </c>
      <c r="H404" s="8"/>
      <c r="J404" s="9">
        <f t="shared" si="19"/>
        <v>5</v>
      </c>
    </row>
    <row r="405" spans="1:10" x14ac:dyDescent="0.25">
      <c r="A405" t="s">
        <v>46</v>
      </c>
      <c r="B405" t="s">
        <v>479</v>
      </c>
      <c r="C405" t="s">
        <v>480</v>
      </c>
      <c r="D405">
        <v>2008</v>
      </c>
      <c r="E405" t="s">
        <v>161</v>
      </c>
      <c r="F405" s="8">
        <v>6.17</v>
      </c>
      <c r="G405" s="8"/>
      <c r="H405" s="8"/>
      <c r="I405" t="s">
        <v>16</v>
      </c>
      <c r="J405" s="9">
        <f t="shared" si="19"/>
        <v>6</v>
      </c>
    </row>
    <row r="406" spans="1:10" x14ac:dyDescent="0.25">
      <c r="A406" t="s">
        <v>21</v>
      </c>
      <c r="B406" t="s">
        <v>479</v>
      </c>
      <c r="C406" t="s">
        <v>480</v>
      </c>
      <c r="D406">
        <v>2008</v>
      </c>
      <c r="E406" t="s">
        <v>161</v>
      </c>
      <c r="F406" s="8">
        <v>7.3</v>
      </c>
      <c r="G406" s="8" t="s">
        <v>66</v>
      </c>
      <c r="H406" s="8"/>
      <c r="J406" s="9">
        <f t="shared" si="19"/>
        <v>13</v>
      </c>
    </row>
    <row r="407" spans="1:10" x14ac:dyDescent="0.25">
      <c r="F407" s="8"/>
      <c r="G407" s="8"/>
      <c r="H407" s="8"/>
      <c r="J407" s="20">
        <f>SUM(J354:J406)</f>
        <v>129</v>
      </c>
    </row>
    <row r="408" spans="1:10" x14ac:dyDescent="0.25">
      <c r="A408" t="s">
        <v>21</v>
      </c>
      <c r="B408" t="s">
        <v>25</v>
      </c>
      <c r="C408" t="s">
        <v>19</v>
      </c>
      <c r="D408">
        <v>2012</v>
      </c>
      <c r="E408" t="s">
        <v>26</v>
      </c>
      <c r="F408" s="8">
        <v>6.98</v>
      </c>
      <c r="G408" s="8">
        <v>6.87</v>
      </c>
      <c r="H408" s="8">
        <v>6.94</v>
      </c>
      <c r="I408" s="8" t="s">
        <v>16</v>
      </c>
      <c r="J408" s="9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13</v>
      </c>
    </row>
    <row r="409" spans="1:10" x14ac:dyDescent="0.25">
      <c r="A409" t="s">
        <v>68</v>
      </c>
      <c r="B409" t="s">
        <v>25</v>
      </c>
      <c r="C409" t="s">
        <v>19</v>
      </c>
      <c r="D409">
        <v>2012</v>
      </c>
      <c r="E409" t="s">
        <v>26</v>
      </c>
      <c r="F409" s="8">
        <v>3.61</v>
      </c>
      <c r="G409" s="8" t="s">
        <v>66</v>
      </c>
      <c r="H409" s="8"/>
      <c r="I409" s="8"/>
      <c r="J409" s="9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12</v>
      </c>
    </row>
    <row r="410" spans="1:10" x14ac:dyDescent="0.25">
      <c r="A410" t="s">
        <v>68</v>
      </c>
      <c r="B410" t="s">
        <v>25</v>
      </c>
      <c r="C410" t="s">
        <v>19</v>
      </c>
      <c r="D410">
        <v>2012</v>
      </c>
      <c r="E410" t="s">
        <v>26</v>
      </c>
      <c r="F410" s="13">
        <v>8.4606481481481479E-4</v>
      </c>
      <c r="G410" t="s">
        <v>72</v>
      </c>
      <c r="J410" s="9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12</v>
      </c>
    </row>
    <row r="411" spans="1:10" x14ac:dyDescent="0.25">
      <c r="A411" t="s">
        <v>54</v>
      </c>
      <c r="B411" t="s">
        <v>130</v>
      </c>
      <c r="C411" t="s">
        <v>118</v>
      </c>
      <c r="D411">
        <v>2011</v>
      </c>
      <c r="E411" t="s">
        <v>26</v>
      </c>
      <c r="F411" s="8">
        <v>6.83</v>
      </c>
      <c r="G411" s="8"/>
      <c r="H411" s="8"/>
      <c r="I411" s="8" t="s">
        <v>16</v>
      </c>
      <c r="J411">
        <v>3</v>
      </c>
    </row>
    <row r="412" spans="1:10" x14ac:dyDescent="0.25">
      <c r="A412" t="s">
        <v>169</v>
      </c>
      <c r="B412" t="s">
        <v>130</v>
      </c>
      <c r="C412" t="s">
        <v>118</v>
      </c>
      <c r="D412">
        <v>2011</v>
      </c>
      <c r="E412" t="s">
        <v>26</v>
      </c>
      <c r="F412" s="8">
        <v>3.99</v>
      </c>
      <c r="G412" s="8" t="s">
        <v>66</v>
      </c>
      <c r="H412" s="8"/>
      <c r="I412" s="8"/>
      <c r="J412" s="9">
        <f t="shared" ref="J412:J422" si="20">IF(A412="1.",15,IF(A412="2.",14,IF(A412="3.",13,IF(A412="4.",12,IF(A412="5.",11,IF(A412="6.",10,IF(A412="7.",9,IF(A412="8.",8,0))))))))+IF(A412="9.",7,IF(A412="10.",6,IF(A412="11.",5,IF(A412="12.",4,IF(A412="13.",3,IF(A412="14.",2,IF(A412="15.",1,0)))))))</f>
        <v>0</v>
      </c>
    </row>
    <row r="413" spans="1:10" x14ac:dyDescent="0.25">
      <c r="A413" t="s">
        <v>138</v>
      </c>
      <c r="B413" t="s">
        <v>130</v>
      </c>
      <c r="C413" t="s">
        <v>118</v>
      </c>
      <c r="D413">
        <v>2011</v>
      </c>
      <c r="E413" t="s">
        <v>26</v>
      </c>
      <c r="F413" s="8">
        <v>5.67</v>
      </c>
      <c r="G413" s="8" t="s">
        <v>66</v>
      </c>
      <c r="H413" s="8"/>
      <c r="I413" s="8"/>
      <c r="J413" s="9">
        <f t="shared" si="20"/>
        <v>0</v>
      </c>
    </row>
    <row r="414" spans="1:10" x14ac:dyDescent="0.25">
      <c r="A414" t="s">
        <v>34</v>
      </c>
      <c r="B414" t="s">
        <v>130</v>
      </c>
      <c r="C414" t="s">
        <v>118</v>
      </c>
      <c r="D414">
        <v>2011</v>
      </c>
      <c r="E414" t="s">
        <v>26</v>
      </c>
      <c r="F414" s="13">
        <v>8.0671296296296296E-4</v>
      </c>
      <c r="G414" t="s">
        <v>72</v>
      </c>
      <c r="J414" s="9">
        <f t="shared" si="20"/>
        <v>9</v>
      </c>
    </row>
    <row r="415" spans="1:10" x14ac:dyDescent="0.25">
      <c r="A415" t="s">
        <v>49</v>
      </c>
      <c r="B415" t="s">
        <v>192</v>
      </c>
      <c r="C415" t="s">
        <v>193</v>
      </c>
      <c r="D415">
        <v>2011</v>
      </c>
      <c r="E415" t="s">
        <v>26</v>
      </c>
      <c r="F415" s="8">
        <v>7.12</v>
      </c>
      <c r="G415" s="8"/>
      <c r="H415" s="8"/>
      <c r="I415" s="8" t="s">
        <v>16</v>
      </c>
      <c r="J415" s="9">
        <f t="shared" si="20"/>
        <v>5</v>
      </c>
    </row>
    <row r="416" spans="1:10" x14ac:dyDescent="0.25">
      <c r="A416" t="s">
        <v>159</v>
      </c>
      <c r="B416" t="s">
        <v>192</v>
      </c>
      <c r="C416" t="s">
        <v>193</v>
      </c>
      <c r="D416">
        <v>2011</v>
      </c>
      <c r="E416" t="s">
        <v>26</v>
      </c>
      <c r="F416" s="8">
        <v>4.6500000000000004</v>
      </c>
      <c r="G416" s="8" t="s">
        <v>66</v>
      </c>
      <c r="H416" s="8"/>
      <c r="I416" s="8"/>
      <c r="J416" s="9">
        <f t="shared" si="20"/>
        <v>0</v>
      </c>
    </row>
    <row r="417" spans="1:10" x14ac:dyDescent="0.25">
      <c r="A417" t="s">
        <v>232</v>
      </c>
      <c r="B417" t="s">
        <v>192</v>
      </c>
      <c r="C417" t="s">
        <v>193</v>
      </c>
      <c r="D417">
        <v>2011</v>
      </c>
      <c r="E417" t="s">
        <v>26</v>
      </c>
      <c r="F417" s="8">
        <v>2.97</v>
      </c>
      <c r="G417" s="8" t="s">
        <v>66</v>
      </c>
      <c r="H417" s="8"/>
      <c r="I417" s="8"/>
      <c r="J417" s="9">
        <f t="shared" si="20"/>
        <v>0</v>
      </c>
    </row>
    <row r="418" spans="1:10" x14ac:dyDescent="0.25">
      <c r="A418" t="s">
        <v>153</v>
      </c>
      <c r="B418" t="s">
        <v>192</v>
      </c>
      <c r="C418" t="s">
        <v>193</v>
      </c>
      <c r="D418">
        <v>2011</v>
      </c>
      <c r="E418" t="s">
        <v>26</v>
      </c>
      <c r="F418" s="13">
        <v>9.5717592592592599E-4</v>
      </c>
      <c r="G418" t="s">
        <v>72</v>
      </c>
      <c r="J418" s="9">
        <f t="shared" si="20"/>
        <v>0</v>
      </c>
    </row>
    <row r="419" spans="1:10" x14ac:dyDescent="0.25">
      <c r="A419" t="s">
        <v>138</v>
      </c>
      <c r="B419" t="s">
        <v>262</v>
      </c>
      <c r="C419" t="s">
        <v>145</v>
      </c>
      <c r="D419">
        <v>2010</v>
      </c>
      <c r="E419" t="s">
        <v>26</v>
      </c>
      <c r="F419" s="8">
        <v>6.67</v>
      </c>
      <c r="G419" s="8"/>
      <c r="H419" s="8"/>
      <c r="I419" s="8" t="s">
        <v>16</v>
      </c>
      <c r="J419" s="9">
        <f t="shared" si="20"/>
        <v>0</v>
      </c>
    </row>
    <row r="420" spans="1:10" x14ac:dyDescent="0.25">
      <c r="A420" t="s">
        <v>54</v>
      </c>
      <c r="B420" t="s">
        <v>262</v>
      </c>
      <c r="C420" t="s">
        <v>145</v>
      </c>
      <c r="D420">
        <v>2010</v>
      </c>
      <c r="E420" t="s">
        <v>26</v>
      </c>
      <c r="F420" s="8">
        <v>4.88</v>
      </c>
      <c r="G420" s="8" t="s">
        <v>66</v>
      </c>
      <c r="H420" s="8"/>
      <c r="I420" s="8"/>
      <c r="J420" s="9">
        <f t="shared" si="20"/>
        <v>3</v>
      </c>
    </row>
    <row r="421" spans="1:10" x14ac:dyDescent="0.25">
      <c r="A421" t="s">
        <v>17</v>
      </c>
      <c r="B421" t="s">
        <v>262</v>
      </c>
      <c r="C421" t="s">
        <v>145</v>
      </c>
      <c r="D421">
        <v>2010</v>
      </c>
      <c r="E421" t="s">
        <v>26</v>
      </c>
      <c r="F421" s="8">
        <v>5.8</v>
      </c>
      <c r="G421" s="8" t="s">
        <v>66</v>
      </c>
      <c r="H421" s="8"/>
      <c r="I421" s="8"/>
      <c r="J421" s="9">
        <f t="shared" si="20"/>
        <v>14</v>
      </c>
    </row>
    <row r="422" spans="1:10" x14ac:dyDescent="0.25">
      <c r="A422" t="s">
        <v>225</v>
      </c>
      <c r="B422" t="s">
        <v>262</v>
      </c>
      <c r="C422" t="s">
        <v>145</v>
      </c>
      <c r="D422">
        <v>2010</v>
      </c>
      <c r="E422" t="s">
        <v>26</v>
      </c>
      <c r="F422" s="13">
        <v>8.7500000000000002E-4</v>
      </c>
      <c r="G422" t="s">
        <v>72</v>
      </c>
      <c r="J422" s="9">
        <f t="shared" si="20"/>
        <v>0</v>
      </c>
    </row>
    <row r="423" spans="1:10" x14ac:dyDescent="0.25">
      <c r="A423" t="s">
        <v>146</v>
      </c>
      <c r="B423" t="s">
        <v>328</v>
      </c>
      <c r="C423" t="s">
        <v>329</v>
      </c>
      <c r="D423">
        <v>2010</v>
      </c>
      <c r="E423" t="s">
        <v>26</v>
      </c>
      <c r="F423" s="8">
        <v>4.46</v>
      </c>
      <c r="G423" s="8" t="s">
        <v>66</v>
      </c>
      <c r="H423" s="8"/>
      <c r="I423" s="8"/>
      <c r="J423">
        <v>0</v>
      </c>
    </row>
    <row r="424" spans="1:10" x14ac:dyDescent="0.25">
      <c r="A424" t="s">
        <v>69</v>
      </c>
      <c r="B424" t="s">
        <v>328</v>
      </c>
      <c r="C424" t="s">
        <v>329</v>
      </c>
      <c r="D424">
        <v>2010</v>
      </c>
      <c r="E424" t="s">
        <v>26</v>
      </c>
      <c r="F424" s="8">
        <v>4.8499999999999996</v>
      </c>
      <c r="G424" s="8" t="s">
        <v>66</v>
      </c>
      <c r="H424" s="8"/>
      <c r="I424" s="8"/>
      <c r="J424">
        <v>4</v>
      </c>
    </row>
    <row r="425" spans="1:10" x14ac:dyDescent="0.25">
      <c r="A425" t="s">
        <v>153</v>
      </c>
      <c r="B425" t="s">
        <v>328</v>
      </c>
      <c r="C425" t="s">
        <v>329</v>
      </c>
      <c r="D425">
        <v>2010</v>
      </c>
      <c r="E425" t="s">
        <v>26</v>
      </c>
      <c r="F425" s="8">
        <v>6.98</v>
      </c>
      <c r="G425" s="8"/>
      <c r="H425" s="8"/>
      <c r="I425" s="8" t="s">
        <v>16</v>
      </c>
      <c r="J425" s="9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0</v>
      </c>
    </row>
    <row r="426" spans="1:10" x14ac:dyDescent="0.25">
      <c r="A426" t="s">
        <v>27</v>
      </c>
      <c r="B426" t="s">
        <v>328</v>
      </c>
      <c r="C426" t="s">
        <v>329</v>
      </c>
      <c r="D426">
        <v>2010</v>
      </c>
      <c r="E426" t="s">
        <v>26</v>
      </c>
      <c r="F426" s="13">
        <v>7.8472222222222214E-4</v>
      </c>
      <c r="G426" t="s">
        <v>72</v>
      </c>
      <c r="J426" s="9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11</v>
      </c>
    </row>
    <row r="427" spans="1:10" x14ac:dyDescent="0.25">
      <c r="A427" t="s">
        <v>146</v>
      </c>
      <c r="B427" t="s">
        <v>375</v>
      </c>
      <c r="C427" t="s">
        <v>376</v>
      </c>
      <c r="D427">
        <v>2009</v>
      </c>
      <c r="E427" t="s">
        <v>26</v>
      </c>
      <c r="F427" s="13">
        <v>1.0729166666666667E-3</v>
      </c>
      <c r="G427" t="s">
        <v>72</v>
      </c>
      <c r="J427">
        <v>0</v>
      </c>
    </row>
    <row r="428" spans="1:10" x14ac:dyDescent="0.25">
      <c r="A428" t="s">
        <v>156</v>
      </c>
      <c r="B428" t="s">
        <v>375</v>
      </c>
      <c r="C428" t="s">
        <v>376</v>
      </c>
      <c r="D428">
        <v>2009</v>
      </c>
      <c r="E428" t="s">
        <v>26</v>
      </c>
      <c r="F428" s="8">
        <v>6.46</v>
      </c>
      <c r="G428" s="8"/>
      <c r="H428" s="8"/>
      <c r="I428" s="8" t="s">
        <v>16</v>
      </c>
      <c r="J428" s="9">
        <f t="shared" ref="J428:J434" si="21">IF(A428="1.",15,IF(A428="2.",14,IF(A428="3.",13,IF(A428="4.",12,IF(A428="5.",11,IF(A428="6.",10,IF(A428="7.",9,IF(A428="8.",8,0))))))))+IF(A428="9.",7,IF(A428="10.",6,IF(A428="11.",5,IF(A428="12.",4,IF(A428="13.",3,IF(A428="14.",2,IF(A428="15.",1,0)))))))</f>
        <v>0</v>
      </c>
    </row>
    <row r="429" spans="1:10" ht="15.75" x14ac:dyDescent="0.25">
      <c r="A429" s="17" t="s">
        <v>222</v>
      </c>
      <c r="B429" s="18" t="s">
        <v>375</v>
      </c>
      <c r="C429" s="18" t="s">
        <v>376</v>
      </c>
      <c r="D429" s="18">
        <v>2009</v>
      </c>
      <c r="E429" s="18" t="s">
        <v>26</v>
      </c>
      <c r="F429" s="26">
        <v>4.6900000000000004</v>
      </c>
      <c r="G429" s="11" t="s">
        <v>66</v>
      </c>
      <c r="H429" s="8"/>
      <c r="I429" s="8"/>
      <c r="J429" s="9">
        <f t="shared" si="21"/>
        <v>0</v>
      </c>
    </row>
    <row r="430" spans="1:10" x14ac:dyDescent="0.25">
      <c r="A430" t="s">
        <v>171</v>
      </c>
      <c r="B430" t="s">
        <v>375</v>
      </c>
      <c r="C430" t="s">
        <v>376</v>
      </c>
      <c r="D430">
        <v>2009</v>
      </c>
      <c r="E430" t="s">
        <v>26</v>
      </c>
      <c r="F430" s="8">
        <v>5.4</v>
      </c>
      <c r="G430" s="8" t="s">
        <v>66</v>
      </c>
      <c r="H430" s="8"/>
      <c r="I430" s="8"/>
      <c r="J430" s="9">
        <f t="shared" si="21"/>
        <v>0</v>
      </c>
    </row>
    <row r="431" spans="1:10" x14ac:dyDescent="0.25">
      <c r="A431" t="s">
        <v>27</v>
      </c>
      <c r="B431" t="s">
        <v>509</v>
      </c>
      <c r="C431" t="s">
        <v>510</v>
      </c>
      <c r="D431">
        <v>2008</v>
      </c>
      <c r="E431" t="s">
        <v>26</v>
      </c>
      <c r="F431" s="8">
        <v>5.52</v>
      </c>
      <c r="G431" s="8" t="s">
        <v>66</v>
      </c>
      <c r="H431" s="8"/>
      <c r="I431" s="8"/>
      <c r="J431" s="9">
        <f t="shared" si="21"/>
        <v>11</v>
      </c>
    </row>
    <row r="432" spans="1:10" x14ac:dyDescent="0.25">
      <c r="A432" t="s">
        <v>146</v>
      </c>
      <c r="B432" t="s">
        <v>509</v>
      </c>
      <c r="C432" t="s">
        <v>510</v>
      </c>
      <c r="D432">
        <v>2008</v>
      </c>
      <c r="E432" t="s">
        <v>26</v>
      </c>
      <c r="F432" s="8">
        <v>4.8</v>
      </c>
      <c r="G432" s="8" t="s">
        <v>66</v>
      </c>
      <c r="H432" s="8"/>
      <c r="I432" s="8"/>
      <c r="J432" s="9">
        <f t="shared" si="21"/>
        <v>0</v>
      </c>
    </row>
    <row r="433" spans="1:10" x14ac:dyDescent="0.25">
      <c r="A433" t="s">
        <v>38</v>
      </c>
      <c r="B433" t="s">
        <v>509</v>
      </c>
      <c r="C433" t="s">
        <v>510</v>
      </c>
      <c r="D433">
        <v>2008</v>
      </c>
      <c r="E433" t="s">
        <v>26</v>
      </c>
      <c r="F433" s="8">
        <v>6.34</v>
      </c>
      <c r="G433" s="8">
        <v>6.34</v>
      </c>
      <c r="H433" s="8"/>
      <c r="I433" s="8" t="s">
        <v>16</v>
      </c>
      <c r="J433" s="9">
        <f t="shared" si="21"/>
        <v>8</v>
      </c>
    </row>
    <row r="434" spans="1:10" x14ac:dyDescent="0.25">
      <c r="A434" t="s">
        <v>38</v>
      </c>
      <c r="B434" t="s">
        <v>509</v>
      </c>
      <c r="C434" t="s">
        <v>510</v>
      </c>
      <c r="D434">
        <v>2008</v>
      </c>
      <c r="E434" t="s">
        <v>26</v>
      </c>
      <c r="F434" s="13">
        <v>1.0543981481481483E-3</v>
      </c>
      <c r="G434" t="s">
        <v>72</v>
      </c>
      <c r="J434" s="9">
        <f t="shared" si="21"/>
        <v>8</v>
      </c>
    </row>
    <row r="435" spans="1:10" x14ac:dyDescent="0.25">
      <c r="F435" s="13"/>
      <c r="J435" s="20">
        <f>SUM(J408:J434)</f>
        <v>113</v>
      </c>
    </row>
    <row r="436" spans="1:10" x14ac:dyDescent="0.25">
      <c r="A436" t="s">
        <v>34</v>
      </c>
      <c r="B436" t="s">
        <v>35</v>
      </c>
      <c r="C436" t="s">
        <v>36</v>
      </c>
      <c r="D436">
        <v>2012</v>
      </c>
      <c r="E436" t="s">
        <v>37</v>
      </c>
      <c r="F436" s="8">
        <v>7.41</v>
      </c>
      <c r="G436" s="8">
        <v>7.32</v>
      </c>
      <c r="H436" s="8"/>
      <c r="I436" s="8" t="s">
        <v>16</v>
      </c>
      <c r="J436" s="9">
        <f t="shared" ref="J436:J447" si="22">IF(A436="1.",15,IF(A436="2.",14,IF(A436="3.",13,IF(A436="4.",12,IF(A436="5.",11,IF(A436="6.",10,IF(A436="7.",9,IF(A436="8.",8,0))))))))+IF(A436="9.",7,IF(A436="10.",6,IF(A436="11.",5,IF(A436="12.",4,IF(A436="13.",3,IF(A436="14.",2,IF(A436="15.",1,0)))))))</f>
        <v>9</v>
      </c>
    </row>
    <row r="437" spans="1:10" x14ac:dyDescent="0.25">
      <c r="A437" t="s">
        <v>49</v>
      </c>
      <c r="B437" t="s">
        <v>52</v>
      </c>
      <c r="C437" t="s">
        <v>53</v>
      </c>
      <c r="D437">
        <v>2012</v>
      </c>
      <c r="E437" t="s">
        <v>37</v>
      </c>
      <c r="F437" s="8">
        <v>7.53</v>
      </c>
      <c r="G437" s="8"/>
      <c r="H437" s="8"/>
      <c r="I437" s="8" t="s">
        <v>16</v>
      </c>
      <c r="J437" s="9">
        <f t="shared" si="22"/>
        <v>5</v>
      </c>
    </row>
    <row r="438" spans="1:10" x14ac:dyDescent="0.25">
      <c r="A438" t="s">
        <v>62</v>
      </c>
      <c r="B438" t="s">
        <v>63</v>
      </c>
      <c r="C438" t="s">
        <v>64</v>
      </c>
      <c r="D438">
        <v>2012</v>
      </c>
      <c r="E438" t="s">
        <v>37</v>
      </c>
      <c r="F438" s="8">
        <v>8.1999999999999993</v>
      </c>
      <c r="G438" s="8"/>
      <c r="H438" s="8"/>
      <c r="I438" s="8" t="s">
        <v>16</v>
      </c>
      <c r="J438" s="9">
        <f t="shared" si="22"/>
        <v>1</v>
      </c>
    </row>
    <row r="439" spans="1:10" x14ac:dyDescent="0.25">
      <c r="A439" t="s">
        <v>38</v>
      </c>
      <c r="B439" t="s">
        <v>63</v>
      </c>
      <c r="C439" t="s">
        <v>64</v>
      </c>
      <c r="D439">
        <v>2012</v>
      </c>
      <c r="E439" t="s">
        <v>37</v>
      </c>
      <c r="F439" s="8">
        <v>3.47</v>
      </c>
      <c r="G439" s="8" t="s">
        <v>66</v>
      </c>
      <c r="H439" s="8"/>
      <c r="I439" s="8"/>
      <c r="J439" s="9">
        <f t="shared" si="22"/>
        <v>8</v>
      </c>
    </row>
    <row r="440" spans="1:10" x14ac:dyDescent="0.25">
      <c r="A440" t="s">
        <v>69</v>
      </c>
      <c r="B440" t="s">
        <v>35</v>
      </c>
      <c r="C440" t="s">
        <v>36</v>
      </c>
      <c r="D440">
        <v>2012</v>
      </c>
      <c r="E440" t="s">
        <v>37</v>
      </c>
      <c r="F440" s="8">
        <v>3.3</v>
      </c>
      <c r="G440" s="8" t="s">
        <v>66</v>
      </c>
      <c r="H440" s="8"/>
      <c r="I440" s="8"/>
      <c r="J440" s="9">
        <f t="shared" si="22"/>
        <v>4</v>
      </c>
    </row>
    <row r="441" spans="1:10" x14ac:dyDescent="0.25">
      <c r="A441" t="s">
        <v>62</v>
      </c>
      <c r="B441" t="s">
        <v>52</v>
      </c>
      <c r="C441" t="s">
        <v>53</v>
      </c>
      <c r="D441">
        <v>2012</v>
      </c>
      <c r="E441" t="s">
        <v>37</v>
      </c>
      <c r="F441" s="8">
        <v>3.01</v>
      </c>
      <c r="G441" s="8" t="s">
        <v>66</v>
      </c>
      <c r="H441" s="8"/>
      <c r="I441" s="8"/>
      <c r="J441" s="9">
        <f t="shared" si="22"/>
        <v>1</v>
      </c>
    </row>
    <row r="442" spans="1:10" x14ac:dyDescent="0.25">
      <c r="A442" t="s">
        <v>34</v>
      </c>
      <c r="B442" t="s">
        <v>63</v>
      </c>
      <c r="C442" t="s">
        <v>64</v>
      </c>
      <c r="D442">
        <v>2012</v>
      </c>
      <c r="E442" t="s">
        <v>37</v>
      </c>
      <c r="F442" s="8">
        <v>5.0999999999999996</v>
      </c>
      <c r="G442" s="8" t="s">
        <v>66</v>
      </c>
      <c r="H442" s="8"/>
      <c r="I442" s="8"/>
      <c r="J442" s="9">
        <f t="shared" si="22"/>
        <v>9</v>
      </c>
    </row>
    <row r="443" spans="1:10" x14ac:dyDescent="0.25">
      <c r="A443" t="s">
        <v>58</v>
      </c>
      <c r="B443" t="s">
        <v>35</v>
      </c>
      <c r="C443" t="s">
        <v>36</v>
      </c>
      <c r="D443">
        <v>2012</v>
      </c>
      <c r="E443" t="s">
        <v>37</v>
      </c>
      <c r="F443" s="8">
        <v>4</v>
      </c>
      <c r="G443" s="8" t="s">
        <v>66</v>
      </c>
      <c r="H443" s="8"/>
      <c r="I443" s="8"/>
      <c r="J443" s="9">
        <f t="shared" si="22"/>
        <v>2</v>
      </c>
    </row>
    <row r="444" spans="1:10" x14ac:dyDescent="0.25">
      <c r="A444" t="s">
        <v>62</v>
      </c>
      <c r="B444" t="s">
        <v>52</v>
      </c>
      <c r="C444" t="s">
        <v>53</v>
      </c>
      <c r="D444">
        <v>2012</v>
      </c>
      <c r="E444" t="s">
        <v>37</v>
      </c>
      <c r="F444" s="8">
        <v>3.7</v>
      </c>
      <c r="G444" s="8" t="s">
        <v>66</v>
      </c>
      <c r="H444" s="8"/>
      <c r="I444" s="8"/>
      <c r="J444" s="9">
        <f t="shared" si="22"/>
        <v>1</v>
      </c>
    </row>
    <row r="445" spans="1:10" x14ac:dyDescent="0.25">
      <c r="A445" t="s">
        <v>42</v>
      </c>
      <c r="B445" t="s">
        <v>35</v>
      </c>
      <c r="C445" t="s">
        <v>36</v>
      </c>
      <c r="D445">
        <v>2012</v>
      </c>
      <c r="E445" t="s">
        <v>37</v>
      </c>
      <c r="F445" s="13">
        <v>8.7731481481481482E-4</v>
      </c>
      <c r="G445" t="s">
        <v>72</v>
      </c>
      <c r="J445" s="9">
        <f t="shared" si="22"/>
        <v>7</v>
      </c>
    </row>
    <row r="446" spans="1:10" x14ac:dyDescent="0.25">
      <c r="A446" t="s">
        <v>54</v>
      </c>
      <c r="B446" t="s">
        <v>52</v>
      </c>
      <c r="C446" t="s">
        <v>53</v>
      </c>
      <c r="D446">
        <v>2012</v>
      </c>
      <c r="E446" t="s">
        <v>37</v>
      </c>
      <c r="F446" s="13">
        <v>9.8263888888888901E-4</v>
      </c>
      <c r="G446" t="s">
        <v>72</v>
      </c>
      <c r="J446" s="9">
        <f t="shared" si="22"/>
        <v>3</v>
      </c>
    </row>
    <row r="447" spans="1:10" x14ac:dyDescent="0.25">
      <c r="A447" t="s">
        <v>62</v>
      </c>
      <c r="B447" t="s">
        <v>63</v>
      </c>
      <c r="C447" t="s">
        <v>64</v>
      </c>
      <c r="D447">
        <v>2012</v>
      </c>
      <c r="E447" t="s">
        <v>37</v>
      </c>
      <c r="F447" s="13">
        <v>1.164351851851852E-3</v>
      </c>
      <c r="G447" t="s">
        <v>72</v>
      </c>
      <c r="J447" s="9">
        <f t="shared" si="22"/>
        <v>1</v>
      </c>
    </row>
    <row r="448" spans="1:10" x14ac:dyDescent="0.25">
      <c r="A448" t="s">
        <v>12</v>
      </c>
      <c r="B448" t="s">
        <v>74</v>
      </c>
      <c r="C448" t="s">
        <v>75</v>
      </c>
      <c r="D448">
        <v>2012</v>
      </c>
      <c r="E448" t="s">
        <v>37</v>
      </c>
      <c r="F448" s="8">
        <v>7.01</v>
      </c>
      <c r="G448" s="8">
        <v>6.99</v>
      </c>
      <c r="H448" s="8">
        <v>6.83</v>
      </c>
      <c r="I448" s="8" t="s">
        <v>16</v>
      </c>
      <c r="J448">
        <v>15</v>
      </c>
    </row>
    <row r="449" spans="1:10" x14ac:dyDescent="0.25">
      <c r="A449" t="s">
        <v>62</v>
      </c>
      <c r="B449" t="s">
        <v>106</v>
      </c>
      <c r="C449" t="s">
        <v>107</v>
      </c>
      <c r="D449">
        <v>2012</v>
      </c>
      <c r="E449" t="s">
        <v>37</v>
      </c>
      <c r="F449" s="8">
        <v>8.1300000000000008</v>
      </c>
      <c r="G449" s="8"/>
      <c r="H449" s="8"/>
      <c r="I449" s="8" t="s">
        <v>16</v>
      </c>
      <c r="J449">
        <v>1</v>
      </c>
    </row>
    <row r="450" spans="1:10" x14ac:dyDescent="0.25">
      <c r="A450" t="s">
        <v>31</v>
      </c>
      <c r="B450" t="s">
        <v>74</v>
      </c>
      <c r="C450" t="s">
        <v>75</v>
      </c>
      <c r="D450">
        <v>2012</v>
      </c>
      <c r="E450" t="s">
        <v>37</v>
      </c>
      <c r="F450" s="8">
        <v>5</v>
      </c>
      <c r="G450" s="8" t="s">
        <v>66</v>
      </c>
      <c r="H450" s="8"/>
      <c r="I450" s="8"/>
      <c r="J450">
        <v>10</v>
      </c>
    </row>
    <row r="451" spans="1:10" x14ac:dyDescent="0.25">
      <c r="A451" t="s">
        <v>62</v>
      </c>
      <c r="B451" t="s">
        <v>106</v>
      </c>
      <c r="C451" t="s">
        <v>107</v>
      </c>
      <c r="D451">
        <v>2012</v>
      </c>
      <c r="E451" t="s">
        <v>37</v>
      </c>
      <c r="F451" s="8">
        <v>3.5</v>
      </c>
      <c r="G451" s="8" t="s">
        <v>66</v>
      </c>
      <c r="H451" s="8"/>
      <c r="I451" s="8"/>
      <c r="J451">
        <v>1</v>
      </c>
    </row>
    <row r="452" spans="1:10" x14ac:dyDescent="0.25">
      <c r="A452" t="s">
        <v>68</v>
      </c>
      <c r="B452" t="s">
        <v>74</v>
      </c>
      <c r="C452" t="s">
        <v>75</v>
      </c>
      <c r="D452">
        <v>2012</v>
      </c>
      <c r="E452" t="s">
        <v>37</v>
      </c>
      <c r="F452" s="8">
        <v>3.84</v>
      </c>
      <c r="G452" s="8" t="s">
        <v>66</v>
      </c>
      <c r="H452" s="8"/>
      <c r="I452" s="8"/>
      <c r="J452">
        <v>12</v>
      </c>
    </row>
    <row r="453" spans="1:10" x14ac:dyDescent="0.25">
      <c r="A453" t="s">
        <v>69</v>
      </c>
      <c r="B453" t="s">
        <v>106</v>
      </c>
      <c r="C453" t="s">
        <v>107</v>
      </c>
      <c r="D453">
        <v>2012</v>
      </c>
      <c r="E453" t="s">
        <v>37</v>
      </c>
      <c r="F453" s="8">
        <v>3.37</v>
      </c>
      <c r="G453" s="8" t="s">
        <v>66</v>
      </c>
      <c r="H453" s="8"/>
      <c r="I453" s="8"/>
      <c r="J453">
        <v>4</v>
      </c>
    </row>
    <row r="454" spans="1:10" x14ac:dyDescent="0.25">
      <c r="A454" t="s">
        <v>12</v>
      </c>
      <c r="B454" t="s">
        <v>74</v>
      </c>
      <c r="C454" t="s">
        <v>75</v>
      </c>
      <c r="D454">
        <v>2012</v>
      </c>
      <c r="E454" t="s">
        <v>37</v>
      </c>
      <c r="F454" s="13">
        <v>7.8356481481481495E-4</v>
      </c>
      <c r="G454" t="s">
        <v>72</v>
      </c>
      <c r="J454">
        <v>15</v>
      </c>
    </row>
    <row r="455" spans="1:10" x14ac:dyDescent="0.25">
      <c r="A455" t="s">
        <v>69</v>
      </c>
      <c r="B455" t="s">
        <v>106</v>
      </c>
      <c r="C455" t="s">
        <v>107</v>
      </c>
      <c r="D455">
        <v>2012</v>
      </c>
      <c r="E455" t="s">
        <v>37</v>
      </c>
      <c r="F455" s="13">
        <v>9.2824074074074076E-4</v>
      </c>
      <c r="G455" t="s">
        <v>72</v>
      </c>
      <c r="J455">
        <v>4</v>
      </c>
    </row>
    <row r="456" spans="1:10" x14ac:dyDescent="0.25">
      <c r="A456" t="s">
        <v>141</v>
      </c>
      <c r="B456" t="s">
        <v>144</v>
      </c>
      <c r="C456" t="s">
        <v>145</v>
      </c>
      <c r="D456">
        <v>2011</v>
      </c>
      <c r="E456" t="s">
        <v>37</v>
      </c>
      <c r="F456" s="8">
        <v>7.03</v>
      </c>
      <c r="G456" s="8"/>
      <c r="H456" s="8"/>
      <c r="I456" s="8" t="s">
        <v>16</v>
      </c>
      <c r="J456">
        <v>0</v>
      </c>
    </row>
    <row r="457" spans="1:10" x14ac:dyDescent="0.25">
      <c r="A457" t="s">
        <v>146</v>
      </c>
      <c r="B457" t="s">
        <v>147</v>
      </c>
      <c r="C457" t="s">
        <v>148</v>
      </c>
      <c r="D457">
        <v>2011</v>
      </c>
      <c r="E457" t="s">
        <v>37</v>
      </c>
      <c r="F457" s="8">
        <v>7.06</v>
      </c>
      <c r="G457" s="8"/>
      <c r="H457" s="8"/>
      <c r="I457" s="8" t="s">
        <v>16</v>
      </c>
      <c r="J457">
        <v>0</v>
      </c>
    </row>
    <row r="458" spans="1:10" x14ac:dyDescent="0.25">
      <c r="A458" t="s">
        <v>156</v>
      </c>
      <c r="B458" t="s">
        <v>157</v>
      </c>
      <c r="C458" t="s">
        <v>158</v>
      </c>
      <c r="D458">
        <v>2011</v>
      </c>
      <c r="E458" t="s">
        <v>37</v>
      </c>
      <c r="F458" s="8">
        <v>7.32</v>
      </c>
      <c r="G458" s="8"/>
      <c r="H458" s="8"/>
      <c r="I458" s="8" t="s">
        <v>16</v>
      </c>
      <c r="J458">
        <v>0</v>
      </c>
    </row>
    <row r="459" spans="1:10" x14ac:dyDescent="0.25">
      <c r="A459" t="s">
        <v>170</v>
      </c>
      <c r="B459" t="s">
        <v>157</v>
      </c>
      <c r="C459" t="s">
        <v>158</v>
      </c>
      <c r="D459">
        <v>2011</v>
      </c>
      <c r="E459" t="s">
        <v>37</v>
      </c>
      <c r="F459" s="8">
        <v>3.8</v>
      </c>
      <c r="G459" s="8" t="s">
        <v>66</v>
      </c>
      <c r="H459" s="8"/>
      <c r="I459" s="8"/>
      <c r="J459" s="9">
        <f t="shared" ref="J459:J490" si="23">IF(A459="1.",15,IF(A459="2.",14,IF(A459="3.",13,IF(A459="4.",12,IF(A459="5.",11,IF(A459="6.",10,IF(A459="7.",9,IF(A459="8.",8,0))))))))+IF(A459="9.",7,IF(A459="10.",6,IF(A459="11.",5,IF(A459="12.",4,IF(A459="13.",3,IF(A459="14.",2,IF(A459="15.",1,0)))))))</f>
        <v>0</v>
      </c>
    </row>
    <row r="460" spans="1:10" x14ac:dyDescent="0.25">
      <c r="A460" t="s">
        <v>156</v>
      </c>
      <c r="B460" t="s">
        <v>144</v>
      </c>
      <c r="C460" t="s">
        <v>145</v>
      </c>
      <c r="D460">
        <v>2011</v>
      </c>
      <c r="E460" t="s">
        <v>37</v>
      </c>
      <c r="F460" s="8">
        <v>3.23</v>
      </c>
      <c r="G460" s="8" t="s">
        <v>66</v>
      </c>
      <c r="H460" s="8"/>
      <c r="I460" s="8"/>
      <c r="J460" s="9">
        <f t="shared" si="23"/>
        <v>0</v>
      </c>
    </row>
    <row r="461" spans="1:10" x14ac:dyDescent="0.25">
      <c r="A461" t="s">
        <v>42</v>
      </c>
      <c r="B461" t="s">
        <v>144</v>
      </c>
      <c r="C461" t="s">
        <v>145</v>
      </c>
      <c r="D461">
        <v>2011</v>
      </c>
      <c r="E461" t="s">
        <v>37</v>
      </c>
      <c r="F461" s="8">
        <v>5.88</v>
      </c>
      <c r="G461" s="8" t="s">
        <v>66</v>
      </c>
      <c r="H461" s="8"/>
      <c r="I461" s="8"/>
      <c r="J461" s="9">
        <f t="shared" si="23"/>
        <v>7</v>
      </c>
    </row>
    <row r="462" spans="1:10" x14ac:dyDescent="0.25">
      <c r="A462" t="s">
        <v>136</v>
      </c>
      <c r="B462" t="s">
        <v>172</v>
      </c>
      <c r="C462" t="s">
        <v>116</v>
      </c>
      <c r="D462">
        <v>2011</v>
      </c>
      <c r="E462" t="s">
        <v>37</v>
      </c>
      <c r="F462" s="8">
        <v>5.7</v>
      </c>
      <c r="G462" s="8" t="s">
        <v>66</v>
      </c>
      <c r="H462" s="8"/>
      <c r="I462" s="8"/>
      <c r="J462" s="9">
        <f t="shared" si="23"/>
        <v>0</v>
      </c>
    </row>
    <row r="463" spans="1:10" x14ac:dyDescent="0.25">
      <c r="A463" t="s">
        <v>156</v>
      </c>
      <c r="B463" t="s">
        <v>157</v>
      </c>
      <c r="C463" t="s">
        <v>158</v>
      </c>
      <c r="D463">
        <v>2011</v>
      </c>
      <c r="E463" t="s">
        <v>37</v>
      </c>
      <c r="F463" s="8">
        <v>5.12</v>
      </c>
      <c r="G463" s="8" t="s">
        <v>66</v>
      </c>
      <c r="H463" s="8"/>
      <c r="I463" s="8"/>
      <c r="J463" s="9">
        <f t="shared" si="23"/>
        <v>0</v>
      </c>
    </row>
    <row r="464" spans="1:10" x14ac:dyDescent="0.25">
      <c r="A464" t="s">
        <v>138</v>
      </c>
      <c r="B464" t="s">
        <v>144</v>
      </c>
      <c r="C464" t="s">
        <v>145</v>
      </c>
      <c r="D464">
        <v>2011</v>
      </c>
      <c r="E464" t="s">
        <v>37</v>
      </c>
      <c r="F464" s="13">
        <v>8.6342592592592591E-4</v>
      </c>
      <c r="G464" t="s">
        <v>72</v>
      </c>
      <c r="J464" s="9">
        <f t="shared" si="23"/>
        <v>0</v>
      </c>
    </row>
    <row r="465" spans="1:10" x14ac:dyDescent="0.25">
      <c r="A465" t="s">
        <v>141</v>
      </c>
      <c r="B465" t="s">
        <v>157</v>
      </c>
      <c r="C465" t="s">
        <v>158</v>
      </c>
      <c r="D465">
        <v>2011</v>
      </c>
      <c r="E465" t="s">
        <v>37</v>
      </c>
      <c r="F465" s="13">
        <v>8.7037037037037042E-4</v>
      </c>
      <c r="G465" t="s">
        <v>72</v>
      </c>
      <c r="J465" s="9">
        <f t="shared" si="23"/>
        <v>0</v>
      </c>
    </row>
    <row r="466" spans="1:10" x14ac:dyDescent="0.25">
      <c r="A466" t="s">
        <v>27</v>
      </c>
      <c r="B466" t="s">
        <v>102</v>
      </c>
      <c r="C466" t="s">
        <v>183</v>
      </c>
      <c r="D466">
        <v>2011</v>
      </c>
      <c r="E466" t="s">
        <v>37</v>
      </c>
      <c r="F466" s="8">
        <v>6.91</v>
      </c>
      <c r="G466" s="8">
        <v>6.88</v>
      </c>
      <c r="H466" s="8"/>
      <c r="I466" s="8" t="s">
        <v>16</v>
      </c>
      <c r="J466" s="9">
        <f t="shared" si="23"/>
        <v>11</v>
      </c>
    </row>
    <row r="467" spans="1:10" x14ac:dyDescent="0.25">
      <c r="A467" t="s">
        <v>69</v>
      </c>
      <c r="B467" t="s">
        <v>194</v>
      </c>
      <c r="C467" t="s">
        <v>195</v>
      </c>
      <c r="D467">
        <v>2011</v>
      </c>
      <c r="E467" t="s">
        <v>37</v>
      </c>
      <c r="F467" s="8">
        <v>7.15</v>
      </c>
      <c r="G467" s="8"/>
      <c r="H467" s="8"/>
      <c r="I467" s="8" t="s">
        <v>16</v>
      </c>
      <c r="J467" s="9">
        <f t="shared" si="23"/>
        <v>4</v>
      </c>
    </row>
    <row r="468" spans="1:10" x14ac:dyDescent="0.25">
      <c r="A468" t="s">
        <v>225</v>
      </c>
      <c r="B468" t="s">
        <v>226</v>
      </c>
      <c r="C468" t="s">
        <v>227</v>
      </c>
      <c r="D468">
        <v>2011</v>
      </c>
      <c r="E468" t="s">
        <v>37</v>
      </c>
      <c r="F468" s="8">
        <v>8.09</v>
      </c>
      <c r="G468" s="8"/>
      <c r="H468" s="8"/>
      <c r="I468" s="8" t="s">
        <v>16</v>
      </c>
      <c r="J468" s="9">
        <f t="shared" si="23"/>
        <v>0</v>
      </c>
    </row>
    <row r="469" spans="1:10" x14ac:dyDescent="0.25">
      <c r="A469" t="s">
        <v>54</v>
      </c>
      <c r="B469" t="s">
        <v>194</v>
      </c>
      <c r="C469" t="s">
        <v>195</v>
      </c>
      <c r="D469">
        <v>2011</v>
      </c>
      <c r="E469" t="s">
        <v>37</v>
      </c>
      <c r="F469" s="8">
        <v>5.8</v>
      </c>
      <c r="G469" s="8" t="s">
        <v>66</v>
      </c>
      <c r="H469" s="8"/>
      <c r="I469" s="8"/>
      <c r="J469" s="9">
        <f t="shared" si="23"/>
        <v>3</v>
      </c>
    </row>
    <row r="470" spans="1:10" x14ac:dyDescent="0.25">
      <c r="A470" t="s">
        <v>169</v>
      </c>
      <c r="B470" t="s">
        <v>102</v>
      </c>
      <c r="C470" t="s">
        <v>183</v>
      </c>
      <c r="D470">
        <v>2011</v>
      </c>
      <c r="E470" t="s">
        <v>37</v>
      </c>
      <c r="F470" s="8">
        <v>5.0999999999999996</v>
      </c>
      <c r="G470" s="8" t="s">
        <v>66</v>
      </c>
      <c r="H470" s="8"/>
      <c r="I470" s="8"/>
      <c r="J470" s="9">
        <f t="shared" si="23"/>
        <v>0</v>
      </c>
    </row>
    <row r="471" spans="1:10" x14ac:dyDescent="0.25">
      <c r="A471" t="s">
        <v>232</v>
      </c>
      <c r="B471" t="s">
        <v>226</v>
      </c>
      <c r="C471" t="s">
        <v>227</v>
      </c>
      <c r="D471">
        <v>2011</v>
      </c>
      <c r="E471" t="s">
        <v>37</v>
      </c>
      <c r="F471" s="8">
        <v>3.6</v>
      </c>
      <c r="G471" s="8" t="s">
        <v>66</v>
      </c>
      <c r="H471" s="8"/>
      <c r="I471" s="8"/>
      <c r="J471" s="9">
        <f t="shared" si="23"/>
        <v>0</v>
      </c>
    </row>
    <row r="472" spans="1:10" x14ac:dyDescent="0.25">
      <c r="A472" t="s">
        <v>12</v>
      </c>
      <c r="B472" t="s">
        <v>194</v>
      </c>
      <c r="C472" t="s">
        <v>195</v>
      </c>
      <c r="D472">
        <v>2011</v>
      </c>
      <c r="E472" t="s">
        <v>37</v>
      </c>
      <c r="F472" s="8">
        <v>4.38</v>
      </c>
      <c r="G472" s="8" t="s">
        <v>66</v>
      </c>
      <c r="H472" s="8"/>
      <c r="I472" s="8"/>
      <c r="J472" s="9">
        <f t="shared" si="23"/>
        <v>15</v>
      </c>
    </row>
    <row r="473" spans="1:10" x14ac:dyDescent="0.25">
      <c r="A473" t="s">
        <v>31</v>
      </c>
      <c r="B473" t="s">
        <v>102</v>
      </c>
      <c r="C473" t="s">
        <v>183</v>
      </c>
      <c r="D473">
        <v>2011</v>
      </c>
      <c r="E473" t="s">
        <v>37</v>
      </c>
      <c r="F473" s="8">
        <v>4.03</v>
      </c>
      <c r="G473" s="8" t="s">
        <v>66</v>
      </c>
      <c r="H473" s="8"/>
      <c r="I473" s="8"/>
      <c r="J473" s="9">
        <f t="shared" si="23"/>
        <v>10</v>
      </c>
    </row>
    <row r="474" spans="1:10" x14ac:dyDescent="0.25">
      <c r="A474" t="s">
        <v>164</v>
      </c>
      <c r="B474" t="s">
        <v>226</v>
      </c>
      <c r="C474" t="s">
        <v>227</v>
      </c>
      <c r="D474">
        <v>2011</v>
      </c>
      <c r="E474" t="s">
        <v>37</v>
      </c>
      <c r="F474" s="8">
        <v>3.33</v>
      </c>
      <c r="G474" s="8" t="s">
        <v>66</v>
      </c>
      <c r="H474" s="8"/>
      <c r="I474" s="8"/>
      <c r="J474" s="9">
        <f t="shared" si="23"/>
        <v>0</v>
      </c>
    </row>
    <row r="475" spans="1:10" x14ac:dyDescent="0.25">
      <c r="A475" t="s">
        <v>21</v>
      </c>
      <c r="B475" t="s">
        <v>102</v>
      </c>
      <c r="C475" t="s">
        <v>183</v>
      </c>
      <c r="D475">
        <v>2011</v>
      </c>
      <c r="E475" t="s">
        <v>37</v>
      </c>
      <c r="F475" s="13">
        <v>7.8356481481481495E-4</v>
      </c>
      <c r="G475" t="s">
        <v>72</v>
      </c>
      <c r="J475" s="9">
        <f t="shared" si="23"/>
        <v>13</v>
      </c>
    </row>
    <row r="476" spans="1:10" x14ac:dyDescent="0.25">
      <c r="A476" t="s">
        <v>136</v>
      </c>
      <c r="B476" t="s">
        <v>194</v>
      </c>
      <c r="C476" t="s">
        <v>195</v>
      </c>
      <c r="D476">
        <v>2011</v>
      </c>
      <c r="E476" t="s">
        <v>37</v>
      </c>
      <c r="F476" s="13">
        <v>9.1782407407407405E-4</v>
      </c>
      <c r="G476" t="s">
        <v>72</v>
      </c>
      <c r="J476" s="9">
        <f t="shared" si="23"/>
        <v>0</v>
      </c>
    </row>
    <row r="477" spans="1:10" x14ac:dyDescent="0.25">
      <c r="A477" t="s">
        <v>232</v>
      </c>
      <c r="B477" t="s">
        <v>226</v>
      </c>
      <c r="C477" t="s">
        <v>227</v>
      </c>
      <c r="D477">
        <v>2011</v>
      </c>
      <c r="E477" t="s">
        <v>37</v>
      </c>
      <c r="F477" s="13">
        <v>1.0208333333333334E-3</v>
      </c>
      <c r="G477" t="s">
        <v>72</v>
      </c>
      <c r="J477" s="9">
        <f t="shared" si="23"/>
        <v>0</v>
      </c>
    </row>
    <row r="478" spans="1:10" x14ac:dyDescent="0.25">
      <c r="A478" t="s">
        <v>34</v>
      </c>
      <c r="B478" t="s">
        <v>247</v>
      </c>
      <c r="C478" t="s">
        <v>248</v>
      </c>
      <c r="D478">
        <v>2010</v>
      </c>
      <c r="E478" t="s">
        <v>37</v>
      </c>
      <c r="F478" s="8">
        <v>6.41</v>
      </c>
      <c r="G478" s="8">
        <v>6.5</v>
      </c>
      <c r="H478" s="8"/>
      <c r="I478" s="8" t="s">
        <v>16</v>
      </c>
      <c r="J478" s="9">
        <f t="shared" si="23"/>
        <v>9</v>
      </c>
    </row>
    <row r="479" spans="1:10" x14ac:dyDescent="0.25">
      <c r="A479" t="s">
        <v>38</v>
      </c>
      <c r="B479" t="s">
        <v>228</v>
      </c>
      <c r="C479" t="s">
        <v>251</v>
      </c>
      <c r="D479">
        <v>2010</v>
      </c>
      <c r="E479" t="s">
        <v>37</v>
      </c>
      <c r="F479" s="8">
        <v>6.41</v>
      </c>
      <c r="G479" s="8">
        <v>6.64</v>
      </c>
      <c r="H479" s="8"/>
      <c r="I479" s="8" t="s">
        <v>16</v>
      </c>
      <c r="J479" s="9">
        <f t="shared" si="23"/>
        <v>8</v>
      </c>
    </row>
    <row r="480" spans="1:10" x14ac:dyDescent="0.25">
      <c r="A480" t="s">
        <v>46</v>
      </c>
      <c r="B480" t="s">
        <v>252</v>
      </c>
      <c r="C480" t="s">
        <v>33</v>
      </c>
      <c r="D480">
        <v>2010</v>
      </c>
      <c r="E480" t="s">
        <v>37</v>
      </c>
      <c r="F480" s="8">
        <v>6.45</v>
      </c>
      <c r="G480" s="8"/>
      <c r="H480" s="8"/>
      <c r="I480" s="8" t="s">
        <v>16</v>
      </c>
      <c r="J480" s="9">
        <f t="shared" si="23"/>
        <v>6</v>
      </c>
    </row>
    <row r="481" spans="1:10" x14ac:dyDescent="0.25">
      <c r="A481" t="s">
        <v>173</v>
      </c>
      <c r="B481" t="s">
        <v>276</v>
      </c>
      <c r="C481" t="s">
        <v>277</v>
      </c>
      <c r="D481">
        <v>2010</v>
      </c>
      <c r="E481" t="s">
        <v>37</v>
      </c>
      <c r="F481" s="8">
        <v>6.85</v>
      </c>
      <c r="G481" s="8"/>
      <c r="H481" s="8"/>
      <c r="I481" s="8" t="s">
        <v>16</v>
      </c>
      <c r="J481" s="9">
        <f t="shared" si="23"/>
        <v>0</v>
      </c>
    </row>
    <row r="482" spans="1:10" x14ac:dyDescent="0.25">
      <c r="A482" t="s">
        <v>170</v>
      </c>
      <c r="B482" t="s">
        <v>228</v>
      </c>
      <c r="C482" t="s">
        <v>251</v>
      </c>
      <c r="D482">
        <v>2010</v>
      </c>
      <c r="E482" t="s">
        <v>37</v>
      </c>
      <c r="F482" s="8">
        <v>4.62</v>
      </c>
      <c r="G482" s="8" t="s">
        <v>66</v>
      </c>
      <c r="H482" s="8"/>
      <c r="I482" s="8"/>
      <c r="J482" s="9">
        <f t="shared" si="23"/>
        <v>0</v>
      </c>
    </row>
    <row r="483" spans="1:10" x14ac:dyDescent="0.25">
      <c r="A483" t="s">
        <v>164</v>
      </c>
      <c r="B483" t="s">
        <v>276</v>
      </c>
      <c r="C483" t="s">
        <v>277</v>
      </c>
      <c r="D483">
        <v>2010</v>
      </c>
      <c r="E483" t="s">
        <v>37</v>
      </c>
      <c r="F483" s="8">
        <v>4.5199999999999996</v>
      </c>
      <c r="G483" s="8" t="s">
        <v>66</v>
      </c>
      <c r="H483" s="8"/>
      <c r="I483" s="8"/>
      <c r="J483" s="9">
        <f t="shared" si="23"/>
        <v>0</v>
      </c>
    </row>
    <row r="484" spans="1:10" x14ac:dyDescent="0.25">
      <c r="A484" t="s">
        <v>173</v>
      </c>
      <c r="B484" t="s">
        <v>247</v>
      </c>
      <c r="C484" t="s">
        <v>248</v>
      </c>
      <c r="D484">
        <v>2010</v>
      </c>
      <c r="E484" t="s">
        <v>37</v>
      </c>
      <c r="F484" s="8">
        <v>4.5</v>
      </c>
      <c r="G484" s="8" t="s">
        <v>66</v>
      </c>
      <c r="H484" s="8"/>
      <c r="I484" s="8"/>
      <c r="J484" s="9">
        <f t="shared" si="23"/>
        <v>0</v>
      </c>
    </row>
    <row r="485" spans="1:10" x14ac:dyDescent="0.25">
      <c r="A485" t="s">
        <v>21</v>
      </c>
      <c r="B485" t="s">
        <v>247</v>
      </c>
      <c r="C485" t="s">
        <v>248</v>
      </c>
      <c r="D485">
        <v>2010</v>
      </c>
      <c r="E485" t="s">
        <v>37</v>
      </c>
      <c r="F485" s="8">
        <v>5.76</v>
      </c>
      <c r="G485" s="8" t="s">
        <v>66</v>
      </c>
      <c r="H485" s="8"/>
      <c r="I485" s="8"/>
      <c r="J485" s="9">
        <f t="shared" si="23"/>
        <v>13</v>
      </c>
    </row>
    <row r="486" spans="1:10" x14ac:dyDescent="0.25">
      <c r="A486" t="s">
        <v>136</v>
      </c>
      <c r="B486" t="s">
        <v>228</v>
      </c>
      <c r="C486" t="s">
        <v>251</v>
      </c>
      <c r="D486">
        <v>2010</v>
      </c>
      <c r="E486" t="s">
        <v>37</v>
      </c>
      <c r="F486" s="8">
        <v>4.6500000000000004</v>
      </c>
      <c r="G486" s="8" t="s">
        <v>66</v>
      </c>
      <c r="H486" s="8"/>
      <c r="I486" s="8"/>
      <c r="J486" s="9">
        <f t="shared" si="23"/>
        <v>0</v>
      </c>
    </row>
    <row r="487" spans="1:10" x14ac:dyDescent="0.25">
      <c r="A487" t="s">
        <v>169</v>
      </c>
      <c r="B487" t="s">
        <v>252</v>
      </c>
      <c r="C487" t="s">
        <v>33</v>
      </c>
      <c r="D487">
        <v>2010</v>
      </c>
      <c r="E487" t="s">
        <v>37</v>
      </c>
      <c r="F487" s="8">
        <v>4.53</v>
      </c>
      <c r="G487" s="8" t="s">
        <v>66</v>
      </c>
      <c r="H487" s="8"/>
      <c r="I487" s="8"/>
      <c r="J487" s="9">
        <f t="shared" si="23"/>
        <v>0</v>
      </c>
    </row>
    <row r="488" spans="1:10" x14ac:dyDescent="0.25">
      <c r="A488" t="s">
        <v>31</v>
      </c>
      <c r="B488" t="s">
        <v>252</v>
      </c>
      <c r="C488" t="s">
        <v>33</v>
      </c>
      <c r="D488">
        <v>2010</v>
      </c>
      <c r="E488" t="s">
        <v>37</v>
      </c>
      <c r="F488" s="13">
        <v>7.175925925925927E-4</v>
      </c>
      <c r="G488" t="s">
        <v>72</v>
      </c>
      <c r="J488" s="9">
        <f t="shared" si="23"/>
        <v>10</v>
      </c>
    </row>
    <row r="489" spans="1:10" x14ac:dyDescent="0.25">
      <c r="A489" t="s">
        <v>42</v>
      </c>
      <c r="B489" t="s">
        <v>276</v>
      </c>
      <c r="C489" t="s">
        <v>277</v>
      </c>
      <c r="D489">
        <v>2010</v>
      </c>
      <c r="E489" t="s">
        <v>37</v>
      </c>
      <c r="F489" s="13">
        <v>7.4537037037037031E-4</v>
      </c>
      <c r="G489" t="s">
        <v>72</v>
      </c>
      <c r="J489" s="9">
        <f t="shared" si="23"/>
        <v>7</v>
      </c>
    </row>
    <row r="490" spans="1:10" x14ac:dyDescent="0.25">
      <c r="A490" t="s">
        <v>58</v>
      </c>
      <c r="B490" t="s">
        <v>228</v>
      </c>
      <c r="C490" t="s">
        <v>251</v>
      </c>
      <c r="D490">
        <v>2010</v>
      </c>
      <c r="E490" t="s">
        <v>37</v>
      </c>
      <c r="F490" s="13">
        <v>7.7893518518518513E-4</v>
      </c>
      <c r="G490" t="s">
        <v>72</v>
      </c>
      <c r="J490" s="9">
        <f t="shared" si="23"/>
        <v>2</v>
      </c>
    </row>
    <row r="491" spans="1:10" x14ac:dyDescent="0.25">
      <c r="A491" t="s">
        <v>62</v>
      </c>
      <c r="B491" t="s">
        <v>315</v>
      </c>
      <c r="C491" t="s">
        <v>321</v>
      </c>
      <c r="D491">
        <v>2010</v>
      </c>
      <c r="E491" t="s">
        <v>37</v>
      </c>
      <c r="F491" s="8">
        <v>4.7300000000000004</v>
      </c>
      <c r="G491" s="8" t="s">
        <v>66</v>
      </c>
      <c r="H491" s="8"/>
      <c r="I491" s="8"/>
      <c r="J491">
        <v>1</v>
      </c>
    </row>
    <row r="492" spans="1:10" x14ac:dyDescent="0.25">
      <c r="A492" t="s">
        <v>149</v>
      </c>
      <c r="B492" t="s">
        <v>330</v>
      </c>
      <c r="C492" t="s">
        <v>331</v>
      </c>
      <c r="D492">
        <v>2010</v>
      </c>
      <c r="E492" t="s">
        <v>37</v>
      </c>
      <c r="F492" s="8">
        <v>4.43</v>
      </c>
      <c r="G492" s="8" t="s">
        <v>66</v>
      </c>
      <c r="H492" s="8"/>
      <c r="I492" s="8"/>
      <c r="J492">
        <v>0</v>
      </c>
    </row>
    <row r="493" spans="1:10" x14ac:dyDescent="0.25">
      <c r="A493" t="s">
        <v>136</v>
      </c>
      <c r="B493" t="s">
        <v>315</v>
      </c>
      <c r="C493" t="s">
        <v>321</v>
      </c>
      <c r="D493">
        <v>2010</v>
      </c>
      <c r="E493" t="s">
        <v>37</v>
      </c>
      <c r="F493" s="8">
        <v>4.4000000000000004</v>
      </c>
      <c r="G493" s="8" t="s">
        <v>66</v>
      </c>
      <c r="H493" s="8"/>
      <c r="I493" s="8"/>
      <c r="J493">
        <v>0</v>
      </c>
    </row>
    <row r="494" spans="1:10" x14ac:dyDescent="0.25">
      <c r="A494" t="s">
        <v>141</v>
      </c>
      <c r="B494" t="s">
        <v>330</v>
      </c>
      <c r="C494" t="s">
        <v>331</v>
      </c>
      <c r="D494">
        <v>2010</v>
      </c>
      <c r="E494" t="s">
        <v>37</v>
      </c>
      <c r="F494" s="8">
        <v>4.4000000000000004</v>
      </c>
      <c r="G494" s="8" t="s">
        <v>66</v>
      </c>
      <c r="H494" s="8"/>
      <c r="I494" s="8"/>
      <c r="J494">
        <v>0</v>
      </c>
    </row>
    <row r="495" spans="1:10" x14ac:dyDescent="0.25">
      <c r="A495" t="s">
        <v>27</v>
      </c>
      <c r="B495" t="s">
        <v>315</v>
      </c>
      <c r="C495" t="s">
        <v>321</v>
      </c>
      <c r="D495">
        <v>2010</v>
      </c>
      <c r="E495" t="s">
        <v>37</v>
      </c>
      <c r="F495" s="8">
        <v>6.41</v>
      </c>
      <c r="G495" s="8">
        <v>6.44</v>
      </c>
      <c r="H495" s="8">
        <v>6.46</v>
      </c>
      <c r="I495" s="8" t="s">
        <v>16</v>
      </c>
      <c r="J495" s="9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11</v>
      </c>
    </row>
    <row r="496" spans="1:10" x14ac:dyDescent="0.25">
      <c r="A496" t="s">
        <v>62</v>
      </c>
      <c r="B496" t="s">
        <v>330</v>
      </c>
      <c r="C496" t="s">
        <v>331</v>
      </c>
      <c r="D496">
        <v>2010</v>
      </c>
      <c r="E496" t="s">
        <v>37</v>
      </c>
      <c r="F496" s="8">
        <v>6.79</v>
      </c>
      <c r="G496" s="8"/>
      <c r="H496" s="8"/>
      <c r="I496" s="8" t="s">
        <v>16</v>
      </c>
      <c r="J496" s="9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1</v>
      </c>
    </row>
    <row r="497" spans="1:10" x14ac:dyDescent="0.25">
      <c r="A497" t="s">
        <v>159</v>
      </c>
      <c r="B497" t="s">
        <v>330</v>
      </c>
      <c r="C497" t="s">
        <v>331</v>
      </c>
      <c r="D497">
        <v>2010</v>
      </c>
      <c r="E497" t="s">
        <v>37</v>
      </c>
      <c r="F497" s="13">
        <v>9.0046296296296304E-4</v>
      </c>
      <c r="G497" t="s">
        <v>72</v>
      </c>
      <c r="J497" s="9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0</v>
      </c>
    </row>
    <row r="498" spans="1:10" x14ac:dyDescent="0.25">
      <c r="A498" t="s">
        <v>21</v>
      </c>
      <c r="B498" t="s">
        <v>349</v>
      </c>
      <c r="C498" t="s">
        <v>350</v>
      </c>
      <c r="D498">
        <v>2009</v>
      </c>
      <c r="E498" t="s">
        <v>37</v>
      </c>
      <c r="F498" s="13">
        <v>9.0856481481481485E-4</v>
      </c>
      <c r="G498" t="s">
        <v>72</v>
      </c>
      <c r="J498">
        <v>13</v>
      </c>
    </row>
    <row r="499" spans="1:10" x14ac:dyDescent="0.25">
      <c r="A499" t="s">
        <v>42</v>
      </c>
      <c r="B499" t="s">
        <v>358</v>
      </c>
      <c r="C499" t="s">
        <v>359</v>
      </c>
      <c r="D499">
        <v>2009</v>
      </c>
      <c r="E499" t="s">
        <v>37</v>
      </c>
      <c r="F499" s="13">
        <v>1.0046296296296298E-3</v>
      </c>
      <c r="G499" t="s">
        <v>72</v>
      </c>
      <c r="J499">
        <v>7</v>
      </c>
    </row>
    <row r="500" spans="1:10" x14ac:dyDescent="0.25">
      <c r="A500" t="s">
        <v>49</v>
      </c>
      <c r="B500" t="s">
        <v>157</v>
      </c>
      <c r="C500" t="s">
        <v>246</v>
      </c>
      <c r="D500">
        <v>2009</v>
      </c>
      <c r="E500" t="s">
        <v>37</v>
      </c>
      <c r="F500" s="13">
        <v>1.0138888888888888E-3</v>
      </c>
      <c r="G500" t="s">
        <v>72</v>
      </c>
      <c r="J500">
        <v>5</v>
      </c>
    </row>
    <row r="501" spans="1:10" x14ac:dyDescent="0.25">
      <c r="A501" t="s">
        <v>12</v>
      </c>
      <c r="B501" t="s">
        <v>349</v>
      </c>
      <c r="C501" t="s">
        <v>350</v>
      </c>
      <c r="D501">
        <v>2009</v>
      </c>
      <c r="E501" t="s">
        <v>37</v>
      </c>
      <c r="F501" s="8">
        <v>6.11</v>
      </c>
      <c r="G501" s="8">
        <v>6</v>
      </c>
      <c r="H501" s="8">
        <v>5.9</v>
      </c>
      <c r="I501" s="8" t="s">
        <v>16</v>
      </c>
      <c r="J501" s="9">
        <f t="shared" ref="J501:J509" si="24">IF(A501="1.",15,IF(A501="2.",14,IF(A501="3.",13,IF(A501="4.",12,IF(A501="5.",11,IF(A501="6.",10,IF(A501="7.",9,IF(A501="8.",8,0))))))))+IF(A501="9.",7,IF(A501="10.",6,IF(A501="11.",5,IF(A501="12.",4,IF(A501="13.",3,IF(A501="14.",2,IF(A501="15.",1,0)))))))</f>
        <v>15</v>
      </c>
    </row>
    <row r="502" spans="1:10" x14ac:dyDescent="0.25">
      <c r="A502" t="s">
        <v>42</v>
      </c>
      <c r="B502" t="s">
        <v>358</v>
      </c>
      <c r="C502" t="s">
        <v>359</v>
      </c>
      <c r="D502">
        <v>2009</v>
      </c>
      <c r="E502" t="s">
        <v>37</v>
      </c>
      <c r="F502" s="8">
        <v>6.21</v>
      </c>
      <c r="G502" s="8"/>
      <c r="H502" s="8"/>
      <c r="I502" s="8" t="s">
        <v>16</v>
      </c>
      <c r="J502" s="9">
        <f t="shared" si="24"/>
        <v>7</v>
      </c>
    </row>
    <row r="503" spans="1:10" x14ac:dyDescent="0.25">
      <c r="A503" t="s">
        <v>222</v>
      </c>
      <c r="B503" t="s">
        <v>157</v>
      </c>
      <c r="C503" t="s">
        <v>246</v>
      </c>
      <c r="D503">
        <v>2009</v>
      </c>
      <c r="E503" t="s">
        <v>37</v>
      </c>
      <c r="F503" s="8">
        <v>6.58</v>
      </c>
      <c r="G503" s="8"/>
      <c r="H503" s="8"/>
      <c r="I503" s="8" t="s">
        <v>16</v>
      </c>
      <c r="J503" s="9">
        <f t="shared" si="24"/>
        <v>0</v>
      </c>
    </row>
    <row r="504" spans="1:10" ht="15.75" x14ac:dyDescent="0.25">
      <c r="A504" s="17" t="s">
        <v>34</v>
      </c>
      <c r="B504" s="18" t="s">
        <v>349</v>
      </c>
      <c r="C504" s="18" t="s">
        <v>350</v>
      </c>
      <c r="D504" s="18">
        <v>2009</v>
      </c>
      <c r="E504" s="18" t="s">
        <v>37</v>
      </c>
      <c r="F504" s="26">
        <v>5.3</v>
      </c>
      <c r="G504" s="11" t="s">
        <v>66</v>
      </c>
      <c r="H504" s="8"/>
      <c r="I504" s="8"/>
      <c r="J504" s="9">
        <f t="shared" si="24"/>
        <v>9</v>
      </c>
    </row>
    <row r="505" spans="1:10" ht="15.75" x14ac:dyDescent="0.25">
      <c r="A505" s="17" t="s">
        <v>38</v>
      </c>
      <c r="B505" s="18" t="s">
        <v>157</v>
      </c>
      <c r="C505" s="18" t="s">
        <v>246</v>
      </c>
      <c r="D505" s="18">
        <v>2009</v>
      </c>
      <c r="E505" s="18" t="s">
        <v>37</v>
      </c>
      <c r="F505" s="26">
        <v>5.3</v>
      </c>
      <c r="G505" s="11" t="s">
        <v>66</v>
      </c>
      <c r="H505" s="8"/>
      <c r="I505" s="8"/>
      <c r="J505" s="9">
        <f t="shared" si="24"/>
        <v>8</v>
      </c>
    </row>
    <row r="506" spans="1:10" ht="15.75" x14ac:dyDescent="0.25">
      <c r="A506" s="17" t="s">
        <v>141</v>
      </c>
      <c r="B506" s="18" t="s">
        <v>358</v>
      </c>
      <c r="C506" s="18" t="s">
        <v>359</v>
      </c>
      <c r="D506" s="18">
        <v>2009</v>
      </c>
      <c r="E506" s="18" t="s">
        <v>37</v>
      </c>
      <c r="F506" s="27">
        <v>5.03</v>
      </c>
      <c r="G506" s="11" t="s">
        <v>66</v>
      </c>
      <c r="H506" s="8"/>
      <c r="I506" s="8"/>
      <c r="J506" s="9">
        <f t="shared" si="24"/>
        <v>0</v>
      </c>
    </row>
    <row r="507" spans="1:10" x14ac:dyDescent="0.25">
      <c r="A507" t="s">
        <v>170</v>
      </c>
      <c r="B507" t="s">
        <v>349</v>
      </c>
      <c r="C507" t="s">
        <v>350</v>
      </c>
      <c r="D507">
        <v>2009</v>
      </c>
      <c r="E507" t="s">
        <v>37</v>
      </c>
      <c r="F507" s="8">
        <v>5.64</v>
      </c>
      <c r="G507" s="8" t="s">
        <v>66</v>
      </c>
      <c r="H507" s="8"/>
      <c r="I507" s="8"/>
      <c r="J507" s="9">
        <f t="shared" si="24"/>
        <v>0</v>
      </c>
    </row>
    <row r="508" spans="1:10" x14ac:dyDescent="0.25">
      <c r="A508" t="s">
        <v>156</v>
      </c>
      <c r="B508" t="s">
        <v>157</v>
      </c>
      <c r="C508" t="s">
        <v>246</v>
      </c>
      <c r="D508">
        <v>2009</v>
      </c>
      <c r="E508" t="s">
        <v>37</v>
      </c>
      <c r="F508" s="8">
        <v>5.45</v>
      </c>
      <c r="G508" s="8" t="s">
        <v>66</v>
      </c>
      <c r="H508" s="8"/>
      <c r="I508" s="8"/>
      <c r="J508" s="9">
        <f t="shared" si="24"/>
        <v>0</v>
      </c>
    </row>
    <row r="509" spans="1:10" x14ac:dyDescent="0.25">
      <c r="A509" t="s">
        <v>222</v>
      </c>
      <c r="B509" t="s">
        <v>358</v>
      </c>
      <c r="C509" t="s">
        <v>359</v>
      </c>
      <c r="D509">
        <v>2009</v>
      </c>
      <c r="E509" t="s">
        <v>37</v>
      </c>
      <c r="F509" s="8">
        <v>5.0999999999999996</v>
      </c>
      <c r="G509" s="8" t="s">
        <v>66</v>
      </c>
      <c r="H509" s="8"/>
      <c r="I509" s="8"/>
      <c r="J509" s="9">
        <f t="shared" si="24"/>
        <v>0</v>
      </c>
    </row>
    <row r="510" spans="1:10" x14ac:dyDescent="0.25">
      <c r="A510" t="s">
        <v>17</v>
      </c>
      <c r="B510" t="s">
        <v>247</v>
      </c>
      <c r="C510" t="s">
        <v>408</v>
      </c>
      <c r="D510">
        <v>2009</v>
      </c>
      <c r="E510" t="s">
        <v>37</v>
      </c>
      <c r="F510" s="8">
        <v>6.02</v>
      </c>
      <c r="G510" s="8">
        <v>6.02</v>
      </c>
      <c r="H510" s="8">
        <v>5.94</v>
      </c>
      <c r="I510" t="s">
        <v>16</v>
      </c>
      <c r="J510">
        <v>14</v>
      </c>
    </row>
    <row r="511" spans="1:10" x14ac:dyDescent="0.25">
      <c r="A511" t="s">
        <v>34</v>
      </c>
      <c r="B511" t="s">
        <v>415</v>
      </c>
      <c r="C511" t="s">
        <v>416</v>
      </c>
      <c r="D511">
        <v>2009</v>
      </c>
      <c r="E511" t="s">
        <v>37</v>
      </c>
      <c r="F511" s="8">
        <v>6.39</v>
      </c>
      <c r="G511" s="8">
        <v>6.47</v>
      </c>
      <c r="H511" s="8"/>
      <c r="I511" t="s">
        <v>16</v>
      </c>
      <c r="J511">
        <v>9</v>
      </c>
    </row>
    <row r="512" spans="1:10" x14ac:dyDescent="0.25">
      <c r="A512" t="s">
        <v>146</v>
      </c>
      <c r="B512" t="s">
        <v>435</v>
      </c>
      <c r="C512" t="s">
        <v>420</v>
      </c>
      <c r="D512">
        <v>2009</v>
      </c>
      <c r="E512" t="s">
        <v>37</v>
      </c>
      <c r="F512" s="8">
        <v>6.74</v>
      </c>
      <c r="G512" s="8"/>
      <c r="H512" s="8"/>
      <c r="I512" t="s">
        <v>16</v>
      </c>
      <c r="J512">
        <v>0</v>
      </c>
    </row>
    <row r="513" spans="1:10" x14ac:dyDescent="0.25">
      <c r="A513" t="s">
        <v>149</v>
      </c>
      <c r="B513" t="s">
        <v>436</v>
      </c>
      <c r="C513" t="s">
        <v>431</v>
      </c>
      <c r="D513">
        <v>2009</v>
      </c>
      <c r="E513" t="s">
        <v>37</v>
      </c>
      <c r="F513" s="8">
        <v>6.8</v>
      </c>
      <c r="G513" s="8"/>
      <c r="H513" s="8"/>
      <c r="I513" t="s">
        <v>16</v>
      </c>
      <c r="J513">
        <v>0</v>
      </c>
    </row>
    <row r="514" spans="1:10" x14ac:dyDescent="0.25">
      <c r="A514" t="s">
        <v>17</v>
      </c>
      <c r="B514" t="s">
        <v>247</v>
      </c>
      <c r="C514" t="s">
        <v>408</v>
      </c>
      <c r="D514">
        <v>2009</v>
      </c>
      <c r="E514" t="s">
        <v>37</v>
      </c>
      <c r="F514" s="8">
        <v>5.74</v>
      </c>
      <c r="G514" s="8" t="s">
        <v>66</v>
      </c>
      <c r="H514" s="8"/>
      <c r="J514" s="9">
        <f t="shared" ref="J514:J542" si="25">IF(A514="1.",15,IF(A514="2.",14,IF(A514="3.",13,IF(A514="4.",12,IF(A514="5.",11,IF(A514="6.",10,IF(A514="7.",9,IF(A514="8.",8,0))))))))+IF(A514="9.",7,IF(A514="10.",6,IF(A514="11.",5,IF(A514="12.",4,IF(A514="13.",3,IF(A514="14.",2,IF(A514="15.",1,0)))))))</f>
        <v>14</v>
      </c>
    </row>
    <row r="515" spans="1:10" x14ac:dyDescent="0.25">
      <c r="A515" t="s">
        <v>58</v>
      </c>
      <c r="B515" t="s">
        <v>415</v>
      </c>
      <c r="C515" t="s">
        <v>416</v>
      </c>
      <c r="D515">
        <v>2009</v>
      </c>
      <c r="E515" t="s">
        <v>37</v>
      </c>
      <c r="F515" s="8">
        <v>5.1100000000000003</v>
      </c>
      <c r="G515" s="8" t="s">
        <v>66</v>
      </c>
      <c r="H515" s="8"/>
      <c r="J515" s="9">
        <f t="shared" si="25"/>
        <v>2</v>
      </c>
    </row>
    <row r="516" spans="1:10" x14ac:dyDescent="0.25">
      <c r="A516" t="s">
        <v>170</v>
      </c>
      <c r="B516" t="s">
        <v>435</v>
      </c>
      <c r="C516" t="s">
        <v>420</v>
      </c>
      <c r="D516">
        <v>2009</v>
      </c>
      <c r="E516" t="s">
        <v>37</v>
      </c>
      <c r="F516" s="8">
        <v>4.8499999999999996</v>
      </c>
      <c r="G516" s="8" t="s">
        <v>66</v>
      </c>
      <c r="H516" s="8"/>
      <c r="J516" s="9">
        <f t="shared" si="25"/>
        <v>0</v>
      </c>
    </row>
    <row r="517" spans="1:10" x14ac:dyDescent="0.25">
      <c r="A517" t="s">
        <v>21</v>
      </c>
      <c r="B517" t="s">
        <v>247</v>
      </c>
      <c r="C517" t="s">
        <v>408</v>
      </c>
      <c r="D517">
        <v>2009</v>
      </c>
      <c r="E517" t="s">
        <v>37</v>
      </c>
      <c r="F517" s="13">
        <v>9.4560185185185188E-4</v>
      </c>
      <c r="G517" t="s">
        <v>72</v>
      </c>
      <c r="J517" s="9">
        <f t="shared" si="25"/>
        <v>13</v>
      </c>
    </row>
    <row r="518" spans="1:10" x14ac:dyDescent="0.25">
      <c r="A518" t="s">
        <v>27</v>
      </c>
      <c r="B518" t="s">
        <v>415</v>
      </c>
      <c r="C518" t="s">
        <v>416</v>
      </c>
      <c r="D518">
        <v>2009</v>
      </c>
      <c r="E518" t="s">
        <v>37</v>
      </c>
      <c r="F518" s="13">
        <v>9.6180555555555559E-4</v>
      </c>
      <c r="G518" t="s">
        <v>72</v>
      </c>
      <c r="J518" s="9">
        <f t="shared" si="25"/>
        <v>11</v>
      </c>
    </row>
    <row r="519" spans="1:10" x14ac:dyDescent="0.25">
      <c r="A519" t="s">
        <v>159</v>
      </c>
      <c r="B519" t="s">
        <v>435</v>
      </c>
      <c r="C519" t="s">
        <v>420</v>
      </c>
      <c r="D519">
        <v>2009</v>
      </c>
      <c r="E519" t="s">
        <v>37</v>
      </c>
      <c r="F519" s="13">
        <v>1.1562499999999999E-3</v>
      </c>
      <c r="G519" t="s">
        <v>72</v>
      </c>
      <c r="J519" s="9">
        <f t="shared" si="25"/>
        <v>0</v>
      </c>
    </row>
    <row r="520" spans="1:10" x14ac:dyDescent="0.25">
      <c r="A520" t="s">
        <v>17</v>
      </c>
      <c r="B520" t="s">
        <v>436</v>
      </c>
      <c r="C520" t="s">
        <v>431</v>
      </c>
      <c r="D520">
        <v>2006</v>
      </c>
      <c r="E520" t="s">
        <v>37</v>
      </c>
      <c r="F520" s="8">
        <v>6.2</v>
      </c>
      <c r="G520" t="s">
        <v>66</v>
      </c>
      <c r="J520" s="9">
        <f t="shared" si="25"/>
        <v>14</v>
      </c>
    </row>
    <row r="521" spans="1:10" x14ac:dyDescent="0.25">
      <c r="A521" t="s">
        <v>69</v>
      </c>
      <c r="B521" t="s">
        <v>435</v>
      </c>
      <c r="C521" t="s">
        <v>420</v>
      </c>
      <c r="D521">
        <v>2009</v>
      </c>
      <c r="E521" t="s">
        <v>37</v>
      </c>
      <c r="F521" s="8">
        <v>5.4</v>
      </c>
      <c r="G521" t="s">
        <v>66</v>
      </c>
      <c r="J521" s="9">
        <f t="shared" si="25"/>
        <v>4</v>
      </c>
    </row>
    <row r="522" spans="1:10" x14ac:dyDescent="0.25">
      <c r="A522" t="s">
        <v>136</v>
      </c>
      <c r="B522" t="s">
        <v>247</v>
      </c>
      <c r="C522" t="s">
        <v>408</v>
      </c>
      <c r="D522">
        <v>2009</v>
      </c>
      <c r="E522" t="s">
        <v>37</v>
      </c>
      <c r="F522" s="8">
        <v>5.3</v>
      </c>
      <c r="G522" t="s">
        <v>66</v>
      </c>
      <c r="J522" s="9">
        <f t="shared" si="25"/>
        <v>0</v>
      </c>
    </row>
    <row r="523" spans="1:10" x14ac:dyDescent="0.25">
      <c r="A523" t="s">
        <v>138</v>
      </c>
      <c r="B523" t="s">
        <v>488</v>
      </c>
      <c r="C523" t="s">
        <v>489</v>
      </c>
      <c r="D523">
        <v>2008</v>
      </c>
      <c r="E523" t="s">
        <v>37</v>
      </c>
      <c r="F523" s="8">
        <v>5.18</v>
      </c>
      <c r="G523" s="8" t="s">
        <v>66</v>
      </c>
      <c r="H523" s="8"/>
      <c r="J523" s="9">
        <f t="shared" si="25"/>
        <v>0</v>
      </c>
    </row>
    <row r="524" spans="1:10" x14ac:dyDescent="0.25">
      <c r="A524" t="s">
        <v>173</v>
      </c>
      <c r="B524" t="s">
        <v>502</v>
      </c>
      <c r="C524" t="s">
        <v>490</v>
      </c>
      <c r="D524">
        <v>2008</v>
      </c>
      <c r="E524" t="s">
        <v>37</v>
      </c>
      <c r="F524" s="8">
        <v>4.62</v>
      </c>
      <c r="G524" s="8" t="s">
        <v>66</v>
      </c>
      <c r="H524" s="8"/>
      <c r="J524" s="9">
        <f t="shared" si="25"/>
        <v>0</v>
      </c>
    </row>
    <row r="525" spans="1:10" x14ac:dyDescent="0.25">
      <c r="A525" t="s">
        <v>146</v>
      </c>
      <c r="B525" t="s">
        <v>488</v>
      </c>
      <c r="C525" t="s">
        <v>489</v>
      </c>
      <c r="D525">
        <v>2008</v>
      </c>
      <c r="E525" t="s">
        <v>37</v>
      </c>
      <c r="F525" s="8">
        <v>6.54</v>
      </c>
      <c r="G525" s="8"/>
      <c r="H525" s="8"/>
      <c r="I525" t="s">
        <v>16</v>
      </c>
      <c r="J525" s="9">
        <f t="shared" si="25"/>
        <v>0</v>
      </c>
    </row>
    <row r="526" spans="1:10" x14ac:dyDescent="0.25">
      <c r="A526" t="s">
        <v>164</v>
      </c>
      <c r="B526" t="s">
        <v>502</v>
      </c>
      <c r="C526" t="s">
        <v>490</v>
      </c>
      <c r="D526">
        <v>2008</v>
      </c>
      <c r="E526" t="s">
        <v>37</v>
      </c>
      <c r="F526" s="8">
        <v>6.77</v>
      </c>
      <c r="G526" s="8"/>
      <c r="H526" s="8"/>
      <c r="I526" t="s">
        <v>16</v>
      </c>
      <c r="J526" s="9">
        <f t="shared" si="25"/>
        <v>0</v>
      </c>
    </row>
    <row r="527" spans="1:10" x14ac:dyDescent="0.25">
      <c r="A527" t="s">
        <v>170</v>
      </c>
      <c r="B527" t="s">
        <v>488</v>
      </c>
      <c r="C527" t="s">
        <v>489</v>
      </c>
      <c r="D527">
        <v>2008</v>
      </c>
      <c r="E527" t="s">
        <v>37</v>
      </c>
      <c r="F527" s="8">
        <v>5.0199999999999996</v>
      </c>
      <c r="G527" s="8" t="s">
        <v>66</v>
      </c>
      <c r="H527" s="8"/>
      <c r="J527" s="9">
        <f t="shared" si="25"/>
        <v>0</v>
      </c>
    </row>
    <row r="528" spans="1:10" x14ac:dyDescent="0.25">
      <c r="A528" t="s">
        <v>159</v>
      </c>
      <c r="B528" t="s">
        <v>502</v>
      </c>
      <c r="C528" t="s">
        <v>490</v>
      </c>
      <c r="D528">
        <v>2008</v>
      </c>
      <c r="E528" t="s">
        <v>37</v>
      </c>
      <c r="F528" s="8">
        <v>4.51</v>
      </c>
      <c r="G528" s="8" t="s">
        <v>66</v>
      </c>
      <c r="H528" s="8"/>
      <c r="J528" s="9">
        <f t="shared" si="25"/>
        <v>0</v>
      </c>
    </row>
    <row r="529" spans="1:10" x14ac:dyDescent="0.25">
      <c r="A529" t="s">
        <v>69</v>
      </c>
      <c r="B529" t="s">
        <v>502</v>
      </c>
      <c r="C529" t="s">
        <v>490</v>
      </c>
      <c r="D529">
        <v>2008</v>
      </c>
      <c r="E529" t="s">
        <v>37</v>
      </c>
      <c r="F529" s="13">
        <v>1.0196759259259258E-3</v>
      </c>
      <c r="G529" t="s">
        <v>72</v>
      </c>
      <c r="J529" s="9">
        <f t="shared" si="25"/>
        <v>4</v>
      </c>
    </row>
    <row r="530" spans="1:10" x14ac:dyDescent="0.25">
      <c r="A530" t="s">
        <v>169</v>
      </c>
      <c r="B530" t="s">
        <v>488</v>
      </c>
      <c r="C530" t="s">
        <v>489</v>
      </c>
      <c r="D530">
        <v>2008</v>
      </c>
      <c r="E530" t="s">
        <v>37</v>
      </c>
      <c r="F530" s="13">
        <v>1.0972222222222223E-3</v>
      </c>
      <c r="G530" t="s">
        <v>72</v>
      </c>
      <c r="J530" s="9">
        <f t="shared" si="25"/>
        <v>0</v>
      </c>
    </row>
    <row r="531" spans="1:10" x14ac:dyDescent="0.25">
      <c r="A531" t="s">
        <v>21</v>
      </c>
      <c r="B531" t="s">
        <v>315</v>
      </c>
      <c r="C531" t="s">
        <v>507</v>
      </c>
      <c r="D531">
        <v>2008</v>
      </c>
      <c r="E531" t="s">
        <v>37</v>
      </c>
      <c r="F531" s="8">
        <v>5.73</v>
      </c>
      <c r="G531" s="8" t="s">
        <v>66</v>
      </c>
      <c r="H531" s="8"/>
      <c r="I531" s="8"/>
      <c r="J531" s="9">
        <f t="shared" si="25"/>
        <v>13</v>
      </c>
    </row>
    <row r="532" spans="1:10" x14ac:dyDescent="0.25">
      <c r="A532" t="s">
        <v>169</v>
      </c>
      <c r="B532" t="s">
        <v>527</v>
      </c>
      <c r="C532" t="s">
        <v>528</v>
      </c>
      <c r="D532">
        <v>2008</v>
      </c>
      <c r="E532" t="s">
        <v>37</v>
      </c>
      <c r="F532" s="8">
        <v>4.8099999999999996</v>
      </c>
      <c r="G532" s="8" t="s">
        <v>66</v>
      </c>
      <c r="H532" s="8"/>
      <c r="I532" s="8"/>
      <c r="J532" s="9">
        <f t="shared" si="25"/>
        <v>0</v>
      </c>
    </row>
    <row r="533" spans="1:10" x14ac:dyDescent="0.25">
      <c r="A533" t="s">
        <v>146</v>
      </c>
      <c r="B533" t="s">
        <v>529</v>
      </c>
      <c r="C533" t="s">
        <v>193</v>
      </c>
      <c r="D533">
        <v>2008</v>
      </c>
      <c r="E533" t="s">
        <v>37</v>
      </c>
      <c r="F533" s="8">
        <v>4.7</v>
      </c>
      <c r="G533" s="8" t="s">
        <v>66</v>
      </c>
      <c r="H533" s="8"/>
      <c r="I533" s="8"/>
      <c r="J533" s="9">
        <f t="shared" si="25"/>
        <v>0</v>
      </c>
    </row>
    <row r="534" spans="1:10" x14ac:dyDescent="0.25">
      <c r="A534" t="s">
        <v>34</v>
      </c>
      <c r="B534" t="s">
        <v>529</v>
      </c>
      <c r="C534" t="s">
        <v>193</v>
      </c>
      <c r="D534">
        <v>2008</v>
      </c>
      <c r="E534" t="s">
        <v>37</v>
      </c>
      <c r="F534" s="8">
        <v>6.12</v>
      </c>
      <c r="G534" s="8" t="s">
        <v>66</v>
      </c>
      <c r="H534" s="8"/>
      <c r="I534" s="8"/>
      <c r="J534" s="9">
        <f t="shared" si="25"/>
        <v>9</v>
      </c>
    </row>
    <row r="535" spans="1:10" x14ac:dyDescent="0.25">
      <c r="A535" t="s">
        <v>49</v>
      </c>
      <c r="B535" t="s">
        <v>315</v>
      </c>
      <c r="C535" t="s">
        <v>507</v>
      </c>
      <c r="D535">
        <v>2008</v>
      </c>
      <c r="E535" t="s">
        <v>37</v>
      </c>
      <c r="F535" s="8">
        <v>5.82</v>
      </c>
      <c r="G535" s="8" t="s">
        <v>66</v>
      </c>
      <c r="H535" s="8"/>
      <c r="I535" s="8"/>
      <c r="J535" s="9">
        <f t="shared" si="25"/>
        <v>5</v>
      </c>
    </row>
    <row r="536" spans="1:10" x14ac:dyDescent="0.25">
      <c r="A536" t="s">
        <v>58</v>
      </c>
      <c r="B536" t="s">
        <v>527</v>
      </c>
      <c r="C536" t="s">
        <v>528</v>
      </c>
      <c r="D536">
        <v>2008</v>
      </c>
      <c r="E536" t="s">
        <v>37</v>
      </c>
      <c r="F536" s="8">
        <v>5.65</v>
      </c>
      <c r="G536" s="8" t="s">
        <v>66</v>
      </c>
      <c r="H536" s="8"/>
      <c r="I536" s="8"/>
      <c r="J536" s="9">
        <f t="shared" si="25"/>
        <v>2</v>
      </c>
    </row>
    <row r="537" spans="1:10" x14ac:dyDescent="0.25">
      <c r="A537" t="s">
        <v>42</v>
      </c>
      <c r="B537" t="s">
        <v>315</v>
      </c>
      <c r="C537" t="s">
        <v>507</v>
      </c>
      <c r="D537">
        <v>2008</v>
      </c>
      <c r="E537" t="s">
        <v>37</v>
      </c>
      <c r="F537" s="8">
        <v>6.34</v>
      </c>
      <c r="G537" s="8">
        <v>6.4</v>
      </c>
      <c r="H537" s="8"/>
      <c r="I537" s="8" t="s">
        <v>16</v>
      </c>
      <c r="J537" s="9">
        <f t="shared" si="25"/>
        <v>7</v>
      </c>
    </row>
    <row r="538" spans="1:10" x14ac:dyDescent="0.25">
      <c r="A538" t="s">
        <v>58</v>
      </c>
      <c r="B538" t="s">
        <v>529</v>
      </c>
      <c r="C538" t="s">
        <v>193</v>
      </c>
      <c r="D538">
        <v>2008</v>
      </c>
      <c r="E538" t="s">
        <v>37</v>
      </c>
      <c r="F538" s="8">
        <v>6.67</v>
      </c>
      <c r="G538" s="8"/>
      <c r="H538" s="8"/>
      <c r="I538" s="8" t="s">
        <v>16</v>
      </c>
      <c r="J538" s="9">
        <f t="shared" si="25"/>
        <v>2</v>
      </c>
    </row>
    <row r="539" spans="1:10" x14ac:dyDescent="0.25">
      <c r="A539" t="s">
        <v>146</v>
      </c>
      <c r="B539" t="s">
        <v>527</v>
      </c>
      <c r="C539" t="s">
        <v>528</v>
      </c>
      <c r="D539">
        <v>2008</v>
      </c>
      <c r="E539" t="s">
        <v>37</v>
      </c>
      <c r="F539" s="8">
        <v>6.94</v>
      </c>
      <c r="G539" s="8"/>
      <c r="H539" s="8"/>
      <c r="I539" s="8" t="s">
        <v>16</v>
      </c>
      <c r="J539" s="9">
        <f t="shared" si="25"/>
        <v>0</v>
      </c>
    </row>
    <row r="540" spans="1:10" x14ac:dyDescent="0.25">
      <c r="A540" t="s">
        <v>42</v>
      </c>
      <c r="B540" t="s">
        <v>315</v>
      </c>
      <c r="C540" t="s">
        <v>507</v>
      </c>
      <c r="D540">
        <v>2008</v>
      </c>
      <c r="E540" t="s">
        <v>37</v>
      </c>
      <c r="F540" s="13">
        <v>1.0648148148148147E-3</v>
      </c>
      <c r="G540" t="s">
        <v>72</v>
      </c>
      <c r="J540" s="9">
        <f t="shared" si="25"/>
        <v>7</v>
      </c>
    </row>
    <row r="541" spans="1:10" x14ac:dyDescent="0.25">
      <c r="A541" t="s">
        <v>54</v>
      </c>
      <c r="B541" t="s">
        <v>527</v>
      </c>
      <c r="C541" t="s">
        <v>528</v>
      </c>
      <c r="D541">
        <v>2008</v>
      </c>
      <c r="E541" t="s">
        <v>37</v>
      </c>
      <c r="F541" s="13">
        <v>1.1018518518518519E-3</v>
      </c>
      <c r="G541" t="s">
        <v>72</v>
      </c>
      <c r="J541" s="9">
        <f t="shared" si="25"/>
        <v>3</v>
      </c>
    </row>
    <row r="542" spans="1:10" x14ac:dyDescent="0.25">
      <c r="A542" t="s">
        <v>62</v>
      </c>
      <c r="B542" t="s">
        <v>529</v>
      </c>
      <c r="C542" t="s">
        <v>193</v>
      </c>
      <c r="D542">
        <v>2008</v>
      </c>
      <c r="E542" t="s">
        <v>37</v>
      </c>
      <c r="F542" s="13">
        <v>1.164351851851852E-3</v>
      </c>
      <c r="G542" t="s">
        <v>72</v>
      </c>
      <c r="J542" s="9">
        <f t="shared" si="25"/>
        <v>1</v>
      </c>
    </row>
    <row r="543" spans="1:10" x14ac:dyDescent="0.25">
      <c r="F543" s="13"/>
      <c r="J543" s="20">
        <f>SUM(J436:J542)</f>
        <v>442</v>
      </c>
    </row>
    <row r="544" spans="1:10" x14ac:dyDescent="0.25">
      <c r="A544" t="s">
        <v>17</v>
      </c>
      <c r="B544" t="s">
        <v>18</v>
      </c>
      <c r="C544" t="s">
        <v>19</v>
      </c>
      <c r="D544">
        <v>2012</v>
      </c>
      <c r="E544" t="s">
        <v>20</v>
      </c>
      <c r="F544" s="8">
        <v>7.2</v>
      </c>
      <c r="G544" s="8">
        <v>6.95</v>
      </c>
      <c r="H544" s="8">
        <v>6.89</v>
      </c>
      <c r="I544" s="8" t="s">
        <v>16</v>
      </c>
      <c r="J544" s="9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14</v>
      </c>
    </row>
    <row r="545" spans="1:10" x14ac:dyDescent="0.25">
      <c r="A545" t="s">
        <v>31</v>
      </c>
      <c r="B545" t="s">
        <v>18</v>
      </c>
      <c r="C545" t="s">
        <v>19</v>
      </c>
      <c r="D545">
        <v>2012</v>
      </c>
      <c r="E545" t="s">
        <v>20</v>
      </c>
      <c r="F545" s="8">
        <v>3.55</v>
      </c>
      <c r="G545" s="8" t="s">
        <v>66</v>
      </c>
      <c r="H545" s="8"/>
      <c r="I545" s="8"/>
      <c r="J545" s="9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10</v>
      </c>
    </row>
    <row r="546" spans="1:10" x14ac:dyDescent="0.25">
      <c r="A546" t="s">
        <v>17</v>
      </c>
      <c r="B546" t="s">
        <v>25</v>
      </c>
      <c r="C546" t="s">
        <v>19</v>
      </c>
      <c r="D546">
        <v>2012</v>
      </c>
      <c r="E546" t="s">
        <v>20</v>
      </c>
      <c r="F546" s="8">
        <v>5.4</v>
      </c>
      <c r="G546" s="8" t="s">
        <v>66</v>
      </c>
      <c r="H546" s="8"/>
      <c r="I546" s="8"/>
      <c r="J546" s="9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14</v>
      </c>
    </row>
    <row r="547" spans="1:10" x14ac:dyDescent="0.25">
      <c r="A547" t="s">
        <v>27</v>
      </c>
      <c r="B547" t="s">
        <v>18</v>
      </c>
      <c r="C547" t="s">
        <v>19</v>
      </c>
      <c r="D547">
        <v>2012</v>
      </c>
      <c r="E547" t="s">
        <v>20</v>
      </c>
      <c r="F547" s="8">
        <v>5.2</v>
      </c>
      <c r="G547" s="8" t="s">
        <v>66</v>
      </c>
      <c r="H547" s="8"/>
      <c r="I547" s="8"/>
      <c r="J547" s="9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11</v>
      </c>
    </row>
    <row r="548" spans="1:10" x14ac:dyDescent="0.25">
      <c r="A548" t="s">
        <v>27</v>
      </c>
      <c r="B548" t="s">
        <v>18</v>
      </c>
      <c r="C548" t="s">
        <v>19</v>
      </c>
      <c r="D548">
        <v>2012</v>
      </c>
      <c r="E548" t="s">
        <v>20</v>
      </c>
      <c r="F548" s="13">
        <v>8.5300925925925919E-4</v>
      </c>
      <c r="G548" t="s">
        <v>72</v>
      </c>
      <c r="J548" s="9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11</v>
      </c>
    </row>
    <row r="549" spans="1:10" x14ac:dyDescent="0.25">
      <c r="A549" t="s">
        <v>38</v>
      </c>
      <c r="B549" t="s">
        <v>119</v>
      </c>
      <c r="C549" t="s">
        <v>120</v>
      </c>
      <c r="D549">
        <v>2011</v>
      </c>
      <c r="E549" t="s">
        <v>20</v>
      </c>
      <c r="F549" s="8">
        <v>6.29</v>
      </c>
      <c r="G549" s="8">
        <v>6.84</v>
      </c>
      <c r="H549" s="8"/>
      <c r="I549" s="8" t="s">
        <v>16</v>
      </c>
      <c r="J549">
        <v>8</v>
      </c>
    </row>
    <row r="550" spans="1:10" x14ac:dyDescent="0.25">
      <c r="A550" t="s">
        <v>21</v>
      </c>
      <c r="B550" t="s">
        <v>119</v>
      </c>
      <c r="C550" t="s">
        <v>120</v>
      </c>
      <c r="D550">
        <v>2011</v>
      </c>
      <c r="E550" t="s">
        <v>20</v>
      </c>
      <c r="F550" s="8">
        <v>4.58</v>
      </c>
      <c r="G550" s="8" t="s">
        <v>66</v>
      </c>
      <c r="H550" s="8"/>
      <c r="I550" s="8"/>
      <c r="J550" s="9">
        <f t="shared" ref="J550:J564" si="26">IF(A550="1.",15,IF(A550="2.",14,IF(A550="3.",13,IF(A550="4.",12,IF(A550="5.",11,IF(A550="6.",10,IF(A550="7.",9,IF(A550="8.",8,0))))))))+IF(A550="9.",7,IF(A550="10.",6,IF(A550="11.",5,IF(A550="12.",4,IF(A550="13.",3,IF(A550="14.",2,IF(A550="15.",1,0)))))))</f>
        <v>13</v>
      </c>
    </row>
    <row r="551" spans="1:10" x14ac:dyDescent="0.25">
      <c r="A551" t="s">
        <v>31</v>
      </c>
      <c r="B551" t="s">
        <v>119</v>
      </c>
      <c r="C551" t="s">
        <v>120</v>
      </c>
      <c r="D551">
        <v>2011</v>
      </c>
      <c r="E551" t="s">
        <v>20</v>
      </c>
      <c r="F551" s="8">
        <v>6.34</v>
      </c>
      <c r="G551" s="8" t="s">
        <v>66</v>
      </c>
      <c r="H551" s="8"/>
      <c r="I551" s="8"/>
      <c r="J551" s="9">
        <f t="shared" si="26"/>
        <v>10</v>
      </c>
    </row>
    <row r="552" spans="1:10" x14ac:dyDescent="0.25">
      <c r="A552" t="s">
        <v>169</v>
      </c>
      <c r="B552" t="s">
        <v>119</v>
      </c>
      <c r="C552" t="s">
        <v>120</v>
      </c>
      <c r="D552">
        <v>2011</v>
      </c>
      <c r="E552" t="s">
        <v>20</v>
      </c>
      <c r="F552" s="13">
        <v>8.7731481481481482E-4</v>
      </c>
      <c r="G552" t="s">
        <v>72</v>
      </c>
      <c r="J552" s="9">
        <f t="shared" si="26"/>
        <v>0</v>
      </c>
    </row>
    <row r="553" spans="1:10" x14ac:dyDescent="0.25">
      <c r="A553" t="s">
        <v>38</v>
      </c>
      <c r="B553" t="s">
        <v>187</v>
      </c>
      <c r="C553" t="s">
        <v>188</v>
      </c>
      <c r="D553">
        <v>2011</v>
      </c>
      <c r="E553" t="s">
        <v>20</v>
      </c>
      <c r="F553" s="8">
        <v>6.99</v>
      </c>
      <c r="G553" s="8">
        <v>6.98</v>
      </c>
      <c r="H553" s="8"/>
      <c r="I553" s="8" t="s">
        <v>16</v>
      </c>
      <c r="J553" s="9">
        <f t="shared" si="26"/>
        <v>8</v>
      </c>
    </row>
    <row r="554" spans="1:10" x14ac:dyDescent="0.25">
      <c r="A554" t="s">
        <v>62</v>
      </c>
      <c r="B554" t="s">
        <v>187</v>
      </c>
      <c r="C554" t="s">
        <v>188</v>
      </c>
      <c r="D554">
        <v>2011</v>
      </c>
      <c r="E554" t="s">
        <v>20</v>
      </c>
      <c r="F554" s="8">
        <v>5.5</v>
      </c>
      <c r="G554" s="8" t="s">
        <v>66</v>
      </c>
      <c r="H554" s="8"/>
      <c r="I554" s="8"/>
      <c r="J554" s="9">
        <f t="shared" si="26"/>
        <v>1</v>
      </c>
    </row>
    <row r="555" spans="1:10" x14ac:dyDescent="0.25">
      <c r="A555" t="s">
        <v>225</v>
      </c>
      <c r="B555" t="s">
        <v>187</v>
      </c>
      <c r="C555" t="s">
        <v>188</v>
      </c>
      <c r="D555">
        <v>2011</v>
      </c>
      <c r="E555" t="s">
        <v>20</v>
      </c>
      <c r="F555" s="8">
        <v>3.15</v>
      </c>
      <c r="G555" s="8" t="s">
        <v>66</v>
      </c>
      <c r="H555" s="8"/>
      <c r="I555" s="8"/>
      <c r="J555" s="9">
        <f t="shared" si="26"/>
        <v>0</v>
      </c>
    </row>
    <row r="556" spans="1:10" x14ac:dyDescent="0.25">
      <c r="A556" t="s">
        <v>169</v>
      </c>
      <c r="B556" t="s">
        <v>187</v>
      </c>
      <c r="C556" t="s">
        <v>188</v>
      </c>
      <c r="D556">
        <v>2011</v>
      </c>
      <c r="E556" t="s">
        <v>20</v>
      </c>
      <c r="F556" s="13">
        <v>9.3634259259259267E-4</v>
      </c>
      <c r="G556" t="s">
        <v>72</v>
      </c>
      <c r="J556" s="9">
        <f t="shared" si="26"/>
        <v>0</v>
      </c>
    </row>
    <row r="557" spans="1:10" x14ac:dyDescent="0.25">
      <c r="A557" t="s">
        <v>38</v>
      </c>
      <c r="B557" t="s">
        <v>249</v>
      </c>
      <c r="C557" t="s">
        <v>250</v>
      </c>
      <c r="D557">
        <v>2010</v>
      </c>
      <c r="E557" t="s">
        <v>20</v>
      </c>
      <c r="F557" s="8">
        <v>6.38</v>
      </c>
      <c r="G557" s="8">
        <v>6.64</v>
      </c>
      <c r="H557" s="8"/>
      <c r="I557" s="8" t="s">
        <v>16</v>
      </c>
      <c r="J557" s="9">
        <f t="shared" si="26"/>
        <v>8</v>
      </c>
    </row>
    <row r="558" spans="1:10" x14ac:dyDescent="0.25">
      <c r="A558" t="s">
        <v>170</v>
      </c>
      <c r="B558" t="s">
        <v>79</v>
      </c>
      <c r="C558" t="s">
        <v>270</v>
      </c>
      <c r="D558">
        <v>2010</v>
      </c>
      <c r="E558" t="s">
        <v>20</v>
      </c>
      <c r="F558" s="8">
        <v>6.74</v>
      </c>
      <c r="G558" s="8"/>
      <c r="H558" s="8"/>
      <c r="I558" s="8" t="s">
        <v>16</v>
      </c>
      <c r="J558" s="9">
        <f t="shared" si="26"/>
        <v>0</v>
      </c>
    </row>
    <row r="559" spans="1:10" x14ac:dyDescent="0.25">
      <c r="A559" t="s">
        <v>21</v>
      </c>
      <c r="B559" t="s">
        <v>249</v>
      </c>
      <c r="C559" t="s">
        <v>250</v>
      </c>
      <c r="D559">
        <v>2010</v>
      </c>
      <c r="E559" t="s">
        <v>20</v>
      </c>
      <c r="F559" s="8">
        <v>5.25</v>
      </c>
      <c r="G559" s="8" t="s">
        <v>66</v>
      </c>
      <c r="H559" s="8"/>
      <c r="I559" s="8"/>
      <c r="J559" s="9">
        <f t="shared" si="26"/>
        <v>13</v>
      </c>
    </row>
    <row r="560" spans="1:10" x14ac:dyDescent="0.25">
      <c r="A560" t="s">
        <v>31</v>
      </c>
      <c r="B560" t="s">
        <v>79</v>
      </c>
      <c r="C560" t="s">
        <v>270</v>
      </c>
      <c r="D560">
        <v>2010</v>
      </c>
      <c r="E560" t="s">
        <v>20</v>
      </c>
      <c r="F560" s="8">
        <v>5.0999999999999996</v>
      </c>
      <c r="G560" s="8" t="s">
        <v>66</v>
      </c>
      <c r="H560" s="8"/>
      <c r="I560" s="8"/>
      <c r="J560" s="9">
        <f t="shared" si="26"/>
        <v>10</v>
      </c>
    </row>
    <row r="561" spans="1:10" x14ac:dyDescent="0.25">
      <c r="A561" t="s">
        <v>69</v>
      </c>
      <c r="B561" t="s">
        <v>79</v>
      </c>
      <c r="C561" t="s">
        <v>270</v>
      </c>
      <c r="D561">
        <v>2010</v>
      </c>
      <c r="E561" t="s">
        <v>20</v>
      </c>
      <c r="F561" s="8">
        <v>4.87</v>
      </c>
      <c r="G561" s="8" t="s">
        <v>66</v>
      </c>
      <c r="H561" s="8"/>
      <c r="I561" s="8"/>
      <c r="J561" s="9">
        <f t="shared" si="26"/>
        <v>4</v>
      </c>
    </row>
    <row r="562" spans="1:10" x14ac:dyDescent="0.25">
      <c r="A562" t="s">
        <v>159</v>
      </c>
      <c r="B562" t="s">
        <v>249</v>
      </c>
      <c r="C562" t="s">
        <v>250</v>
      </c>
      <c r="D562">
        <v>2010</v>
      </c>
      <c r="E562" t="s">
        <v>20</v>
      </c>
      <c r="F562" s="8">
        <v>4.1100000000000003</v>
      </c>
      <c r="G562" s="8" t="s">
        <v>66</v>
      </c>
      <c r="H562" s="8"/>
      <c r="I562" s="8"/>
      <c r="J562" s="9">
        <f t="shared" si="26"/>
        <v>0</v>
      </c>
    </row>
    <row r="563" spans="1:10" x14ac:dyDescent="0.25">
      <c r="A563" t="s">
        <v>21</v>
      </c>
      <c r="B563" t="s">
        <v>249</v>
      </c>
      <c r="C563" t="s">
        <v>250</v>
      </c>
      <c r="D563">
        <v>2010</v>
      </c>
      <c r="E563" t="s">
        <v>20</v>
      </c>
      <c r="F563" s="13">
        <v>6.8865740740740736E-4</v>
      </c>
      <c r="G563" t="s">
        <v>72</v>
      </c>
      <c r="J563" s="9">
        <f t="shared" si="26"/>
        <v>13</v>
      </c>
    </row>
    <row r="564" spans="1:10" x14ac:dyDescent="0.25">
      <c r="A564" t="s">
        <v>69</v>
      </c>
      <c r="B564" t="s">
        <v>79</v>
      </c>
      <c r="C564" t="s">
        <v>270</v>
      </c>
      <c r="D564">
        <v>2010</v>
      </c>
      <c r="E564" t="s">
        <v>20</v>
      </c>
      <c r="F564" s="13">
        <v>7.6504629629629622E-4</v>
      </c>
      <c r="G564" t="s">
        <v>72</v>
      </c>
      <c r="J564" s="9">
        <f t="shared" si="26"/>
        <v>4</v>
      </c>
    </row>
    <row r="565" spans="1:10" x14ac:dyDescent="0.25">
      <c r="A565" t="s">
        <v>12</v>
      </c>
      <c r="B565" t="s">
        <v>299</v>
      </c>
      <c r="C565" t="s">
        <v>300</v>
      </c>
      <c r="D565">
        <v>2010</v>
      </c>
      <c r="E565" t="s">
        <v>20</v>
      </c>
      <c r="F565" s="8">
        <v>5.26</v>
      </c>
      <c r="G565" s="8" t="s">
        <v>66</v>
      </c>
      <c r="H565" s="8"/>
      <c r="I565" s="8"/>
      <c r="J565">
        <v>15</v>
      </c>
    </row>
    <row r="566" spans="1:10" x14ac:dyDescent="0.25">
      <c r="A566" t="s">
        <v>54</v>
      </c>
      <c r="B566" t="s">
        <v>320</v>
      </c>
      <c r="C566" t="s">
        <v>302</v>
      </c>
      <c r="D566">
        <v>2010</v>
      </c>
      <c r="E566" t="s">
        <v>20</v>
      </c>
      <c r="F566" s="8">
        <v>4.8</v>
      </c>
      <c r="G566" s="8" t="s">
        <v>66</v>
      </c>
      <c r="H566" s="8"/>
      <c r="I566" s="8"/>
      <c r="J566">
        <v>3</v>
      </c>
    </row>
    <row r="567" spans="1:10" x14ac:dyDescent="0.25">
      <c r="A567" t="s">
        <v>156</v>
      </c>
      <c r="B567" t="s">
        <v>334</v>
      </c>
      <c r="C567" t="s">
        <v>303</v>
      </c>
      <c r="D567">
        <v>2010</v>
      </c>
      <c r="E567" t="s">
        <v>20</v>
      </c>
      <c r="F567" s="8">
        <v>4.25</v>
      </c>
      <c r="G567" s="8" t="s">
        <v>66</v>
      </c>
      <c r="H567" s="8"/>
      <c r="I567" s="8"/>
      <c r="J567">
        <v>0</v>
      </c>
    </row>
    <row r="568" spans="1:10" x14ac:dyDescent="0.25">
      <c r="A568" t="s">
        <v>31</v>
      </c>
      <c r="B568" t="s">
        <v>299</v>
      </c>
      <c r="C568" t="s">
        <v>300</v>
      </c>
      <c r="D568">
        <v>2010</v>
      </c>
      <c r="E568" t="s">
        <v>20</v>
      </c>
      <c r="F568" s="8">
        <v>5.15</v>
      </c>
      <c r="G568" s="8" t="s">
        <v>66</v>
      </c>
      <c r="H568" s="8"/>
      <c r="I568" s="8"/>
      <c r="J568">
        <v>10</v>
      </c>
    </row>
    <row r="569" spans="1:10" x14ac:dyDescent="0.25">
      <c r="A569" t="s">
        <v>159</v>
      </c>
      <c r="B569" t="s">
        <v>334</v>
      </c>
      <c r="C569" t="s">
        <v>303</v>
      </c>
      <c r="D569">
        <v>2010</v>
      </c>
      <c r="E569" t="s">
        <v>20</v>
      </c>
      <c r="F569" s="8">
        <v>3.9</v>
      </c>
      <c r="G569" s="8" t="s">
        <v>66</v>
      </c>
      <c r="H569" s="8"/>
      <c r="I569" s="8"/>
      <c r="J569">
        <v>0</v>
      </c>
    </row>
    <row r="570" spans="1:10" x14ac:dyDescent="0.25">
      <c r="A570" t="s">
        <v>171</v>
      </c>
      <c r="B570" t="s">
        <v>320</v>
      </c>
      <c r="C570" t="s">
        <v>302</v>
      </c>
      <c r="D570">
        <v>2010</v>
      </c>
      <c r="E570" t="s">
        <v>20</v>
      </c>
      <c r="F570" s="8">
        <v>3.8</v>
      </c>
      <c r="G570" s="8" t="s">
        <v>66</v>
      </c>
      <c r="H570" s="8"/>
      <c r="I570" s="8"/>
      <c r="J570">
        <v>0</v>
      </c>
    </row>
    <row r="571" spans="1:10" x14ac:dyDescent="0.25">
      <c r="A571" t="s">
        <v>31</v>
      </c>
      <c r="B571" t="s">
        <v>299</v>
      </c>
      <c r="C571" t="s">
        <v>345</v>
      </c>
      <c r="D571">
        <v>2010</v>
      </c>
      <c r="E571" t="s">
        <v>20</v>
      </c>
      <c r="F571" s="8">
        <v>6.47</v>
      </c>
      <c r="G571" s="8">
        <v>6.48</v>
      </c>
      <c r="H571" s="8"/>
      <c r="I571" s="8" t="s">
        <v>16</v>
      </c>
      <c r="J571" s="9">
        <f t="shared" ref="J571:J576" si="27">IF(A571="1.",15,IF(A571="2.",14,IF(A571="3.",13,IF(A571="4.",12,IF(A571="5.",11,IF(A571="6.",10,IF(A571="7.",9,IF(A571="8.",8,0))))))))+IF(A571="9.",7,IF(A571="10.",6,IF(A571="11.",5,IF(A571="12.",4,IF(A571="13.",3,IF(A571="14.",2,IF(A571="15.",1,0)))))))</f>
        <v>10</v>
      </c>
    </row>
    <row r="572" spans="1:10" x14ac:dyDescent="0.25">
      <c r="A572" t="s">
        <v>42</v>
      </c>
      <c r="B572" t="s">
        <v>320</v>
      </c>
      <c r="C572" t="s">
        <v>302</v>
      </c>
      <c r="D572">
        <v>2010</v>
      </c>
      <c r="E572" t="s">
        <v>20</v>
      </c>
      <c r="F572" s="8">
        <v>6.66</v>
      </c>
      <c r="G572" s="8"/>
      <c r="H572" s="8"/>
      <c r="I572" s="8" t="s">
        <v>16</v>
      </c>
      <c r="J572" s="9">
        <f t="shared" si="27"/>
        <v>7</v>
      </c>
    </row>
    <row r="573" spans="1:10" x14ac:dyDescent="0.25">
      <c r="A573" t="s">
        <v>159</v>
      </c>
      <c r="B573" t="s">
        <v>334</v>
      </c>
      <c r="C573" t="s">
        <v>303</v>
      </c>
      <c r="D573">
        <v>2010</v>
      </c>
      <c r="E573" t="s">
        <v>20</v>
      </c>
      <c r="F573" s="8">
        <v>7.03</v>
      </c>
      <c r="G573" s="8"/>
      <c r="H573" s="8"/>
      <c r="I573" s="8" t="s">
        <v>16</v>
      </c>
      <c r="J573" s="9">
        <f t="shared" si="27"/>
        <v>0</v>
      </c>
    </row>
    <row r="574" spans="1:10" x14ac:dyDescent="0.25">
      <c r="A574" t="s">
        <v>42</v>
      </c>
      <c r="B574" t="s">
        <v>320</v>
      </c>
      <c r="C574" t="s">
        <v>302</v>
      </c>
      <c r="D574">
        <v>2010</v>
      </c>
      <c r="E574" t="s">
        <v>20</v>
      </c>
      <c r="F574" s="13">
        <v>8.2407407407407397E-4</v>
      </c>
      <c r="G574" t="s">
        <v>72</v>
      </c>
      <c r="J574" s="9">
        <f t="shared" si="27"/>
        <v>7</v>
      </c>
    </row>
    <row r="575" spans="1:10" x14ac:dyDescent="0.25">
      <c r="A575" t="s">
        <v>62</v>
      </c>
      <c r="B575" t="s">
        <v>334</v>
      </c>
      <c r="C575" t="s">
        <v>303</v>
      </c>
      <c r="D575">
        <v>2010</v>
      </c>
      <c r="E575" t="s">
        <v>20</v>
      </c>
      <c r="F575" s="13">
        <v>8.5532407407407399E-4</v>
      </c>
      <c r="G575" t="s">
        <v>72</v>
      </c>
      <c r="J575" s="9">
        <f t="shared" si="27"/>
        <v>1</v>
      </c>
    </row>
    <row r="576" spans="1:10" x14ac:dyDescent="0.25">
      <c r="A576" t="s">
        <v>156</v>
      </c>
      <c r="B576" t="s">
        <v>299</v>
      </c>
      <c r="C576" t="s">
        <v>345</v>
      </c>
      <c r="D576">
        <v>2010</v>
      </c>
      <c r="E576" t="s">
        <v>20</v>
      </c>
      <c r="F576" s="13">
        <v>8.9583333333333344E-4</v>
      </c>
      <c r="G576" t="s">
        <v>72</v>
      </c>
      <c r="J576" s="9">
        <f t="shared" si="27"/>
        <v>0</v>
      </c>
    </row>
    <row r="577" spans="1:10" x14ac:dyDescent="0.25">
      <c r="A577" t="s">
        <v>68</v>
      </c>
      <c r="B577" t="s">
        <v>351</v>
      </c>
      <c r="C577" t="s">
        <v>352</v>
      </c>
      <c r="D577">
        <v>2009</v>
      </c>
      <c r="E577" t="s">
        <v>20</v>
      </c>
      <c r="F577" s="13">
        <v>9.1666666666666676E-4</v>
      </c>
      <c r="G577" t="s">
        <v>72</v>
      </c>
      <c r="J577">
        <v>12</v>
      </c>
    </row>
    <row r="578" spans="1:10" x14ac:dyDescent="0.25">
      <c r="A578" t="s">
        <v>38</v>
      </c>
      <c r="B578" t="s">
        <v>399</v>
      </c>
      <c r="C578" t="s">
        <v>400</v>
      </c>
      <c r="D578">
        <v>2009</v>
      </c>
      <c r="E578" t="s">
        <v>20</v>
      </c>
      <c r="F578" s="8">
        <v>6.16</v>
      </c>
      <c r="G578" s="8">
        <v>6.21</v>
      </c>
      <c r="H578" s="8"/>
      <c r="I578" s="8" t="s">
        <v>16</v>
      </c>
      <c r="J578" s="9">
        <f t="shared" ref="J578:J583" si="28">IF(A578="1.",15,IF(A578="2.",14,IF(A578="3.",13,IF(A578="4.",12,IF(A578="5.",11,IF(A578="6.",10,IF(A578="7.",9,IF(A578="8.",8,0))))))))+IF(A578="9.",7,IF(A578="10.",6,IF(A578="11.",5,IF(A578="12.",4,IF(A578="13.",3,IF(A578="14.",2,IF(A578="15.",1,0)))))))</f>
        <v>8</v>
      </c>
    </row>
    <row r="579" spans="1:10" x14ac:dyDescent="0.25">
      <c r="A579" t="s">
        <v>49</v>
      </c>
      <c r="B579" t="s">
        <v>401</v>
      </c>
      <c r="C579" t="s">
        <v>352</v>
      </c>
      <c r="D579">
        <v>2009</v>
      </c>
      <c r="E579" t="s">
        <v>20</v>
      </c>
      <c r="F579" s="8">
        <v>6.27</v>
      </c>
      <c r="G579" s="8"/>
      <c r="H579" s="8"/>
      <c r="I579" s="8" t="s">
        <v>16</v>
      </c>
      <c r="J579" s="9">
        <f t="shared" si="28"/>
        <v>5</v>
      </c>
    </row>
    <row r="580" spans="1:10" ht="15.75" x14ac:dyDescent="0.25">
      <c r="A580" s="17" t="s">
        <v>17</v>
      </c>
      <c r="B580" s="18" t="s">
        <v>401</v>
      </c>
      <c r="C580" s="18" t="s">
        <v>352</v>
      </c>
      <c r="D580" s="18">
        <v>2009</v>
      </c>
      <c r="E580" s="18" t="s">
        <v>20</v>
      </c>
      <c r="F580" s="26">
        <v>5.56</v>
      </c>
      <c r="G580" s="11" t="s">
        <v>66</v>
      </c>
      <c r="H580" s="8"/>
      <c r="I580" s="8"/>
      <c r="J580" s="9">
        <f t="shared" si="28"/>
        <v>14</v>
      </c>
    </row>
    <row r="581" spans="1:10" ht="15.75" x14ac:dyDescent="0.25">
      <c r="A581" s="17" t="s">
        <v>173</v>
      </c>
      <c r="B581" s="18" t="s">
        <v>399</v>
      </c>
      <c r="C581" s="18" t="s">
        <v>400</v>
      </c>
      <c r="D581" s="18">
        <v>2009</v>
      </c>
      <c r="E581" s="18" t="s">
        <v>20</v>
      </c>
      <c r="F581" s="26">
        <v>4.72</v>
      </c>
      <c r="G581" s="11" t="s">
        <v>66</v>
      </c>
      <c r="H581" s="8"/>
      <c r="I581" s="8"/>
      <c r="J581" s="9">
        <f t="shared" si="28"/>
        <v>0</v>
      </c>
    </row>
    <row r="582" spans="1:10" x14ac:dyDescent="0.25">
      <c r="A582" t="s">
        <v>27</v>
      </c>
      <c r="B582" t="s">
        <v>401</v>
      </c>
      <c r="C582" t="s">
        <v>352</v>
      </c>
      <c r="D582">
        <v>2009</v>
      </c>
      <c r="E582" t="s">
        <v>20</v>
      </c>
      <c r="F582" s="8">
        <v>6.73</v>
      </c>
      <c r="G582" s="8" t="s">
        <v>66</v>
      </c>
      <c r="H582" s="8"/>
      <c r="I582" s="8"/>
      <c r="J582" s="9">
        <f t="shared" si="28"/>
        <v>11</v>
      </c>
    </row>
    <row r="583" spans="1:10" x14ac:dyDescent="0.25">
      <c r="A583" t="s">
        <v>153</v>
      </c>
      <c r="B583" t="s">
        <v>399</v>
      </c>
      <c r="C583" t="s">
        <v>400</v>
      </c>
      <c r="D583">
        <v>2009</v>
      </c>
      <c r="E583" t="s">
        <v>20</v>
      </c>
      <c r="F583" s="8">
        <v>5.52</v>
      </c>
      <c r="G583" s="8" t="s">
        <v>66</v>
      </c>
      <c r="H583" s="8"/>
      <c r="I583" s="8"/>
      <c r="J583" s="9">
        <f t="shared" si="28"/>
        <v>0</v>
      </c>
    </row>
    <row r="584" spans="1:10" x14ac:dyDescent="0.25">
      <c r="A584" t="s">
        <v>49</v>
      </c>
      <c r="B584" t="s">
        <v>388</v>
      </c>
      <c r="C584" t="s">
        <v>423</v>
      </c>
      <c r="D584">
        <v>2009</v>
      </c>
      <c r="E584" t="s">
        <v>20</v>
      </c>
      <c r="F584" s="8">
        <v>6.53</v>
      </c>
      <c r="G584" s="8"/>
      <c r="H584" s="8"/>
      <c r="I584" t="s">
        <v>16</v>
      </c>
      <c r="J584">
        <v>5</v>
      </c>
    </row>
    <row r="585" spans="1:10" x14ac:dyDescent="0.25">
      <c r="A585" t="s">
        <v>141</v>
      </c>
      <c r="B585" t="s">
        <v>432</v>
      </c>
      <c r="C585" t="s">
        <v>183</v>
      </c>
      <c r="D585">
        <v>2009</v>
      </c>
      <c r="E585" t="s">
        <v>20</v>
      </c>
      <c r="F585" s="8">
        <v>6.63</v>
      </c>
      <c r="G585" s="8"/>
      <c r="H585" s="8"/>
      <c r="I585" t="s">
        <v>16</v>
      </c>
      <c r="J585">
        <v>0</v>
      </c>
    </row>
    <row r="586" spans="1:10" x14ac:dyDescent="0.25">
      <c r="A586" t="s">
        <v>31</v>
      </c>
      <c r="B586" t="s">
        <v>432</v>
      </c>
      <c r="C586" t="s">
        <v>183</v>
      </c>
      <c r="D586">
        <v>2009</v>
      </c>
      <c r="E586" t="s">
        <v>20</v>
      </c>
      <c r="F586" s="8">
        <v>5.37</v>
      </c>
      <c r="G586" s="8" t="s">
        <v>66</v>
      </c>
      <c r="H586" s="8"/>
      <c r="J586" s="9">
        <f t="shared" ref="J586:J606" si="29">IF(A586="1.",15,IF(A586="2.",14,IF(A586="3.",13,IF(A586="4.",12,IF(A586="5.",11,IF(A586="6.",10,IF(A586="7.",9,IF(A586="8.",8,0))))))))+IF(A586="9.",7,IF(A586="10.",6,IF(A586="11.",5,IF(A586="12.",4,IF(A586="13.",3,IF(A586="14.",2,IF(A586="15.",1,0)))))))</f>
        <v>10</v>
      </c>
    </row>
    <row r="587" spans="1:10" x14ac:dyDescent="0.25">
      <c r="A587" t="s">
        <v>69</v>
      </c>
      <c r="B587" t="s">
        <v>388</v>
      </c>
      <c r="C587" t="s">
        <v>423</v>
      </c>
      <c r="D587">
        <v>2009</v>
      </c>
      <c r="E587" t="s">
        <v>20</v>
      </c>
      <c r="F587" s="8">
        <v>5.14</v>
      </c>
      <c r="G587" s="8" t="s">
        <v>66</v>
      </c>
      <c r="H587" s="8"/>
      <c r="J587" s="9">
        <f t="shared" si="29"/>
        <v>4</v>
      </c>
    </row>
    <row r="588" spans="1:10" x14ac:dyDescent="0.25">
      <c r="A588" t="s">
        <v>31</v>
      </c>
      <c r="B588" t="s">
        <v>388</v>
      </c>
      <c r="C588" t="s">
        <v>423</v>
      </c>
      <c r="D588">
        <v>2009</v>
      </c>
      <c r="E588" t="s">
        <v>20</v>
      </c>
      <c r="F588" s="13">
        <v>9.710648148148149E-4</v>
      </c>
      <c r="G588" t="s">
        <v>72</v>
      </c>
      <c r="J588" s="9">
        <f t="shared" si="29"/>
        <v>10</v>
      </c>
    </row>
    <row r="589" spans="1:10" x14ac:dyDescent="0.25">
      <c r="A589" t="s">
        <v>141</v>
      </c>
      <c r="B589" t="s">
        <v>432</v>
      </c>
      <c r="C589" t="s">
        <v>183</v>
      </c>
      <c r="D589">
        <v>2009</v>
      </c>
      <c r="E589" t="s">
        <v>20</v>
      </c>
      <c r="F589" s="13">
        <v>1.1226851851851851E-3</v>
      </c>
      <c r="G589" t="s">
        <v>72</v>
      </c>
      <c r="J589" s="9">
        <f t="shared" si="29"/>
        <v>0</v>
      </c>
    </row>
    <row r="590" spans="1:10" x14ac:dyDescent="0.25">
      <c r="A590" t="s">
        <v>54</v>
      </c>
      <c r="B590" t="s">
        <v>432</v>
      </c>
      <c r="C590" t="s">
        <v>183</v>
      </c>
      <c r="D590">
        <v>2009</v>
      </c>
      <c r="E590" t="s">
        <v>20</v>
      </c>
      <c r="F590" s="8">
        <v>5.4</v>
      </c>
      <c r="G590" t="s">
        <v>66</v>
      </c>
      <c r="J590" s="9">
        <f t="shared" si="29"/>
        <v>3</v>
      </c>
    </row>
    <row r="591" spans="1:10" x14ac:dyDescent="0.25">
      <c r="A591" t="s">
        <v>171</v>
      </c>
      <c r="B591" t="s">
        <v>388</v>
      </c>
      <c r="C591" t="s">
        <v>423</v>
      </c>
      <c r="D591">
        <v>2009</v>
      </c>
      <c r="E591" t="s">
        <v>20</v>
      </c>
      <c r="F591" s="8">
        <v>4.7</v>
      </c>
      <c r="G591" t="s">
        <v>66</v>
      </c>
      <c r="J591" s="9">
        <f t="shared" si="29"/>
        <v>0</v>
      </c>
    </row>
    <row r="592" spans="1:10" x14ac:dyDescent="0.25">
      <c r="A592" t="s">
        <v>12</v>
      </c>
      <c r="B592" t="s">
        <v>464</v>
      </c>
      <c r="C592" t="s">
        <v>465</v>
      </c>
      <c r="D592">
        <v>2008</v>
      </c>
      <c r="E592" t="s">
        <v>20</v>
      </c>
      <c r="F592" s="8">
        <v>6.03</v>
      </c>
      <c r="G592" s="8" t="s">
        <v>66</v>
      </c>
      <c r="H592" s="8"/>
      <c r="J592" s="9">
        <f t="shared" si="29"/>
        <v>15</v>
      </c>
    </row>
    <row r="593" spans="1:10" x14ac:dyDescent="0.25">
      <c r="A593" t="s">
        <v>68</v>
      </c>
      <c r="B593" t="s">
        <v>470</v>
      </c>
      <c r="C593" t="s">
        <v>266</v>
      </c>
      <c r="D593">
        <v>2008</v>
      </c>
      <c r="E593" t="s">
        <v>20</v>
      </c>
      <c r="F593" s="8">
        <v>5.93</v>
      </c>
      <c r="G593" s="8" t="s">
        <v>66</v>
      </c>
      <c r="H593" s="8"/>
      <c r="J593" s="9">
        <f t="shared" si="29"/>
        <v>12</v>
      </c>
    </row>
    <row r="594" spans="1:10" x14ac:dyDescent="0.25">
      <c r="A594" t="s">
        <v>27</v>
      </c>
      <c r="B594" t="s">
        <v>471</v>
      </c>
      <c r="C594" t="s">
        <v>472</v>
      </c>
      <c r="D594">
        <v>2008</v>
      </c>
      <c r="E594" t="s">
        <v>20</v>
      </c>
      <c r="F594" s="8">
        <v>5.92</v>
      </c>
      <c r="G594" s="8" t="s">
        <v>66</v>
      </c>
      <c r="H594" s="8"/>
      <c r="J594" s="9">
        <f t="shared" si="29"/>
        <v>11</v>
      </c>
    </row>
    <row r="595" spans="1:10" x14ac:dyDescent="0.25">
      <c r="A595" t="s">
        <v>12</v>
      </c>
      <c r="B595" t="s">
        <v>471</v>
      </c>
      <c r="C595" t="s">
        <v>472</v>
      </c>
      <c r="D595">
        <v>2008</v>
      </c>
      <c r="E595" t="s">
        <v>20</v>
      </c>
      <c r="F595" s="8">
        <v>6.02</v>
      </c>
      <c r="G595" s="8">
        <v>5.8</v>
      </c>
      <c r="H595" s="8">
        <v>5.81</v>
      </c>
      <c r="I595" t="s">
        <v>16</v>
      </c>
      <c r="J595" s="9">
        <f t="shared" si="29"/>
        <v>15</v>
      </c>
    </row>
    <row r="596" spans="1:10" x14ac:dyDescent="0.25">
      <c r="A596" t="s">
        <v>68</v>
      </c>
      <c r="B596" t="s">
        <v>470</v>
      </c>
      <c r="C596" t="s">
        <v>266</v>
      </c>
      <c r="D596">
        <v>2008</v>
      </c>
      <c r="E596" t="s">
        <v>20</v>
      </c>
      <c r="F596" s="8">
        <v>6.14</v>
      </c>
      <c r="G596" s="8">
        <v>5.9</v>
      </c>
      <c r="H596" s="8">
        <v>5.91</v>
      </c>
      <c r="I596" t="s">
        <v>16</v>
      </c>
      <c r="J596" s="9">
        <f t="shared" si="29"/>
        <v>12</v>
      </c>
    </row>
    <row r="597" spans="1:10" x14ac:dyDescent="0.25">
      <c r="A597" t="s">
        <v>159</v>
      </c>
      <c r="B597" t="s">
        <v>464</v>
      </c>
      <c r="C597" t="s">
        <v>465</v>
      </c>
      <c r="D597">
        <v>2008</v>
      </c>
      <c r="E597" t="s">
        <v>20</v>
      </c>
      <c r="F597" s="8">
        <v>6.7</v>
      </c>
      <c r="G597" s="8"/>
      <c r="H597" s="8"/>
      <c r="I597" t="s">
        <v>16</v>
      </c>
      <c r="J597" s="9">
        <f t="shared" si="29"/>
        <v>0</v>
      </c>
    </row>
    <row r="598" spans="1:10" x14ac:dyDescent="0.25">
      <c r="A598" t="s">
        <v>27</v>
      </c>
      <c r="B598" t="s">
        <v>471</v>
      </c>
      <c r="C598" t="s">
        <v>472</v>
      </c>
      <c r="D598">
        <v>2008</v>
      </c>
      <c r="E598" t="s">
        <v>20</v>
      </c>
      <c r="F598" s="8">
        <v>6.9</v>
      </c>
      <c r="G598" s="8" t="s">
        <v>66</v>
      </c>
      <c r="H598" s="8"/>
      <c r="J598" s="9">
        <f t="shared" si="29"/>
        <v>11</v>
      </c>
    </row>
    <row r="599" spans="1:10" x14ac:dyDescent="0.25">
      <c r="A599" t="s">
        <v>34</v>
      </c>
      <c r="B599" t="s">
        <v>464</v>
      </c>
      <c r="C599" t="s">
        <v>465</v>
      </c>
      <c r="D599">
        <v>2008</v>
      </c>
      <c r="E599" t="s">
        <v>20</v>
      </c>
      <c r="F599" s="8">
        <v>6.62</v>
      </c>
      <c r="G599" s="8" t="s">
        <v>66</v>
      </c>
      <c r="H599" s="8"/>
      <c r="J599" s="9">
        <f t="shared" si="29"/>
        <v>9</v>
      </c>
    </row>
    <row r="600" spans="1:10" x14ac:dyDescent="0.25">
      <c r="A600" t="s">
        <v>49</v>
      </c>
      <c r="B600" t="s">
        <v>470</v>
      </c>
      <c r="C600" t="s">
        <v>266</v>
      </c>
      <c r="D600">
        <v>2008</v>
      </c>
      <c r="E600" t="s">
        <v>20</v>
      </c>
      <c r="F600" s="8">
        <v>6.19</v>
      </c>
      <c r="G600" s="8" t="s">
        <v>66</v>
      </c>
      <c r="H600" s="8"/>
      <c r="J600" s="9">
        <f t="shared" si="29"/>
        <v>5</v>
      </c>
    </row>
    <row r="601" spans="1:10" x14ac:dyDescent="0.25">
      <c r="A601" t="s">
        <v>21</v>
      </c>
      <c r="B601" t="s">
        <v>471</v>
      </c>
      <c r="C601" t="s">
        <v>472</v>
      </c>
      <c r="D601">
        <v>2008</v>
      </c>
      <c r="E601" t="s">
        <v>20</v>
      </c>
      <c r="F601" s="13">
        <v>8.9930555555555554E-4</v>
      </c>
      <c r="G601" t="s">
        <v>72</v>
      </c>
      <c r="J601" s="9">
        <f t="shared" si="29"/>
        <v>13</v>
      </c>
    </row>
    <row r="602" spans="1:10" x14ac:dyDescent="0.25">
      <c r="A602" t="s">
        <v>138</v>
      </c>
      <c r="B602" t="s">
        <v>464</v>
      </c>
      <c r="C602" t="s">
        <v>465</v>
      </c>
      <c r="D602">
        <v>2008</v>
      </c>
      <c r="E602" t="s">
        <v>20</v>
      </c>
      <c r="F602" s="13">
        <v>1.0775462962962963E-3</v>
      </c>
      <c r="G602" t="s">
        <v>72</v>
      </c>
      <c r="J602" s="9">
        <f t="shared" si="29"/>
        <v>0</v>
      </c>
    </row>
    <row r="603" spans="1:10" x14ac:dyDescent="0.25">
      <c r="A603" t="s">
        <v>17</v>
      </c>
      <c r="B603" t="s">
        <v>150</v>
      </c>
      <c r="C603" t="s">
        <v>506</v>
      </c>
      <c r="D603">
        <v>2008</v>
      </c>
      <c r="E603" t="s">
        <v>20</v>
      </c>
      <c r="F603" s="8">
        <v>5.98</v>
      </c>
      <c r="G603" s="8" t="s">
        <v>66</v>
      </c>
      <c r="H603" s="8"/>
      <c r="I603" s="8"/>
      <c r="J603" s="9">
        <f t="shared" si="29"/>
        <v>14</v>
      </c>
    </row>
    <row r="604" spans="1:10" x14ac:dyDescent="0.25">
      <c r="A604" t="s">
        <v>69</v>
      </c>
      <c r="B604" t="s">
        <v>150</v>
      </c>
      <c r="C604" t="s">
        <v>506</v>
      </c>
      <c r="D604">
        <v>2008</v>
      </c>
      <c r="E604" t="s">
        <v>20</v>
      </c>
      <c r="F604" s="8">
        <v>5.72</v>
      </c>
      <c r="G604" s="8" t="s">
        <v>66</v>
      </c>
      <c r="H604" s="8"/>
      <c r="I604" s="8"/>
      <c r="J604" s="9">
        <f t="shared" si="29"/>
        <v>4</v>
      </c>
    </row>
    <row r="605" spans="1:10" x14ac:dyDescent="0.25">
      <c r="A605" t="s">
        <v>31</v>
      </c>
      <c r="B605" t="s">
        <v>150</v>
      </c>
      <c r="C605" t="s">
        <v>506</v>
      </c>
      <c r="D605">
        <v>2008</v>
      </c>
      <c r="E605" t="s">
        <v>20</v>
      </c>
      <c r="F605" s="8">
        <v>6.19</v>
      </c>
      <c r="G605" s="8">
        <v>6.24</v>
      </c>
      <c r="H605" s="8"/>
      <c r="I605" s="8" t="s">
        <v>16</v>
      </c>
      <c r="J605" s="9">
        <f t="shared" si="29"/>
        <v>10</v>
      </c>
    </row>
    <row r="606" spans="1:10" x14ac:dyDescent="0.25">
      <c r="A606" t="s">
        <v>31</v>
      </c>
      <c r="B606" t="s">
        <v>150</v>
      </c>
      <c r="C606" t="s">
        <v>506</v>
      </c>
      <c r="D606">
        <v>2008</v>
      </c>
      <c r="E606" t="s">
        <v>20</v>
      </c>
      <c r="F606" s="13">
        <v>1.0266203703703702E-3</v>
      </c>
      <c r="G606" t="s">
        <v>72</v>
      </c>
      <c r="J606" s="9">
        <f t="shared" si="29"/>
        <v>10</v>
      </c>
    </row>
    <row r="607" spans="1:10" x14ac:dyDescent="0.25">
      <c r="F607" s="13"/>
      <c r="J607" s="20">
        <f>SUM(J544:J606)</f>
        <v>428</v>
      </c>
    </row>
    <row r="608" spans="1:10" x14ac:dyDescent="0.25">
      <c r="A608" t="s">
        <v>38</v>
      </c>
      <c r="B608" t="s">
        <v>39</v>
      </c>
      <c r="C608" t="s">
        <v>40</v>
      </c>
      <c r="D608">
        <v>2012</v>
      </c>
      <c r="E608" t="s">
        <v>41</v>
      </c>
      <c r="F608" s="8">
        <v>7.02</v>
      </c>
      <c r="G608" s="8">
        <v>7.43</v>
      </c>
      <c r="H608" s="8"/>
      <c r="I608" s="8" t="s">
        <v>16</v>
      </c>
      <c r="J608" s="9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8</v>
      </c>
    </row>
    <row r="609" spans="1:10" x14ac:dyDescent="0.25">
      <c r="A609" t="s">
        <v>58</v>
      </c>
      <c r="B609" t="s">
        <v>39</v>
      </c>
      <c r="C609" t="s">
        <v>40</v>
      </c>
      <c r="D609">
        <v>2012</v>
      </c>
      <c r="E609" t="s">
        <v>41</v>
      </c>
      <c r="F609" s="8">
        <v>3.22</v>
      </c>
      <c r="G609" s="8" t="s">
        <v>66</v>
      </c>
      <c r="H609" s="8"/>
      <c r="I609" s="8"/>
      <c r="J609" s="9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2</v>
      </c>
    </row>
    <row r="610" spans="1:10" x14ac:dyDescent="0.25">
      <c r="A610" t="s">
        <v>54</v>
      </c>
      <c r="B610" t="s">
        <v>39</v>
      </c>
      <c r="C610" t="s">
        <v>40</v>
      </c>
      <c r="D610">
        <v>2012</v>
      </c>
      <c r="E610" t="s">
        <v>41</v>
      </c>
      <c r="F610" s="8">
        <v>4.4000000000000004</v>
      </c>
      <c r="G610" s="8" t="s">
        <v>66</v>
      </c>
      <c r="H610" s="8"/>
      <c r="I610" s="8"/>
      <c r="J610" s="9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3</v>
      </c>
    </row>
    <row r="611" spans="1:10" x14ac:dyDescent="0.25">
      <c r="A611" t="s">
        <v>38</v>
      </c>
      <c r="B611" t="s">
        <v>39</v>
      </c>
      <c r="C611" t="s">
        <v>40</v>
      </c>
      <c r="D611">
        <v>2012</v>
      </c>
      <c r="E611" t="s">
        <v>41</v>
      </c>
      <c r="F611" s="13">
        <v>8.7268518518518511E-4</v>
      </c>
      <c r="G611" t="s">
        <v>72</v>
      </c>
      <c r="J611" s="9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8</v>
      </c>
    </row>
    <row r="612" spans="1:10" x14ac:dyDescent="0.25">
      <c r="A612" t="s">
        <v>58</v>
      </c>
      <c r="B612" t="s">
        <v>105</v>
      </c>
      <c r="C612" t="s">
        <v>101</v>
      </c>
      <c r="D612">
        <v>2012</v>
      </c>
      <c r="E612" t="s">
        <v>41</v>
      </c>
      <c r="F612" s="8">
        <v>7.8</v>
      </c>
      <c r="G612" s="8"/>
      <c r="H612" s="8"/>
      <c r="I612" s="8" t="s">
        <v>16</v>
      </c>
      <c r="J612">
        <v>2</v>
      </c>
    </row>
    <row r="613" spans="1:10" x14ac:dyDescent="0.25">
      <c r="A613" t="s">
        <v>58</v>
      </c>
      <c r="B613" t="s">
        <v>105</v>
      </c>
      <c r="C613" t="s">
        <v>101</v>
      </c>
      <c r="D613">
        <v>2012</v>
      </c>
      <c r="E613" t="s">
        <v>41</v>
      </c>
      <c r="F613" s="8">
        <v>3.9</v>
      </c>
      <c r="G613" s="8" t="s">
        <v>66</v>
      </c>
      <c r="H613" s="8"/>
      <c r="I613" s="8"/>
      <c r="J613">
        <v>2</v>
      </c>
    </row>
    <row r="614" spans="1:10" x14ac:dyDescent="0.25">
      <c r="A614" t="s">
        <v>62</v>
      </c>
      <c r="B614" t="s">
        <v>105</v>
      </c>
      <c r="C614" t="s">
        <v>101</v>
      </c>
      <c r="D614">
        <v>2012</v>
      </c>
      <c r="E614" t="s">
        <v>41</v>
      </c>
      <c r="F614" s="8">
        <v>2.58</v>
      </c>
      <c r="G614" s="8" t="s">
        <v>66</v>
      </c>
      <c r="H614" s="8"/>
      <c r="I614" s="8"/>
      <c r="J614">
        <v>1</v>
      </c>
    </row>
    <row r="615" spans="1:10" x14ac:dyDescent="0.25">
      <c r="A615" t="s">
        <v>54</v>
      </c>
      <c r="B615" t="s">
        <v>105</v>
      </c>
      <c r="C615" t="s">
        <v>101</v>
      </c>
      <c r="D615">
        <v>2012</v>
      </c>
      <c r="E615" t="s">
        <v>41</v>
      </c>
      <c r="F615" s="13">
        <v>9.4675925925925917E-4</v>
      </c>
      <c r="G615" t="s">
        <v>72</v>
      </c>
      <c r="J615">
        <v>3</v>
      </c>
    </row>
    <row r="616" spans="1:10" x14ac:dyDescent="0.25">
      <c r="A616" t="s">
        <v>68</v>
      </c>
      <c r="B616" t="s">
        <v>113</v>
      </c>
      <c r="C616" t="s">
        <v>114</v>
      </c>
      <c r="D616">
        <v>2011</v>
      </c>
      <c r="E616" t="s">
        <v>41</v>
      </c>
      <c r="F616" s="8">
        <v>6.49</v>
      </c>
      <c r="G616" s="8">
        <v>6.42</v>
      </c>
      <c r="H616" s="8">
        <v>8.49</v>
      </c>
      <c r="I616" s="8" t="s">
        <v>16</v>
      </c>
      <c r="J616">
        <v>12</v>
      </c>
    </row>
    <row r="617" spans="1:10" x14ac:dyDescent="0.25">
      <c r="A617" t="s">
        <v>27</v>
      </c>
      <c r="B617" t="s">
        <v>113</v>
      </c>
      <c r="C617" t="s">
        <v>67</v>
      </c>
      <c r="D617">
        <v>2011</v>
      </c>
      <c r="E617" t="s">
        <v>41</v>
      </c>
      <c r="F617" s="8">
        <v>6.19</v>
      </c>
      <c r="G617" s="8">
        <v>6.52</v>
      </c>
      <c r="H617" s="8"/>
      <c r="I617" s="8" t="s">
        <v>16</v>
      </c>
      <c r="J617">
        <v>11</v>
      </c>
    </row>
    <row r="618" spans="1:10" x14ac:dyDescent="0.25">
      <c r="A618" t="s">
        <v>58</v>
      </c>
      <c r="B618" t="s">
        <v>113</v>
      </c>
      <c r="C618" t="s">
        <v>114</v>
      </c>
      <c r="D618">
        <v>2011</v>
      </c>
      <c r="E618" t="s">
        <v>41</v>
      </c>
      <c r="F618" s="8">
        <v>4.18</v>
      </c>
      <c r="G618" s="8" t="s">
        <v>66</v>
      </c>
      <c r="H618" s="8"/>
      <c r="I618" s="8"/>
      <c r="J618" s="9">
        <f t="shared" ref="J618:J631" si="30">IF(A618="1.",15,IF(A618="2.",14,IF(A618="3.",13,IF(A618="4.",12,IF(A618="5.",11,IF(A618="6.",10,IF(A618="7.",9,IF(A618="8.",8,0))))))))+IF(A618="9.",7,IF(A618="10.",6,IF(A618="11.",5,IF(A618="12.",4,IF(A618="13.",3,IF(A618="14.",2,IF(A618="15.",1,0)))))))</f>
        <v>2</v>
      </c>
    </row>
    <row r="619" spans="1:10" x14ac:dyDescent="0.25">
      <c r="A619" t="s">
        <v>136</v>
      </c>
      <c r="B619" t="s">
        <v>113</v>
      </c>
      <c r="C619" t="s">
        <v>67</v>
      </c>
      <c r="D619">
        <v>2011</v>
      </c>
      <c r="E619" t="s">
        <v>41</v>
      </c>
      <c r="F619" s="8">
        <v>4.12</v>
      </c>
      <c r="G619" s="8" t="s">
        <v>66</v>
      </c>
      <c r="H619" s="8"/>
      <c r="I619" s="8"/>
      <c r="J619" s="9">
        <f t="shared" si="30"/>
        <v>0</v>
      </c>
    </row>
    <row r="620" spans="1:10" x14ac:dyDescent="0.25">
      <c r="A620" t="s">
        <v>17</v>
      </c>
      <c r="B620" t="s">
        <v>113</v>
      </c>
      <c r="C620" t="s">
        <v>67</v>
      </c>
      <c r="D620">
        <v>2011</v>
      </c>
      <c r="E620" t="s">
        <v>41</v>
      </c>
      <c r="F620" s="8">
        <v>6.73</v>
      </c>
      <c r="G620" s="8" t="s">
        <v>66</v>
      </c>
      <c r="H620" s="8"/>
      <c r="I620" s="8"/>
      <c r="J620" s="9">
        <f t="shared" si="30"/>
        <v>14</v>
      </c>
    </row>
    <row r="621" spans="1:10" x14ac:dyDescent="0.25">
      <c r="A621" t="s">
        <v>62</v>
      </c>
      <c r="B621" t="s">
        <v>113</v>
      </c>
      <c r="C621" t="s">
        <v>114</v>
      </c>
      <c r="D621">
        <v>2011</v>
      </c>
      <c r="E621" t="s">
        <v>41</v>
      </c>
      <c r="F621" s="8">
        <v>5.7</v>
      </c>
      <c r="G621" s="8" t="s">
        <v>66</v>
      </c>
      <c r="H621" s="8"/>
      <c r="I621" s="8"/>
      <c r="J621" s="9">
        <f t="shared" si="30"/>
        <v>1</v>
      </c>
    </row>
    <row r="622" spans="1:10" x14ac:dyDescent="0.25">
      <c r="A622" t="s">
        <v>12</v>
      </c>
      <c r="B622" t="s">
        <v>113</v>
      </c>
      <c r="C622" t="s">
        <v>67</v>
      </c>
      <c r="D622">
        <v>2011</v>
      </c>
      <c r="E622" t="s">
        <v>41</v>
      </c>
      <c r="F622" s="13">
        <v>7.280092592592593E-4</v>
      </c>
      <c r="G622" t="s">
        <v>72</v>
      </c>
      <c r="J622" s="9">
        <f t="shared" si="30"/>
        <v>15</v>
      </c>
    </row>
    <row r="623" spans="1:10" x14ac:dyDescent="0.25">
      <c r="A623" t="s">
        <v>68</v>
      </c>
      <c r="B623" t="s">
        <v>113</v>
      </c>
      <c r="C623" t="s">
        <v>114</v>
      </c>
      <c r="D623">
        <v>2011</v>
      </c>
      <c r="E623" t="s">
        <v>41</v>
      </c>
      <c r="F623" s="13">
        <v>7.7083333333333344E-4</v>
      </c>
      <c r="G623" t="s">
        <v>72</v>
      </c>
      <c r="J623" s="9">
        <f t="shared" si="30"/>
        <v>12</v>
      </c>
    </row>
    <row r="624" spans="1:10" x14ac:dyDescent="0.25">
      <c r="A624" t="s">
        <v>34</v>
      </c>
      <c r="B624" t="s">
        <v>121</v>
      </c>
      <c r="C624" t="s">
        <v>186</v>
      </c>
      <c r="D624">
        <v>2011</v>
      </c>
      <c r="E624" t="s">
        <v>41</v>
      </c>
      <c r="F624" s="8">
        <v>6.76</v>
      </c>
      <c r="G624" s="8">
        <v>6.91</v>
      </c>
      <c r="H624" s="8"/>
      <c r="I624" s="8" t="s">
        <v>16</v>
      </c>
      <c r="J624" s="9">
        <f t="shared" si="30"/>
        <v>9</v>
      </c>
    </row>
    <row r="625" spans="1:10" x14ac:dyDescent="0.25">
      <c r="A625" t="s">
        <v>42</v>
      </c>
      <c r="B625" t="s">
        <v>121</v>
      </c>
      <c r="C625" t="s">
        <v>186</v>
      </c>
      <c r="D625">
        <v>2011</v>
      </c>
      <c r="E625" t="s">
        <v>41</v>
      </c>
      <c r="F625" s="8">
        <v>6</v>
      </c>
      <c r="G625" s="8" t="s">
        <v>66</v>
      </c>
      <c r="H625" s="8"/>
      <c r="I625" s="8"/>
      <c r="J625" s="9">
        <f t="shared" si="30"/>
        <v>7</v>
      </c>
    </row>
    <row r="626" spans="1:10" x14ac:dyDescent="0.25">
      <c r="A626" t="s">
        <v>27</v>
      </c>
      <c r="B626" t="s">
        <v>121</v>
      </c>
      <c r="C626" t="s">
        <v>186</v>
      </c>
      <c r="D626">
        <v>2011</v>
      </c>
      <c r="E626" t="s">
        <v>41</v>
      </c>
      <c r="F626" s="8">
        <v>4.08</v>
      </c>
      <c r="G626" s="8" t="s">
        <v>66</v>
      </c>
      <c r="H626" s="8"/>
      <c r="I626" s="8"/>
      <c r="J626" s="9">
        <f t="shared" si="30"/>
        <v>11</v>
      </c>
    </row>
    <row r="627" spans="1:10" x14ac:dyDescent="0.25">
      <c r="A627" t="s">
        <v>42</v>
      </c>
      <c r="B627" t="s">
        <v>121</v>
      </c>
      <c r="C627" t="s">
        <v>186</v>
      </c>
      <c r="D627">
        <v>2011</v>
      </c>
      <c r="E627" t="s">
        <v>41</v>
      </c>
      <c r="F627" s="13">
        <v>8.7384259259259262E-4</v>
      </c>
      <c r="G627" t="s">
        <v>72</v>
      </c>
      <c r="J627" s="9">
        <f t="shared" si="30"/>
        <v>7</v>
      </c>
    </row>
    <row r="628" spans="1:10" x14ac:dyDescent="0.25">
      <c r="A628" t="s">
        <v>284</v>
      </c>
      <c r="B628" t="s">
        <v>285</v>
      </c>
      <c r="C628" t="s">
        <v>286</v>
      </c>
      <c r="D628">
        <v>2010</v>
      </c>
      <c r="E628" t="s">
        <v>41</v>
      </c>
      <c r="F628" s="8">
        <v>7.16</v>
      </c>
      <c r="G628" s="8"/>
      <c r="H628" s="8"/>
      <c r="I628" s="8" t="s">
        <v>16</v>
      </c>
      <c r="J628" s="9">
        <f t="shared" si="30"/>
        <v>0</v>
      </c>
    </row>
    <row r="629" spans="1:10" x14ac:dyDescent="0.25">
      <c r="A629" t="s">
        <v>159</v>
      </c>
      <c r="B629" t="s">
        <v>285</v>
      </c>
      <c r="C629" t="s">
        <v>286</v>
      </c>
      <c r="D629">
        <v>2010</v>
      </c>
      <c r="E629" t="s">
        <v>41</v>
      </c>
      <c r="F629" s="8">
        <v>4.54</v>
      </c>
      <c r="G629" s="8" t="s">
        <v>66</v>
      </c>
      <c r="H629" s="8"/>
      <c r="I629" s="8"/>
      <c r="J629" s="9">
        <f t="shared" si="30"/>
        <v>0</v>
      </c>
    </row>
    <row r="630" spans="1:10" x14ac:dyDescent="0.25">
      <c r="A630" t="s">
        <v>225</v>
      </c>
      <c r="B630" t="s">
        <v>285</v>
      </c>
      <c r="C630" t="s">
        <v>286</v>
      </c>
      <c r="D630">
        <v>2010</v>
      </c>
      <c r="E630" t="s">
        <v>41</v>
      </c>
      <c r="F630" s="8">
        <v>3.82</v>
      </c>
      <c r="G630" s="8" t="s">
        <v>66</v>
      </c>
      <c r="H630" s="8"/>
      <c r="I630" s="8"/>
      <c r="J630" s="9">
        <f t="shared" si="30"/>
        <v>0</v>
      </c>
    </row>
    <row r="631" spans="1:10" x14ac:dyDescent="0.25">
      <c r="A631" t="s">
        <v>170</v>
      </c>
      <c r="B631" t="s">
        <v>285</v>
      </c>
      <c r="C631" t="s">
        <v>286</v>
      </c>
      <c r="D631">
        <v>2010</v>
      </c>
      <c r="E631" t="s">
        <v>41</v>
      </c>
      <c r="F631" s="13">
        <v>8.2638888888888877E-4</v>
      </c>
      <c r="G631" t="s">
        <v>72</v>
      </c>
      <c r="J631" s="9">
        <f t="shared" si="30"/>
        <v>0</v>
      </c>
    </row>
    <row r="632" spans="1:10" x14ac:dyDescent="0.25">
      <c r="A632" t="s">
        <v>136</v>
      </c>
      <c r="B632" t="s">
        <v>322</v>
      </c>
      <c r="C632" t="s">
        <v>193</v>
      </c>
      <c r="D632">
        <v>2010</v>
      </c>
      <c r="E632" t="s">
        <v>41</v>
      </c>
      <c r="F632" s="8">
        <v>4.72</v>
      </c>
      <c r="G632" s="8" t="s">
        <v>66</v>
      </c>
      <c r="H632" s="8"/>
      <c r="I632" s="8"/>
      <c r="J632">
        <v>0</v>
      </c>
    </row>
    <row r="633" spans="1:10" x14ac:dyDescent="0.25">
      <c r="A633" t="s">
        <v>68</v>
      </c>
      <c r="B633" t="s">
        <v>322</v>
      </c>
      <c r="C633" t="s">
        <v>193</v>
      </c>
      <c r="D633">
        <v>2010</v>
      </c>
      <c r="E633" t="s">
        <v>41</v>
      </c>
      <c r="F633" s="8">
        <v>5.35</v>
      </c>
      <c r="G633" s="8" t="s">
        <v>66</v>
      </c>
      <c r="H633" s="8"/>
      <c r="I633" s="8"/>
      <c r="J633">
        <v>12</v>
      </c>
    </row>
    <row r="634" spans="1:10" x14ac:dyDescent="0.25">
      <c r="A634" t="s">
        <v>149</v>
      </c>
      <c r="B634" t="s">
        <v>322</v>
      </c>
      <c r="C634" t="s">
        <v>193</v>
      </c>
      <c r="D634">
        <v>2010</v>
      </c>
      <c r="E634" t="s">
        <v>41</v>
      </c>
      <c r="F634" s="8">
        <v>6.94</v>
      </c>
      <c r="G634" s="8"/>
      <c r="H634" s="8"/>
      <c r="I634" s="8" t="s">
        <v>16</v>
      </c>
      <c r="J634" s="9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0</v>
      </c>
    </row>
    <row r="635" spans="1:10" x14ac:dyDescent="0.25">
      <c r="A635" t="s">
        <v>69</v>
      </c>
      <c r="B635" t="s">
        <v>322</v>
      </c>
      <c r="C635" t="s">
        <v>193</v>
      </c>
      <c r="D635">
        <v>2010</v>
      </c>
      <c r="E635" t="s">
        <v>41</v>
      </c>
      <c r="F635" s="13">
        <v>8.4027777777777779E-4</v>
      </c>
      <c r="G635" t="s">
        <v>72</v>
      </c>
      <c r="J635" s="9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4</v>
      </c>
    </row>
    <row r="636" spans="1:10" x14ac:dyDescent="0.25">
      <c r="A636" t="s">
        <v>62</v>
      </c>
      <c r="B636" t="s">
        <v>368</v>
      </c>
      <c r="C636" t="s">
        <v>257</v>
      </c>
      <c r="D636">
        <v>2009</v>
      </c>
      <c r="E636" t="s">
        <v>41</v>
      </c>
      <c r="F636" s="13">
        <v>1.0474537037037037E-3</v>
      </c>
      <c r="G636" t="s">
        <v>72</v>
      </c>
      <c r="J636">
        <v>1</v>
      </c>
    </row>
    <row r="637" spans="1:10" x14ac:dyDescent="0.25">
      <c r="A637" t="s">
        <v>49</v>
      </c>
      <c r="B637" t="s">
        <v>368</v>
      </c>
      <c r="C637" t="s">
        <v>257</v>
      </c>
      <c r="D637">
        <v>2009</v>
      </c>
      <c r="E637" t="s">
        <v>41</v>
      </c>
      <c r="F637" s="8">
        <v>6.27</v>
      </c>
      <c r="G637" s="8"/>
      <c r="H637" s="8"/>
      <c r="I637" s="8" t="s">
        <v>16</v>
      </c>
      <c r="J637" s="9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5</v>
      </c>
    </row>
    <row r="638" spans="1:10" ht="15.75" x14ac:dyDescent="0.25">
      <c r="A638" s="17" t="s">
        <v>156</v>
      </c>
      <c r="B638" s="18" t="s">
        <v>368</v>
      </c>
      <c r="C638" s="18" t="s">
        <v>257</v>
      </c>
      <c r="D638" s="18">
        <v>2009</v>
      </c>
      <c r="E638" s="18" t="s">
        <v>41</v>
      </c>
      <c r="F638" s="26">
        <v>4.8</v>
      </c>
      <c r="G638" s="11" t="s">
        <v>66</v>
      </c>
      <c r="H638" s="8"/>
      <c r="I638" s="8"/>
      <c r="J638" s="9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0</v>
      </c>
    </row>
    <row r="639" spans="1:10" x14ac:dyDescent="0.25">
      <c r="A639" t="s">
        <v>34</v>
      </c>
      <c r="B639" t="s">
        <v>368</v>
      </c>
      <c r="C639" t="s">
        <v>257</v>
      </c>
      <c r="D639">
        <v>2009</v>
      </c>
      <c r="E639" t="s">
        <v>41</v>
      </c>
      <c r="F639" s="8">
        <v>6.68</v>
      </c>
      <c r="G639" s="8" t="s">
        <v>66</v>
      </c>
      <c r="H639" s="8"/>
      <c r="I639" s="8"/>
      <c r="J639" s="9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9</v>
      </c>
    </row>
    <row r="640" spans="1:10" x14ac:dyDescent="0.25">
      <c r="A640" t="s">
        <v>62</v>
      </c>
      <c r="B640" t="s">
        <v>430</v>
      </c>
      <c r="C640" t="s">
        <v>431</v>
      </c>
      <c r="D640">
        <v>2009</v>
      </c>
      <c r="E640" t="s">
        <v>41</v>
      </c>
      <c r="F640" s="8">
        <v>6.58</v>
      </c>
      <c r="G640" s="8"/>
      <c r="H640" s="8"/>
      <c r="I640" t="s">
        <v>16</v>
      </c>
      <c r="J640">
        <v>1</v>
      </c>
    </row>
    <row r="641" spans="1:10" x14ac:dyDescent="0.25">
      <c r="A641" t="s">
        <v>42</v>
      </c>
      <c r="B641" t="s">
        <v>430</v>
      </c>
      <c r="C641" t="s">
        <v>431</v>
      </c>
      <c r="D641">
        <v>2009</v>
      </c>
      <c r="E641" t="s">
        <v>41</v>
      </c>
      <c r="F641" s="8">
        <v>5.2</v>
      </c>
      <c r="G641" s="8" t="s">
        <v>66</v>
      </c>
      <c r="H641" s="8"/>
      <c r="J641" s="9">
        <f t="shared" ref="J641:J655" si="31">IF(A641="1.",15,IF(A641="2.",14,IF(A641="3.",13,IF(A641="4.",12,IF(A641="5.",11,IF(A641="6.",10,IF(A641="7.",9,IF(A641="8.",8,0))))))))+IF(A641="9.",7,IF(A641="10.",6,IF(A641="11.",5,IF(A641="12.",4,IF(A641="13.",3,IF(A641="14.",2,IF(A641="15.",1,0)))))))</f>
        <v>7</v>
      </c>
    </row>
    <row r="642" spans="1:10" x14ac:dyDescent="0.25">
      <c r="A642" t="s">
        <v>173</v>
      </c>
      <c r="B642" t="s">
        <v>461</v>
      </c>
      <c r="C642" t="s">
        <v>462</v>
      </c>
      <c r="D642">
        <v>2009</v>
      </c>
      <c r="E642" t="s">
        <v>41</v>
      </c>
      <c r="F642" s="8">
        <v>4.5999999999999996</v>
      </c>
      <c r="G642" s="8" t="s">
        <v>66</v>
      </c>
      <c r="H642" s="8"/>
      <c r="J642" s="9">
        <f t="shared" si="31"/>
        <v>0</v>
      </c>
    </row>
    <row r="643" spans="1:10" x14ac:dyDescent="0.25">
      <c r="A643" t="s">
        <v>46</v>
      </c>
      <c r="B643" t="s">
        <v>430</v>
      </c>
      <c r="C643" t="s">
        <v>431</v>
      </c>
      <c r="D643">
        <v>2009</v>
      </c>
      <c r="E643" t="s">
        <v>41</v>
      </c>
      <c r="F643" s="13">
        <v>1.0601851851851853E-3</v>
      </c>
      <c r="G643" t="s">
        <v>72</v>
      </c>
      <c r="J643" s="9">
        <f t="shared" si="31"/>
        <v>6</v>
      </c>
    </row>
    <row r="644" spans="1:10" x14ac:dyDescent="0.25">
      <c r="A644" t="s">
        <v>31</v>
      </c>
      <c r="B644" t="s">
        <v>430</v>
      </c>
      <c r="C644" t="s">
        <v>431</v>
      </c>
      <c r="D644">
        <v>2009</v>
      </c>
      <c r="E644" t="s">
        <v>41</v>
      </c>
      <c r="F644" s="8">
        <v>5.8</v>
      </c>
      <c r="G644" t="s">
        <v>66</v>
      </c>
      <c r="J644" s="9">
        <f t="shared" si="31"/>
        <v>10</v>
      </c>
    </row>
    <row r="645" spans="1:10" x14ac:dyDescent="0.25">
      <c r="A645" t="s">
        <v>49</v>
      </c>
      <c r="B645" t="s">
        <v>461</v>
      </c>
      <c r="C645" t="s">
        <v>462</v>
      </c>
      <c r="D645">
        <v>2009</v>
      </c>
      <c r="E645" t="s">
        <v>41</v>
      </c>
      <c r="F645" s="8">
        <v>5.5</v>
      </c>
      <c r="G645" t="s">
        <v>66</v>
      </c>
      <c r="J645" s="9">
        <f t="shared" si="31"/>
        <v>5</v>
      </c>
    </row>
    <row r="646" spans="1:10" x14ac:dyDescent="0.25">
      <c r="A646" t="s">
        <v>17</v>
      </c>
      <c r="B646" t="s">
        <v>466</v>
      </c>
      <c r="C646" t="s">
        <v>467</v>
      </c>
      <c r="D646">
        <v>2008</v>
      </c>
      <c r="E646" t="s">
        <v>41</v>
      </c>
      <c r="F646" s="8">
        <v>6.01</v>
      </c>
      <c r="G646" s="8" t="s">
        <v>66</v>
      </c>
      <c r="H646" s="8"/>
      <c r="J646" s="9">
        <f t="shared" si="31"/>
        <v>14</v>
      </c>
    </row>
    <row r="647" spans="1:10" x14ac:dyDescent="0.25">
      <c r="A647" t="s">
        <v>169</v>
      </c>
      <c r="B647" t="s">
        <v>466</v>
      </c>
      <c r="C647" t="s">
        <v>467</v>
      </c>
      <c r="D647">
        <v>2008</v>
      </c>
      <c r="E647" t="s">
        <v>41</v>
      </c>
      <c r="F647" s="8">
        <v>6.44</v>
      </c>
      <c r="G647" s="8"/>
      <c r="H647" s="8"/>
      <c r="I647" t="s">
        <v>16</v>
      </c>
      <c r="J647" s="9">
        <f t="shared" si="31"/>
        <v>0</v>
      </c>
    </row>
    <row r="648" spans="1:10" x14ac:dyDescent="0.25">
      <c r="A648" t="s">
        <v>169</v>
      </c>
      <c r="B648" t="s">
        <v>466</v>
      </c>
      <c r="C648" t="s">
        <v>467</v>
      </c>
      <c r="D648">
        <v>2008</v>
      </c>
      <c r="E648" t="s">
        <v>41</v>
      </c>
      <c r="F648" s="8">
        <v>5.31</v>
      </c>
      <c r="G648" s="8" t="s">
        <v>66</v>
      </c>
      <c r="H648" s="8"/>
      <c r="J648" s="9">
        <f t="shared" si="31"/>
        <v>0</v>
      </c>
    </row>
    <row r="649" spans="1:10" x14ac:dyDescent="0.25">
      <c r="A649" t="s">
        <v>46</v>
      </c>
      <c r="B649" t="s">
        <v>394</v>
      </c>
      <c r="C649" t="s">
        <v>515</v>
      </c>
      <c r="D649">
        <v>2008</v>
      </c>
      <c r="E649" t="s">
        <v>41</v>
      </c>
      <c r="F649" s="8">
        <v>5.25</v>
      </c>
      <c r="G649" s="8" t="s">
        <v>66</v>
      </c>
      <c r="H649" s="8"/>
      <c r="I649" s="8"/>
      <c r="J649" s="9">
        <f t="shared" si="31"/>
        <v>6</v>
      </c>
    </row>
    <row r="650" spans="1:10" x14ac:dyDescent="0.25">
      <c r="A650" t="s">
        <v>141</v>
      </c>
      <c r="B650" t="s">
        <v>526</v>
      </c>
      <c r="C650" t="s">
        <v>101</v>
      </c>
      <c r="D650">
        <v>2008</v>
      </c>
      <c r="E650" t="s">
        <v>41</v>
      </c>
      <c r="F650" s="8">
        <v>4.88</v>
      </c>
      <c r="G650" s="8" t="s">
        <v>66</v>
      </c>
      <c r="H650" s="8"/>
      <c r="I650" s="8"/>
      <c r="J650" s="9">
        <f t="shared" si="31"/>
        <v>0</v>
      </c>
    </row>
    <row r="651" spans="1:10" x14ac:dyDescent="0.25">
      <c r="A651" t="s">
        <v>54</v>
      </c>
      <c r="B651" t="s">
        <v>526</v>
      </c>
      <c r="C651" t="s">
        <v>101</v>
      </c>
      <c r="D651">
        <v>2008</v>
      </c>
      <c r="E651" t="s">
        <v>41</v>
      </c>
      <c r="F651" s="8">
        <v>5.66</v>
      </c>
      <c r="G651" s="8" t="s">
        <v>66</v>
      </c>
      <c r="H651" s="8"/>
      <c r="I651" s="8"/>
      <c r="J651" s="9">
        <f t="shared" si="31"/>
        <v>3</v>
      </c>
    </row>
    <row r="652" spans="1:10" x14ac:dyDescent="0.25">
      <c r="A652" t="s">
        <v>136</v>
      </c>
      <c r="B652" t="s">
        <v>394</v>
      </c>
      <c r="C652" t="s">
        <v>515</v>
      </c>
      <c r="D652">
        <v>2008</v>
      </c>
      <c r="E652" t="s">
        <v>41</v>
      </c>
      <c r="F652" s="8">
        <v>5.45</v>
      </c>
      <c r="G652" s="8" t="s">
        <v>66</v>
      </c>
      <c r="H652" s="8"/>
      <c r="I652" s="8"/>
      <c r="J652" s="9">
        <f t="shared" si="31"/>
        <v>0</v>
      </c>
    </row>
    <row r="653" spans="1:10" x14ac:dyDescent="0.25">
      <c r="A653" t="s">
        <v>68</v>
      </c>
      <c r="B653" t="s">
        <v>394</v>
      </c>
      <c r="C653" t="s">
        <v>515</v>
      </c>
      <c r="D653">
        <v>2008</v>
      </c>
      <c r="E653" t="s">
        <v>41</v>
      </c>
      <c r="F653" s="8">
        <v>6.23</v>
      </c>
      <c r="G653" s="8">
        <v>6.13</v>
      </c>
      <c r="H653" s="8">
        <v>6.08</v>
      </c>
      <c r="I653" s="8" t="s">
        <v>16</v>
      </c>
      <c r="J653" s="9">
        <f t="shared" si="31"/>
        <v>12</v>
      </c>
    </row>
    <row r="654" spans="1:10" x14ac:dyDescent="0.25">
      <c r="A654" t="s">
        <v>141</v>
      </c>
      <c r="B654" t="s">
        <v>526</v>
      </c>
      <c r="C654" t="s">
        <v>101</v>
      </c>
      <c r="D654">
        <v>2008</v>
      </c>
      <c r="E654" t="s">
        <v>41</v>
      </c>
      <c r="F654" s="8">
        <v>6.77</v>
      </c>
      <c r="G654" s="8"/>
      <c r="H654" s="8"/>
      <c r="I654" s="8" t="s">
        <v>16</v>
      </c>
      <c r="J654" s="9">
        <f t="shared" si="31"/>
        <v>0</v>
      </c>
    </row>
    <row r="655" spans="1:10" x14ac:dyDescent="0.25">
      <c r="A655" t="s">
        <v>27</v>
      </c>
      <c r="B655" t="s">
        <v>394</v>
      </c>
      <c r="C655" t="s">
        <v>515</v>
      </c>
      <c r="D655">
        <v>2008</v>
      </c>
      <c r="E655" t="s">
        <v>41</v>
      </c>
      <c r="F655" s="13">
        <v>1E-3</v>
      </c>
      <c r="G655" t="s">
        <v>72</v>
      </c>
      <c r="J655" s="9">
        <f t="shared" si="31"/>
        <v>11</v>
      </c>
    </row>
    <row r="656" spans="1:10" x14ac:dyDescent="0.25">
      <c r="F656" s="13"/>
      <c r="J656" s="20">
        <f>SUM(J608:J655)</f>
        <v>236</v>
      </c>
    </row>
    <row r="657" spans="1:10" x14ac:dyDescent="0.25">
      <c r="A657" t="s">
        <v>21</v>
      </c>
      <c r="B657" t="s">
        <v>22</v>
      </c>
      <c r="C657" t="s">
        <v>23</v>
      </c>
      <c r="D657">
        <v>2012</v>
      </c>
      <c r="E657" t="s">
        <v>24</v>
      </c>
      <c r="F657" s="8">
        <v>6.99</v>
      </c>
      <c r="G657" s="8">
        <v>7.06</v>
      </c>
      <c r="H657" s="8">
        <v>6.94</v>
      </c>
      <c r="I657" s="8" t="s">
        <v>16</v>
      </c>
      <c r="J657" s="9">
        <f t="shared" ref="J657:J664" si="32">IF(A657="1.",15,IF(A657="2.",14,IF(A657="3.",13,IF(A657="4.",12,IF(A657="5.",11,IF(A657="6.",10,IF(A657="7.",9,IF(A657="8.",8,0))))))))+IF(A657="9.",7,IF(A657="10.",6,IF(A657="11.",5,IF(A657="12.",4,IF(A657="13.",3,IF(A657="14.",2,IF(A657="15.",1,0)))))))</f>
        <v>13</v>
      </c>
    </row>
    <row r="658" spans="1:10" x14ac:dyDescent="0.25">
      <c r="A658" t="s">
        <v>31</v>
      </c>
      <c r="B658" t="s">
        <v>32</v>
      </c>
      <c r="C658" t="s">
        <v>33</v>
      </c>
      <c r="D658">
        <v>2012</v>
      </c>
      <c r="E658" t="s">
        <v>24</v>
      </c>
      <c r="F658" s="8">
        <v>7.16</v>
      </c>
      <c r="G658" s="8">
        <v>7.3</v>
      </c>
      <c r="H658" s="8"/>
      <c r="I658" s="8" t="s">
        <v>16</v>
      </c>
      <c r="J658" s="9">
        <f t="shared" si="32"/>
        <v>10</v>
      </c>
    </row>
    <row r="659" spans="1:10" x14ac:dyDescent="0.25">
      <c r="A659" t="s">
        <v>12</v>
      </c>
      <c r="B659" t="s">
        <v>32</v>
      </c>
      <c r="C659" t="s">
        <v>19</v>
      </c>
      <c r="D659">
        <v>2012</v>
      </c>
      <c r="E659" t="s">
        <v>24</v>
      </c>
      <c r="F659" s="8">
        <v>3.98</v>
      </c>
      <c r="G659" s="8" t="s">
        <v>66</v>
      </c>
      <c r="H659" s="8"/>
      <c r="I659" s="8"/>
      <c r="J659" s="9">
        <f t="shared" si="32"/>
        <v>15</v>
      </c>
    </row>
    <row r="660" spans="1:10" x14ac:dyDescent="0.25">
      <c r="A660" t="s">
        <v>21</v>
      </c>
      <c r="B660" t="s">
        <v>22</v>
      </c>
      <c r="C660" t="s">
        <v>67</v>
      </c>
      <c r="D660">
        <v>2012</v>
      </c>
      <c r="E660" t="s">
        <v>24</v>
      </c>
      <c r="F660" s="8">
        <v>3.62</v>
      </c>
      <c r="G660" s="8" t="s">
        <v>66</v>
      </c>
      <c r="H660" s="8"/>
      <c r="I660" s="8"/>
      <c r="J660" s="9">
        <f t="shared" si="32"/>
        <v>13</v>
      </c>
    </row>
    <row r="661" spans="1:10" x14ac:dyDescent="0.25">
      <c r="A661" t="s">
        <v>21</v>
      </c>
      <c r="B661" t="s">
        <v>22</v>
      </c>
      <c r="C661" t="s">
        <v>23</v>
      </c>
      <c r="D661">
        <v>2012</v>
      </c>
      <c r="E661" t="s">
        <v>24</v>
      </c>
      <c r="F661" s="8">
        <v>5.2</v>
      </c>
      <c r="G661" s="8" t="s">
        <v>66</v>
      </c>
      <c r="H661" s="8"/>
      <c r="I661" s="8"/>
      <c r="J661" s="9">
        <f t="shared" si="32"/>
        <v>13</v>
      </c>
    </row>
    <row r="662" spans="1:10" x14ac:dyDescent="0.25">
      <c r="A662" t="s">
        <v>68</v>
      </c>
      <c r="B662" t="s">
        <v>32</v>
      </c>
      <c r="C662" t="s">
        <v>19</v>
      </c>
      <c r="D662">
        <v>2012</v>
      </c>
      <c r="E662" t="s">
        <v>24</v>
      </c>
      <c r="F662" s="8">
        <v>5.2</v>
      </c>
      <c r="G662" s="8" t="s">
        <v>66</v>
      </c>
      <c r="H662" s="8"/>
      <c r="I662" s="8"/>
      <c r="J662" s="9">
        <f t="shared" si="32"/>
        <v>12</v>
      </c>
    </row>
    <row r="663" spans="1:10" x14ac:dyDescent="0.25">
      <c r="A663" t="s">
        <v>17</v>
      </c>
      <c r="B663" t="s">
        <v>22</v>
      </c>
      <c r="C663" t="s">
        <v>67</v>
      </c>
      <c r="D663">
        <v>2012</v>
      </c>
      <c r="E663" t="s">
        <v>24</v>
      </c>
      <c r="F663" s="13">
        <v>7.9513888888888896E-4</v>
      </c>
      <c r="G663" t="s">
        <v>72</v>
      </c>
      <c r="J663" s="9">
        <f t="shared" si="32"/>
        <v>14</v>
      </c>
    </row>
    <row r="664" spans="1:10" x14ac:dyDescent="0.25">
      <c r="A664" t="s">
        <v>46</v>
      </c>
      <c r="B664" t="s">
        <v>32</v>
      </c>
      <c r="C664" t="s">
        <v>33</v>
      </c>
      <c r="D664">
        <v>2012</v>
      </c>
      <c r="E664" t="s">
        <v>24</v>
      </c>
      <c r="F664" s="13">
        <v>8.8078703703703702E-4</v>
      </c>
      <c r="G664" t="s">
        <v>72</v>
      </c>
      <c r="J664" s="9">
        <f t="shared" si="32"/>
        <v>6</v>
      </c>
    </row>
    <row r="665" spans="1:10" x14ac:dyDescent="0.25">
      <c r="A665" t="s">
        <v>42</v>
      </c>
      <c r="B665" t="s">
        <v>121</v>
      </c>
      <c r="C665" t="s">
        <v>122</v>
      </c>
      <c r="D665">
        <v>2011</v>
      </c>
      <c r="E665" t="s">
        <v>24</v>
      </c>
      <c r="F665" s="8">
        <v>6.66</v>
      </c>
      <c r="G665" s="8"/>
      <c r="H665" s="8"/>
      <c r="I665" s="8" t="s">
        <v>16</v>
      </c>
      <c r="J665">
        <v>7</v>
      </c>
    </row>
    <row r="666" spans="1:10" x14ac:dyDescent="0.25">
      <c r="A666" t="s">
        <v>136</v>
      </c>
      <c r="B666" t="s">
        <v>137</v>
      </c>
      <c r="C666" t="s">
        <v>56</v>
      </c>
      <c r="D666">
        <v>2011</v>
      </c>
      <c r="E666" t="s">
        <v>24</v>
      </c>
      <c r="F666" s="8">
        <v>6.95</v>
      </c>
      <c r="G666" s="8"/>
      <c r="H666" s="8"/>
      <c r="I666" s="8" t="s">
        <v>16</v>
      </c>
      <c r="J666">
        <v>0</v>
      </c>
    </row>
    <row r="667" spans="1:10" x14ac:dyDescent="0.25">
      <c r="A667" t="s">
        <v>149</v>
      </c>
      <c r="B667" t="s">
        <v>151</v>
      </c>
      <c r="C667" t="s">
        <v>152</v>
      </c>
      <c r="D667">
        <v>2011</v>
      </c>
      <c r="E667" t="s">
        <v>24</v>
      </c>
      <c r="F667" s="8">
        <v>7.15</v>
      </c>
      <c r="G667" s="8"/>
      <c r="H667" s="8"/>
      <c r="I667" s="8" t="s">
        <v>16</v>
      </c>
      <c r="J667">
        <v>0</v>
      </c>
    </row>
    <row r="668" spans="1:10" x14ac:dyDescent="0.25">
      <c r="A668" t="s">
        <v>153</v>
      </c>
      <c r="B668" t="s">
        <v>154</v>
      </c>
      <c r="C668" t="s">
        <v>155</v>
      </c>
      <c r="D668">
        <v>2011</v>
      </c>
      <c r="E668" t="s">
        <v>24</v>
      </c>
      <c r="F668" s="8">
        <v>7.28</v>
      </c>
      <c r="G668" s="8"/>
      <c r="H668" s="8"/>
      <c r="I668" s="8" t="s">
        <v>16</v>
      </c>
      <c r="J668">
        <v>0</v>
      </c>
    </row>
    <row r="669" spans="1:10" x14ac:dyDescent="0.25">
      <c r="A669" t="s">
        <v>17</v>
      </c>
      <c r="B669" t="s">
        <v>137</v>
      </c>
      <c r="C669" t="s">
        <v>56</v>
      </c>
      <c r="D669">
        <v>2011</v>
      </c>
      <c r="E669" t="s">
        <v>24</v>
      </c>
      <c r="F669" s="8">
        <v>4.8499999999999996</v>
      </c>
      <c r="G669" s="8" t="s">
        <v>66</v>
      </c>
      <c r="H669" s="8"/>
      <c r="I669" s="8"/>
      <c r="J669" s="9">
        <f t="shared" ref="J669:J704" si="33">IF(A669="1.",15,IF(A669="2.",14,IF(A669="3.",13,IF(A669="4.",12,IF(A669="5.",11,IF(A669="6.",10,IF(A669="7.",9,IF(A669="8.",8,0))))))))+IF(A669="9.",7,IF(A669="10.",6,IF(A669="11.",5,IF(A669="12.",4,IF(A669="13.",3,IF(A669="14.",2,IF(A669="15.",1,0)))))))</f>
        <v>14</v>
      </c>
    </row>
    <row r="670" spans="1:10" x14ac:dyDescent="0.25">
      <c r="A670" t="s">
        <v>42</v>
      </c>
      <c r="B670" t="s">
        <v>154</v>
      </c>
      <c r="C670" t="s">
        <v>155</v>
      </c>
      <c r="D670">
        <v>2011</v>
      </c>
      <c r="E670" t="s">
        <v>24</v>
      </c>
      <c r="F670" s="8">
        <v>4.37</v>
      </c>
      <c r="G670" s="8" t="s">
        <v>66</v>
      </c>
      <c r="H670" s="8"/>
      <c r="I670" s="8"/>
      <c r="J670" s="9">
        <f t="shared" si="33"/>
        <v>7</v>
      </c>
    </row>
    <row r="671" spans="1:10" x14ac:dyDescent="0.25">
      <c r="A671" t="s">
        <v>62</v>
      </c>
      <c r="B671" t="s">
        <v>121</v>
      </c>
      <c r="C671" t="s">
        <v>122</v>
      </c>
      <c r="D671">
        <v>2011</v>
      </c>
      <c r="E671" t="s">
        <v>24</v>
      </c>
      <c r="F671" s="8">
        <v>4.0999999999999996</v>
      </c>
      <c r="G671" s="8" t="s">
        <v>66</v>
      </c>
      <c r="H671" s="8"/>
      <c r="I671" s="8"/>
      <c r="J671" s="9">
        <f t="shared" si="33"/>
        <v>1</v>
      </c>
    </row>
    <row r="672" spans="1:10" x14ac:dyDescent="0.25">
      <c r="A672" t="s">
        <v>149</v>
      </c>
      <c r="B672" t="s">
        <v>151</v>
      </c>
      <c r="C672" t="s">
        <v>152</v>
      </c>
      <c r="D672">
        <v>2011</v>
      </c>
      <c r="E672" t="s">
        <v>24</v>
      </c>
      <c r="F672" s="8">
        <v>3.81</v>
      </c>
      <c r="G672" s="8" t="s">
        <v>66</v>
      </c>
      <c r="H672" s="8"/>
      <c r="I672" s="8"/>
      <c r="J672" s="9">
        <f t="shared" si="33"/>
        <v>0</v>
      </c>
    </row>
    <row r="673" spans="1:10" x14ac:dyDescent="0.25">
      <c r="A673" t="s">
        <v>38</v>
      </c>
      <c r="B673" t="s">
        <v>121</v>
      </c>
      <c r="C673" t="s">
        <v>122</v>
      </c>
      <c r="D673">
        <v>2011</v>
      </c>
      <c r="E673" t="s">
        <v>24</v>
      </c>
      <c r="F673" s="8">
        <v>6.05</v>
      </c>
      <c r="G673" s="8" t="s">
        <v>66</v>
      </c>
      <c r="H673" s="8"/>
      <c r="I673" s="8"/>
      <c r="J673" s="9">
        <f t="shared" si="33"/>
        <v>8</v>
      </c>
    </row>
    <row r="674" spans="1:10" x14ac:dyDescent="0.25">
      <c r="A674" t="s">
        <v>141</v>
      </c>
      <c r="B674" t="s">
        <v>137</v>
      </c>
      <c r="C674" t="s">
        <v>56</v>
      </c>
      <c r="D674">
        <v>2011</v>
      </c>
      <c r="E674" t="s">
        <v>24</v>
      </c>
      <c r="F674" s="8">
        <v>5.58</v>
      </c>
      <c r="G674" s="8" t="s">
        <v>66</v>
      </c>
      <c r="H674" s="8"/>
      <c r="I674" s="8"/>
      <c r="J674" s="9">
        <f t="shared" si="33"/>
        <v>0</v>
      </c>
    </row>
    <row r="675" spans="1:10" x14ac:dyDescent="0.25">
      <c r="A675" t="s">
        <v>149</v>
      </c>
      <c r="B675" t="s">
        <v>151</v>
      </c>
      <c r="C675" t="s">
        <v>152</v>
      </c>
      <c r="D675">
        <v>2011</v>
      </c>
      <c r="E675" t="s">
        <v>24</v>
      </c>
      <c r="F675" s="8">
        <v>5.19</v>
      </c>
      <c r="G675" s="8" t="s">
        <v>66</v>
      </c>
      <c r="H675" s="8"/>
      <c r="I675" s="8"/>
      <c r="J675" s="9">
        <f t="shared" si="33"/>
        <v>0</v>
      </c>
    </row>
    <row r="676" spans="1:10" x14ac:dyDescent="0.25">
      <c r="A676" t="s">
        <v>153</v>
      </c>
      <c r="B676" t="s">
        <v>154</v>
      </c>
      <c r="C676" t="s">
        <v>155</v>
      </c>
      <c r="D676">
        <v>2011</v>
      </c>
      <c r="E676" t="s">
        <v>24</v>
      </c>
      <c r="F676" s="8">
        <v>5.14</v>
      </c>
      <c r="G676" s="8" t="s">
        <v>66</v>
      </c>
      <c r="H676" s="8"/>
      <c r="I676" s="8"/>
      <c r="J676" s="9">
        <f t="shared" si="33"/>
        <v>0</v>
      </c>
    </row>
    <row r="677" spans="1:10" x14ac:dyDescent="0.25">
      <c r="A677" t="s">
        <v>31</v>
      </c>
      <c r="B677" t="s">
        <v>121</v>
      </c>
      <c r="C677" t="s">
        <v>122</v>
      </c>
      <c r="D677">
        <v>2011</v>
      </c>
      <c r="E677" t="s">
        <v>24</v>
      </c>
      <c r="F677" s="13">
        <v>8.0092592592592585E-4</v>
      </c>
      <c r="G677" t="s">
        <v>72</v>
      </c>
      <c r="J677" s="9">
        <f t="shared" si="33"/>
        <v>10</v>
      </c>
    </row>
    <row r="678" spans="1:10" x14ac:dyDescent="0.25">
      <c r="A678" t="s">
        <v>62</v>
      </c>
      <c r="B678" t="s">
        <v>151</v>
      </c>
      <c r="C678" t="s">
        <v>152</v>
      </c>
      <c r="D678">
        <v>2011</v>
      </c>
      <c r="E678" t="s">
        <v>24</v>
      </c>
      <c r="F678" s="13">
        <v>8.5532407407407399E-4</v>
      </c>
      <c r="G678" t="s">
        <v>72</v>
      </c>
      <c r="J678" s="9">
        <f t="shared" si="33"/>
        <v>1</v>
      </c>
    </row>
    <row r="679" spans="1:10" x14ac:dyDescent="0.25">
      <c r="A679" t="s">
        <v>170</v>
      </c>
      <c r="B679" t="s">
        <v>137</v>
      </c>
      <c r="C679" t="s">
        <v>56</v>
      </c>
      <c r="D679">
        <v>2011</v>
      </c>
      <c r="E679" t="s">
        <v>24</v>
      </c>
      <c r="F679" s="13">
        <v>8.9814814814814824E-4</v>
      </c>
      <c r="G679" t="s">
        <v>72</v>
      </c>
      <c r="J679" s="9">
        <f t="shared" si="33"/>
        <v>0</v>
      </c>
    </row>
    <row r="680" spans="1:10" x14ac:dyDescent="0.25">
      <c r="A680" t="s">
        <v>153</v>
      </c>
      <c r="B680" t="s">
        <v>154</v>
      </c>
      <c r="C680" t="s">
        <v>155</v>
      </c>
      <c r="D680">
        <v>2011</v>
      </c>
      <c r="E680" t="s">
        <v>24</v>
      </c>
      <c r="F680" s="13">
        <v>9.0162037037037034E-4</v>
      </c>
      <c r="G680" t="s">
        <v>72</v>
      </c>
      <c r="J680" s="9">
        <f t="shared" si="33"/>
        <v>0</v>
      </c>
    </row>
    <row r="681" spans="1:10" x14ac:dyDescent="0.25">
      <c r="A681" t="s">
        <v>31</v>
      </c>
      <c r="B681" t="s">
        <v>184</v>
      </c>
      <c r="C681" t="s">
        <v>185</v>
      </c>
      <c r="D681">
        <v>2011</v>
      </c>
      <c r="E681" t="s">
        <v>24</v>
      </c>
      <c r="F681" s="8">
        <v>7.03</v>
      </c>
      <c r="G681" s="8">
        <v>6.89</v>
      </c>
      <c r="H681" s="8"/>
      <c r="I681" s="8" t="s">
        <v>16</v>
      </c>
      <c r="J681" s="9">
        <f t="shared" si="33"/>
        <v>10</v>
      </c>
    </row>
    <row r="682" spans="1:10" x14ac:dyDescent="0.25">
      <c r="A682" t="s">
        <v>42</v>
      </c>
      <c r="B682" t="s">
        <v>189</v>
      </c>
      <c r="C682" t="s">
        <v>190</v>
      </c>
      <c r="D682">
        <v>2011</v>
      </c>
      <c r="E682" t="s">
        <v>24</v>
      </c>
      <c r="F682" s="8">
        <v>7.06</v>
      </c>
      <c r="G682" s="8"/>
      <c r="H682" s="8"/>
      <c r="I682" s="8" t="s">
        <v>16</v>
      </c>
      <c r="J682" s="9">
        <f t="shared" si="33"/>
        <v>7</v>
      </c>
    </row>
    <row r="683" spans="1:10" x14ac:dyDescent="0.25">
      <c r="A683" t="s">
        <v>141</v>
      </c>
      <c r="B683" t="s">
        <v>154</v>
      </c>
      <c r="C683" t="s">
        <v>206</v>
      </c>
      <c r="D683">
        <v>2011</v>
      </c>
      <c r="E683" t="s">
        <v>24</v>
      </c>
      <c r="F683" s="8">
        <v>7.38</v>
      </c>
      <c r="G683" s="8"/>
      <c r="H683" s="8"/>
      <c r="I683" s="8" t="s">
        <v>16</v>
      </c>
      <c r="J683" s="9">
        <f t="shared" si="33"/>
        <v>0</v>
      </c>
    </row>
    <row r="684" spans="1:10" x14ac:dyDescent="0.25">
      <c r="A684" t="s">
        <v>153</v>
      </c>
      <c r="B684" t="s">
        <v>213</v>
      </c>
      <c r="C684" t="s">
        <v>214</v>
      </c>
      <c r="D684">
        <v>2011</v>
      </c>
      <c r="E684" t="s">
        <v>24</v>
      </c>
      <c r="F684" s="8">
        <v>7.47</v>
      </c>
      <c r="G684" s="8"/>
      <c r="H684" s="8"/>
      <c r="I684" s="8" t="s">
        <v>16</v>
      </c>
      <c r="J684" s="9">
        <f t="shared" si="33"/>
        <v>0</v>
      </c>
    </row>
    <row r="685" spans="1:10" x14ac:dyDescent="0.25">
      <c r="A685" t="s">
        <v>46</v>
      </c>
      <c r="B685" t="s">
        <v>154</v>
      </c>
      <c r="C685" t="s">
        <v>206</v>
      </c>
      <c r="D685">
        <v>2011</v>
      </c>
      <c r="E685" t="s">
        <v>24</v>
      </c>
      <c r="F685" s="8">
        <v>5.85</v>
      </c>
      <c r="G685" s="8" t="s">
        <v>66</v>
      </c>
      <c r="H685" s="8"/>
      <c r="I685" s="8"/>
      <c r="J685" s="9">
        <f t="shared" si="33"/>
        <v>6</v>
      </c>
    </row>
    <row r="686" spans="1:10" x14ac:dyDescent="0.25">
      <c r="A686" t="s">
        <v>171</v>
      </c>
      <c r="B686" t="s">
        <v>189</v>
      </c>
      <c r="C686" t="s">
        <v>190</v>
      </c>
      <c r="D686">
        <v>2011</v>
      </c>
      <c r="E686" t="s">
        <v>24</v>
      </c>
      <c r="F686" s="8">
        <v>4.5999999999999996</v>
      </c>
      <c r="G686" s="8" t="s">
        <v>66</v>
      </c>
      <c r="H686" s="8"/>
      <c r="I686" s="8"/>
      <c r="J686" s="9">
        <f t="shared" si="33"/>
        <v>0</v>
      </c>
    </row>
    <row r="687" spans="1:10" x14ac:dyDescent="0.25">
      <c r="A687" t="s">
        <v>173</v>
      </c>
      <c r="B687" t="s">
        <v>213</v>
      </c>
      <c r="C687" t="s">
        <v>214</v>
      </c>
      <c r="D687">
        <v>2011</v>
      </c>
      <c r="E687" t="s">
        <v>24</v>
      </c>
      <c r="F687" s="8">
        <v>4.5</v>
      </c>
      <c r="G687" s="8" t="s">
        <v>66</v>
      </c>
      <c r="H687" s="8"/>
      <c r="I687" s="8"/>
      <c r="J687" s="9">
        <f t="shared" si="33"/>
        <v>0</v>
      </c>
    </row>
    <row r="688" spans="1:10" x14ac:dyDescent="0.25">
      <c r="A688" t="s">
        <v>222</v>
      </c>
      <c r="B688" t="s">
        <v>184</v>
      </c>
      <c r="C688" t="s">
        <v>185</v>
      </c>
      <c r="D688">
        <v>2011</v>
      </c>
      <c r="E688" t="s">
        <v>24</v>
      </c>
      <c r="F688" s="8">
        <v>4.45</v>
      </c>
      <c r="G688" s="8" t="s">
        <v>66</v>
      </c>
      <c r="H688" s="8"/>
      <c r="I688" s="8"/>
      <c r="J688" s="9">
        <f t="shared" si="33"/>
        <v>0</v>
      </c>
    </row>
    <row r="689" spans="1:10" x14ac:dyDescent="0.25">
      <c r="A689" t="s">
        <v>42</v>
      </c>
      <c r="B689" t="s">
        <v>189</v>
      </c>
      <c r="C689" t="s">
        <v>190</v>
      </c>
      <c r="D689">
        <v>2011</v>
      </c>
      <c r="E689" t="s">
        <v>24</v>
      </c>
      <c r="F689" s="8">
        <v>3.87</v>
      </c>
      <c r="G689" s="8" t="s">
        <v>66</v>
      </c>
      <c r="H689" s="8"/>
      <c r="I689" s="8"/>
      <c r="J689" s="9">
        <f t="shared" si="33"/>
        <v>7</v>
      </c>
    </row>
    <row r="690" spans="1:10" x14ac:dyDescent="0.25">
      <c r="A690" t="s">
        <v>69</v>
      </c>
      <c r="B690" t="s">
        <v>154</v>
      </c>
      <c r="C690" t="s">
        <v>206</v>
      </c>
      <c r="D690">
        <v>2011</v>
      </c>
      <c r="E690" t="s">
        <v>24</v>
      </c>
      <c r="F690" s="8">
        <v>3.8</v>
      </c>
      <c r="G690" s="8" t="s">
        <v>66</v>
      </c>
      <c r="H690" s="8"/>
      <c r="I690" s="8"/>
      <c r="J690" s="9">
        <f t="shared" si="33"/>
        <v>4</v>
      </c>
    </row>
    <row r="691" spans="1:10" x14ac:dyDescent="0.25">
      <c r="A691" t="s">
        <v>54</v>
      </c>
      <c r="B691" t="s">
        <v>184</v>
      </c>
      <c r="C691" t="s">
        <v>185</v>
      </c>
      <c r="D691">
        <v>2011</v>
      </c>
      <c r="E691" t="s">
        <v>24</v>
      </c>
      <c r="F691" s="8">
        <v>3.79</v>
      </c>
      <c r="G691" s="8" t="s">
        <v>66</v>
      </c>
      <c r="H691" s="8"/>
      <c r="I691" s="8"/>
      <c r="J691" s="9">
        <f t="shared" si="33"/>
        <v>3</v>
      </c>
    </row>
    <row r="692" spans="1:10" x14ac:dyDescent="0.25">
      <c r="A692" t="s">
        <v>159</v>
      </c>
      <c r="B692" t="s">
        <v>213</v>
      </c>
      <c r="C692" t="s">
        <v>214</v>
      </c>
      <c r="D692">
        <v>2011</v>
      </c>
      <c r="E692" t="s">
        <v>24</v>
      </c>
      <c r="F692" s="8">
        <v>3.41</v>
      </c>
      <c r="G692" s="8" t="s">
        <v>66</v>
      </c>
      <c r="H692" s="8"/>
      <c r="I692" s="8"/>
      <c r="J692" s="9">
        <f t="shared" si="33"/>
        <v>0</v>
      </c>
    </row>
    <row r="693" spans="1:10" x14ac:dyDescent="0.25">
      <c r="A693" t="s">
        <v>68</v>
      </c>
      <c r="B693" t="s">
        <v>184</v>
      </c>
      <c r="C693" t="s">
        <v>185</v>
      </c>
      <c r="D693">
        <v>2011</v>
      </c>
      <c r="E693" t="s">
        <v>24</v>
      </c>
      <c r="F693" s="13">
        <v>7.9976851851851856E-4</v>
      </c>
      <c r="G693" t="s">
        <v>72</v>
      </c>
      <c r="J693" s="9">
        <f t="shared" si="33"/>
        <v>12</v>
      </c>
    </row>
    <row r="694" spans="1:10" x14ac:dyDescent="0.25">
      <c r="A694" t="s">
        <v>31</v>
      </c>
      <c r="B694" t="s">
        <v>189</v>
      </c>
      <c r="C694" t="s">
        <v>190</v>
      </c>
      <c r="D694">
        <v>2011</v>
      </c>
      <c r="E694" t="s">
        <v>24</v>
      </c>
      <c r="F694" s="13">
        <v>8.2175925925925917E-4</v>
      </c>
      <c r="G694" t="s">
        <v>72</v>
      </c>
      <c r="J694" s="9">
        <f t="shared" si="33"/>
        <v>10</v>
      </c>
    </row>
    <row r="695" spans="1:10" x14ac:dyDescent="0.25">
      <c r="A695" t="s">
        <v>34</v>
      </c>
      <c r="B695" t="s">
        <v>213</v>
      </c>
      <c r="C695" t="s">
        <v>214</v>
      </c>
      <c r="D695">
        <v>2011</v>
      </c>
      <c r="E695" t="s">
        <v>24</v>
      </c>
      <c r="F695" s="13">
        <v>8.3217592592592588E-4</v>
      </c>
      <c r="G695" t="s">
        <v>72</v>
      </c>
      <c r="J695" s="9">
        <f t="shared" si="33"/>
        <v>9</v>
      </c>
    </row>
    <row r="696" spans="1:10" x14ac:dyDescent="0.25">
      <c r="A696" t="s">
        <v>58</v>
      </c>
      <c r="B696" t="s">
        <v>154</v>
      </c>
      <c r="C696" t="s">
        <v>206</v>
      </c>
      <c r="D696">
        <v>2011</v>
      </c>
      <c r="E696" t="s">
        <v>24</v>
      </c>
      <c r="F696" s="13">
        <v>9.0856481481481485E-4</v>
      </c>
      <c r="G696" t="s">
        <v>72</v>
      </c>
      <c r="J696" s="9">
        <f t="shared" si="33"/>
        <v>2</v>
      </c>
    </row>
    <row r="697" spans="1:10" x14ac:dyDescent="0.25">
      <c r="A697" t="s">
        <v>68</v>
      </c>
      <c r="B697" t="s">
        <v>242</v>
      </c>
      <c r="C697" t="s">
        <v>243</v>
      </c>
      <c r="D697">
        <v>2010</v>
      </c>
      <c r="E697" t="s">
        <v>24</v>
      </c>
      <c r="F697" s="8">
        <v>6.24</v>
      </c>
      <c r="G697" s="8">
        <v>6.32</v>
      </c>
      <c r="H697" s="8">
        <v>6.43</v>
      </c>
      <c r="I697" s="8" t="s">
        <v>16</v>
      </c>
      <c r="J697" s="9">
        <f t="shared" si="33"/>
        <v>12</v>
      </c>
    </row>
    <row r="698" spans="1:10" x14ac:dyDescent="0.25">
      <c r="A698" t="s">
        <v>171</v>
      </c>
      <c r="B698" t="s">
        <v>273</v>
      </c>
      <c r="C698" t="s">
        <v>274</v>
      </c>
      <c r="D698">
        <v>2010</v>
      </c>
      <c r="E698" t="s">
        <v>24</v>
      </c>
      <c r="F698" s="8">
        <v>6.8</v>
      </c>
      <c r="G698" s="8"/>
      <c r="H698" s="8"/>
      <c r="I698" s="8" t="s">
        <v>16</v>
      </c>
      <c r="J698" s="9">
        <f t="shared" si="33"/>
        <v>0</v>
      </c>
    </row>
    <row r="699" spans="1:10" x14ac:dyDescent="0.25">
      <c r="A699" t="s">
        <v>136</v>
      </c>
      <c r="B699" t="s">
        <v>273</v>
      </c>
      <c r="C699" t="s">
        <v>274</v>
      </c>
      <c r="D699">
        <v>2010</v>
      </c>
      <c r="E699" t="s">
        <v>24</v>
      </c>
      <c r="F699" s="8">
        <v>4.78</v>
      </c>
      <c r="G699" s="8" t="s">
        <v>66</v>
      </c>
      <c r="H699" s="8"/>
      <c r="I699" s="8"/>
      <c r="J699" s="9">
        <f t="shared" si="33"/>
        <v>0</v>
      </c>
    </row>
    <row r="700" spans="1:10" x14ac:dyDescent="0.25">
      <c r="A700" t="s">
        <v>153</v>
      </c>
      <c r="B700" t="s">
        <v>242</v>
      </c>
      <c r="C700" t="s">
        <v>243</v>
      </c>
      <c r="D700">
        <v>2010</v>
      </c>
      <c r="E700" t="s">
        <v>24</v>
      </c>
      <c r="F700" s="8">
        <v>4.6100000000000003</v>
      </c>
      <c r="G700" s="8" t="s">
        <v>66</v>
      </c>
      <c r="H700" s="8"/>
      <c r="I700" s="8"/>
      <c r="J700" s="9">
        <f t="shared" si="33"/>
        <v>0</v>
      </c>
    </row>
    <row r="701" spans="1:10" x14ac:dyDescent="0.25">
      <c r="A701" t="s">
        <v>156</v>
      </c>
      <c r="B701" t="s">
        <v>273</v>
      </c>
      <c r="C701" t="s">
        <v>274</v>
      </c>
      <c r="D701">
        <v>2010</v>
      </c>
      <c r="E701" t="s">
        <v>24</v>
      </c>
      <c r="F701" s="8">
        <v>4.13</v>
      </c>
      <c r="G701" s="8" t="s">
        <v>66</v>
      </c>
      <c r="H701" s="8"/>
      <c r="I701" s="8"/>
      <c r="J701" s="9">
        <f t="shared" si="33"/>
        <v>0</v>
      </c>
    </row>
    <row r="702" spans="1:10" x14ac:dyDescent="0.25">
      <c r="A702" t="s">
        <v>233</v>
      </c>
      <c r="B702" t="s">
        <v>242</v>
      </c>
      <c r="C702" t="s">
        <v>243</v>
      </c>
      <c r="D702">
        <v>2010</v>
      </c>
      <c r="E702" t="s">
        <v>24</v>
      </c>
      <c r="F702" s="8">
        <v>3.72</v>
      </c>
      <c r="G702" s="8" t="s">
        <v>66</v>
      </c>
      <c r="H702" s="8"/>
      <c r="I702" s="8"/>
      <c r="J702" s="9">
        <f t="shared" si="33"/>
        <v>0</v>
      </c>
    </row>
    <row r="703" spans="1:10" x14ac:dyDescent="0.25">
      <c r="A703" t="s">
        <v>12</v>
      </c>
      <c r="B703" t="s">
        <v>242</v>
      </c>
      <c r="C703" t="s">
        <v>243</v>
      </c>
      <c r="D703">
        <v>2010</v>
      </c>
      <c r="E703" t="s">
        <v>24</v>
      </c>
      <c r="F703" s="13">
        <v>4.2349537037036998E-2</v>
      </c>
      <c r="G703" t="s">
        <v>72</v>
      </c>
      <c r="J703" s="9">
        <f t="shared" si="33"/>
        <v>15</v>
      </c>
    </row>
    <row r="704" spans="1:10" x14ac:dyDescent="0.25">
      <c r="A704" t="s">
        <v>46</v>
      </c>
      <c r="B704" t="s">
        <v>273</v>
      </c>
      <c r="C704" t="s">
        <v>274</v>
      </c>
      <c r="D704">
        <v>2010</v>
      </c>
      <c r="E704" t="s">
        <v>24</v>
      </c>
      <c r="F704" s="13">
        <v>7.5462962962962973E-4</v>
      </c>
      <c r="G704" t="s">
        <v>72</v>
      </c>
      <c r="J704" s="9">
        <f t="shared" si="33"/>
        <v>6</v>
      </c>
    </row>
    <row r="705" spans="1:10" x14ac:dyDescent="0.25">
      <c r="A705" t="s">
        <v>21</v>
      </c>
      <c r="B705" t="s">
        <v>90</v>
      </c>
      <c r="C705" t="s">
        <v>303</v>
      </c>
      <c r="D705">
        <v>2010</v>
      </c>
      <c r="E705" t="s">
        <v>24</v>
      </c>
      <c r="F705" s="8">
        <v>5.14</v>
      </c>
      <c r="G705" s="8" t="s">
        <v>66</v>
      </c>
      <c r="H705" s="8"/>
      <c r="I705" s="8"/>
      <c r="J705">
        <v>13</v>
      </c>
    </row>
    <row r="706" spans="1:10" x14ac:dyDescent="0.25">
      <c r="A706" t="s">
        <v>42</v>
      </c>
      <c r="B706" t="s">
        <v>313</v>
      </c>
      <c r="C706" t="s">
        <v>314</v>
      </c>
      <c r="D706">
        <v>2010</v>
      </c>
      <c r="E706" t="s">
        <v>24</v>
      </c>
      <c r="F706" s="8">
        <v>4.8899999999999997</v>
      </c>
      <c r="G706" s="8" t="s">
        <v>66</v>
      </c>
      <c r="H706" s="8"/>
      <c r="I706" s="8"/>
      <c r="J706">
        <v>7</v>
      </c>
    </row>
    <row r="707" spans="1:10" x14ac:dyDescent="0.25">
      <c r="A707" t="s">
        <v>170</v>
      </c>
      <c r="B707" t="s">
        <v>332</v>
      </c>
      <c r="C707" t="s">
        <v>87</v>
      </c>
      <c r="D707">
        <v>2010</v>
      </c>
      <c r="E707" t="s">
        <v>24</v>
      </c>
      <c r="F707" s="8">
        <v>4.3600000000000003</v>
      </c>
      <c r="G707" s="8" t="s">
        <v>66</v>
      </c>
      <c r="H707" s="8"/>
      <c r="I707" s="8"/>
      <c r="J707">
        <v>0</v>
      </c>
    </row>
    <row r="708" spans="1:10" x14ac:dyDescent="0.25">
      <c r="A708" t="s">
        <v>17</v>
      </c>
      <c r="B708" t="s">
        <v>313</v>
      </c>
      <c r="C708" t="s">
        <v>314</v>
      </c>
      <c r="D708">
        <v>2010</v>
      </c>
      <c r="E708" t="s">
        <v>24</v>
      </c>
      <c r="F708" s="8">
        <v>5.55</v>
      </c>
      <c r="G708" s="8" t="s">
        <v>66</v>
      </c>
      <c r="H708" s="8"/>
      <c r="I708" s="8"/>
      <c r="J708">
        <v>14</v>
      </c>
    </row>
    <row r="709" spans="1:10" x14ac:dyDescent="0.25">
      <c r="A709" t="s">
        <v>149</v>
      </c>
      <c r="B709" t="s">
        <v>332</v>
      </c>
      <c r="C709" t="s">
        <v>87</v>
      </c>
      <c r="D709">
        <v>2010</v>
      </c>
      <c r="E709" t="s">
        <v>24</v>
      </c>
      <c r="F709" s="8">
        <v>4.0999999999999996</v>
      </c>
      <c r="G709" s="8" t="s">
        <v>66</v>
      </c>
      <c r="H709" s="8"/>
      <c r="I709" s="8"/>
      <c r="J709">
        <v>0</v>
      </c>
    </row>
    <row r="710" spans="1:10" x14ac:dyDescent="0.25">
      <c r="A710" t="s">
        <v>156</v>
      </c>
      <c r="B710" t="s">
        <v>90</v>
      </c>
      <c r="C710" t="s">
        <v>303</v>
      </c>
      <c r="D710">
        <v>2010</v>
      </c>
      <c r="E710" t="s">
        <v>24</v>
      </c>
      <c r="F710" s="8">
        <v>4</v>
      </c>
      <c r="G710" s="8" t="s">
        <v>66</v>
      </c>
      <c r="H710" s="8"/>
      <c r="I710" s="8"/>
      <c r="J710">
        <v>0</v>
      </c>
    </row>
    <row r="711" spans="1:10" x14ac:dyDescent="0.25">
      <c r="A711" t="s">
        <v>38</v>
      </c>
      <c r="B711" t="s">
        <v>90</v>
      </c>
      <c r="C711" t="s">
        <v>303</v>
      </c>
      <c r="D711">
        <v>2010</v>
      </c>
      <c r="E711" t="s">
        <v>24</v>
      </c>
      <c r="F711" s="8">
        <v>6.55</v>
      </c>
      <c r="G711" s="8">
        <v>6.55</v>
      </c>
      <c r="H711" s="8"/>
      <c r="I711" s="8" t="s">
        <v>16</v>
      </c>
      <c r="J711" s="9">
        <f t="shared" ref="J711:J717" si="34">IF(A711="1.",15,IF(A711="2.",14,IF(A711="3.",13,IF(A711="4.",12,IF(A711="5.",11,IF(A711="6.",10,IF(A711="7.",9,IF(A711="8.",8,0))))))))+IF(A711="9.",7,IF(A711="10.",6,IF(A711="11.",5,IF(A711="12.",4,IF(A711="13.",3,IF(A711="14.",2,IF(A711="15.",1,0)))))))</f>
        <v>8</v>
      </c>
    </row>
    <row r="712" spans="1:10" x14ac:dyDescent="0.25">
      <c r="A712" t="s">
        <v>46</v>
      </c>
      <c r="B712" t="s">
        <v>332</v>
      </c>
      <c r="C712" t="s">
        <v>87</v>
      </c>
      <c r="D712">
        <v>2010</v>
      </c>
      <c r="E712" t="s">
        <v>24</v>
      </c>
      <c r="F712" s="8">
        <v>6.68</v>
      </c>
      <c r="G712" s="8"/>
      <c r="H712" s="8"/>
      <c r="I712" s="8" t="s">
        <v>16</v>
      </c>
      <c r="J712" s="9">
        <f t="shared" si="34"/>
        <v>6</v>
      </c>
    </row>
    <row r="713" spans="1:10" x14ac:dyDescent="0.25">
      <c r="A713" t="s">
        <v>222</v>
      </c>
      <c r="B713" t="s">
        <v>313</v>
      </c>
      <c r="C713" t="s">
        <v>314</v>
      </c>
      <c r="D713">
        <v>2010</v>
      </c>
      <c r="E713" t="s">
        <v>24</v>
      </c>
      <c r="F713" s="8">
        <v>8.6300000000000008</v>
      </c>
      <c r="G713" s="8"/>
      <c r="H713" s="8"/>
      <c r="I713" s="8" t="s">
        <v>16</v>
      </c>
      <c r="J713" s="9">
        <f t="shared" si="34"/>
        <v>0</v>
      </c>
    </row>
    <row r="714" spans="1:10" x14ac:dyDescent="0.25">
      <c r="A714" t="s">
        <v>49</v>
      </c>
      <c r="B714" t="s">
        <v>332</v>
      </c>
      <c r="C714" t="s">
        <v>87</v>
      </c>
      <c r="D714">
        <v>2010</v>
      </c>
      <c r="E714" t="s">
        <v>24</v>
      </c>
      <c r="F714" s="13">
        <v>8.3796296296296299E-4</v>
      </c>
      <c r="G714" t="s">
        <v>72</v>
      </c>
      <c r="J714" s="9">
        <f t="shared" si="34"/>
        <v>5</v>
      </c>
    </row>
    <row r="715" spans="1:10" x14ac:dyDescent="0.25">
      <c r="A715" t="s">
        <v>146</v>
      </c>
      <c r="B715" t="s">
        <v>313</v>
      </c>
      <c r="C715" t="s">
        <v>314</v>
      </c>
      <c r="D715">
        <v>2010</v>
      </c>
      <c r="E715" t="s">
        <v>24</v>
      </c>
      <c r="F715" s="13">
        <v>8.7847222222222233E-4</v>
      </c>
      <c r="G715" t="s">
        <v>72</v>
      </c>
      <c r="J715" s="9">
        <f t="shared" si="34"/>
        <v>0</v>
      </c>
    </row>
    <row r="716" spans="1:10" x14ac:dyDescent="0.25">
      <c r="A716" t="s">
        <v>153</v>
      </c>
      <c r="B716" t="s">
        <v>90</v>
      </c>
      <c r="C716" t="s">
        <v>303</v>
      </c>
      <c r="D716">
        <v>2010</v>
      </c>
      <c r="E716" t="s">
        <v>24</v>
      </c>
      <c r="F716" s="13">
        <v>8.9120370370370362E-4</v>
      </c>
      <c r="G716" t="s">
        <v>72</v>
      </c>
      <c r="J716" s="9">
        <f t="shared" si="34"/>
        <v>0</v>
      </c>
    </row>
    <row r="717" spans="1:10" x14ac:dyDescent="0.25">
      <c r="A717" t="s">
        <v>49</v>
      </c>
      <c r="B717" t="s">
        <v>404</v>
      </c>
      <c r="C717" t="s">
        <v>405</v>
      </c>
      <c r="D717">
        <v>2008</v>
      </c>
      <c r="E717" t="s">
        <v>24</v>
      </c>
      <c r="F717" s="8">
        <v>6.05</v>
      </c>
      <c r="G717" s="8" t="s">
        <v>66</v>
      </c>
      <c r="H717" s="8"/>
      <c r="I717" s="8"/>
      <c r="J717" s="9">
        <f t="shared" si="34"/>
        <v>5</v>
      </c>
    </row>
    <row r="718" spans="1:10" x14ac:dyDescent="0.25">
      <c r="A718" t="s">
        <v>222</v>
      </c>
      <c r="B718" t="s">
        <v>451</v>
      </c>
      <c r="C718" t="s">
        <v>452</v>
      </c>
      <c r="D718">
        <v>2009</v>
      </c>
      <c r="E718" t="s">
        <v>24</v>
      </c>
      <c r="F718" s="8">
        <v>7.02</v>
      </c>
      <c r="G718" s="8"/>
      <c r="H718" s="8"/>
      <c r="I718" t="s">
        <v>16</v>
      </c>
      <c r="J718">
        <v>0</v>
      </c>
    </row>
    <row r="719" spans="1:10" x14ac:dyDescent="0.25">
      <c r="A719" t="s">
        <v>287</v>
      </c>
      <c r="B719" t="s">
        <v>458</v>
      </c>
      <c r="C719" t="s">
        <v>459</v>
      </c>
      <c r="D719">
        <v>2009</v>
      </c>
      <c r="E719" t="s">
        <v>24</v>
      </c>
      <c r="F719" s="8">
        <v>7.42</v>
      </c>
      <c r="G719" s="8"/>
      <c r="H719" s="8"/>
      <c r="I719" t="s">
        <v>16</v>
      </c>
      <c r="J719">
        <v>0</v>
      </c>
    </row>
    <row r="720" spans="1:10" x14ac:dyDescent="0.25">
      <c r="A720" t="s">
        <v>171</v>
      </c>
      <c r="B720" t="s">
        <v>451</v>
      </c>
      <c r="C720" t="s">
        <v>452</v>
      </c>
      <c r="D720">
        <v>2009</v>
      </c>
      <c r="E720" t="s">
        <v>24</v>
      </c>
      <c r="F720" s="8">
        <v>4.7699999999999996</v>
      </c>
      <c r="G720" s="8" t="s">
        <v>66</v>
      </c>
      <c r="H720" s="8"/>
      <c r="J720" s="9">
        <f t="shared" ref="J720:J732" si="35">IF(A720="1.",15,IF(A720="2.",14,IF(A720="3.",13,IF(A720="4.",12,IF(A720="5.",11,IF(A720="6.",10,IF(A720="7.",9,IF(A720="8.",8,0))))))))+IF(A720="9.",7,IF(A720="10.",6,IF(A720="11.",5,IF(A720="12.",4,IF(A720="13.",3,IF(A720="14.",2,IF(A720="15.",1,0)))))))</f>
        <v>0</v>
      </c>
    </row>
    <row r="721" spans="1:10" x14ac:dyDescent="0.25">
      <c r="A721" t="s">
        <v>284</v>
      </c>
      <c r="B721" t="s">
        <v>458</v>
      </c>
      <c r="C721" t="s">
        <v>459</v>
      </c>
      <c r="D721">
        <v>2009</v>
      </c>
      <c r="E721" t="s">
        <v>24</v>
      </c>
      <c r="F721" s="8">
        <v>4.28</v>
      </c>
      <c r="G721" s="8" t="s">
        <v>66</v>
      </c>
      <c r="H721" s="8"/>
      <c r="J721" s="9">
        <f t="shared" si="35"/>
        <v>0</v>
      </c>
    </row>
    <row r="722" spans="1:10" x14ac:dyDescent="0.25">
      <c r="A722" t="s">
        <v>54</v>
      </c>
      <c r="B722" t="s">
        <v>451</v>
      </c>
      <c r="C722" t="s">
        <v>452</v>
      </c>
      <c r="D722">
        <v>2009</v>
      </c>
      <c r="E722" t="s">
        <v>24</v>
      </c>
      <c r="F722" s="13">
        <v>1.0972222222222223E-3</v>
      </c>
      <c r="G722" t="s">
        <v>72</v>
      </c>
      <c r="J722" s="9">
        <f t="shared" si="35"/>
        <v>3</v>
      </c>
    </row>
    <row r="723" spans="1:10" x14ac:dyDescent="0.25">
      <c r="A723" t="s">
        <v>225</v>
      </c>
      <c r="B723" t="s">
        <v>458</v>
      </c>
      <c r="C723" t="s">
        <v>459</v>
      </c>
      <c r="D723">
        <v>2009</v>
      </c>
      <c r="E723" t="s">
        <v>24</v>
      </c>
      <c r="F723" s="13">
        <v>1.1828703703703704E-3</v>
      </c>
      <c r="G723" t="s">
        <v>72</v>
      </c>
      <c r="J723" s="9">
        <f t="shared" si="35"/>
        <v>0</v>
      </c>
    </row>
    <row r="724" spans="1:10" x14ac:dyDescent="0.25">
      <c r="A724" t="s">
        <v>173</v>
      </c>
      <c r="B724" t="s">
        <v>458</v>
      </c>
      <c r="C724" t="s">
        <v>459</v>
      </c>
      <c r="D724">
        <v>2009</v>
      </c>
      <c r="E724" t="s">
        <v>24</v>
      </c>
      <c r="F724" s="8">
        <v>4.5999999999999996</v>
      </c>
      <c r="G724" t="s">
        <v>66</v>
      </c>
      <c r="J724" s="9">
        <f t="shared" si="35"/>
        <v>0</v>
      </c>
    </row>
    <row r="725" spans="1:10" x14ac:dyDescent="0.25">
      <c r="A725" t="s">
        <v>233</v>
      </c>
      <c r="B725" t="s">
        <v>451</v>
      </c>
      <c r="C725" t="s">
        <v>452</v>
      </c>
      <c r="D725">
        <v>2009</v>
      </c>
      <c r="E725" t="s">
        <v>24</v>
      </c>
      <c r="F725" s="8">
        <v>3.8</v>
      </c>
      <c r="G725" t="s">
        <v>66</v>
      </c>
      <c r="J725" s="9">
        <f t="shared" si="35"/>
        <v>0</v>
      </c>
    </row>
    <row r="726" spans="1:10" x14ac:dyDescent="0.25">
      <c r="A726" t="s">
        <v>46</v>
      </c>
      <c r="B726" t="s">
        <v>404</v>
      </c>
      <c r="C726" t="s">
        <v>405</v>
      </c>
      <c r="D726">
        <v>2008</v>
      </c>
      <c r="E726" t="s">
        <v>24</v>
      </c>
      <c r="F726" s="8">
        <v>5.44</v>
      </c>
      <c r="G726" s="8" t="s">
        <v>66</v>
      </c>
      <c r="H726" s="8"/>
      <c r="J726" s="9">
        <f t="shared" si="35"/>
        <v>6</v>
      </c>
    </row>
    <row r="727" spans="1:10" x14ac:dyDescent="0.25">
      <c r="A727" t="s">
        <v>138</v>
      </c>
      <c r="B727" t="s">
        <v>404</v>
      </c>
      <c r="C727" t="s">
        <v>405</v>
      </c>
      <c r="D727">
        <v>2008</v>
      </c>
      <c r="E727" t="s">
        <v>24</v>
      </c>
      <c r="F727" s="8">
        <v>6.42</v>
      </c>
      <c r="G727" s="8"/>
      <c r="H727" s="8"/>
      <c r="I727" t="s">
        <v>16</v>
      </c>
      <c r="J727" s="9">
        <f t="shared" si="35"/>
        <v>0</v>
      </c>
    </row>
    <row r="728" spans="1:10" x14ac:dyDescent="0.25">
      <c r="A728" t="s">
        <v>62</v>
      </c>
      <c r="B728" t="s">
        <v>404</v>
      </c>
      <c r="C728" t="s">
        <v>405</v>
      </c>
      <c r="D728">
        <v>2008</v>
      </c>
      <c r="E728" t="s">
        <v>24</v>
      </c>
      <c r="F728" s="13">
        <v>1.0659722222222223E-3</v>
      </c>
      <c r="G728" t="s">
        <v>72</v>
      </c>
      <c r="J728" s="9">
        <f t="shared" si="35"/>
        <v>1</v>
      </c>
    </row>
    <row r="729" spans="1:10" x14ac:dyDescent="0.25">
      <c r="A729" t="s">
        <v>58</v>
      </c>
      <c r="B729" t="s">
        <v>519</v>
      </c>
      <c r="C729" t="s">
        <v>444</v>
      </c>
      <c r="D729">
        <v>2008</v>
      </c>
      <c r="E729" t="s">
        <v>24</v>
      </c>
      <c r="F729" s="8">
        <v>5</v>
      </c>
      <c r="G729" s="8" t="s">
        <v>66</v>
      </c>
      <c r="H729" s="8"/>
      <c r="I729" s="8"/>
      <c r="J729" s="9">
        <f t="shared" si="35"/>
        <v>2</v>
      </c>
    </row>
    <row r="730" spans="1:10" x14ac:dyDescent="0.25">
      <c r="A730" t="s">
        <v>141</v>
      </c>
      <c r="B730" t="s">
        <v>519</v>
      </c>
      <c r="C730" t="s">
        <v>444</v>
      </c>
      <c r="D730">
        <v>2008</v>
      </c>
      <c r="E730" t="s">
        <v>24</v>
      </c>
      <c r="F730" s="8">
        <v>5.22</v>
      </c>
      <c r="G730" s="8" t="s">
        <v>66</v>
      </c>
      <c r="H730" s="8"/>
      <c r="I730" s="8"/>
      <c r="J730" s="9">
        <f t="shared" si="35"/>
        <v>0</v>
      </c>
    </row>
    <row r="731" spans="1:10" x14ac:dyDescent="0.25">
      <c r="A731" t="s">
        <v>169</v>
      </c>
      <c r="B731" t="s">
        <v>519</v>
      </c>
      <c r="C731" t="s">
        <v>444</v>
      </c>
      <c r="D731">
        <v>2008</v>
      </c>
      <c r="E731" t="s">
        <v>24</v>
      </c>
      <c r="F731" s="8">
        <v>6.87</v>
      </c>
      <c r="G731" s="8"/>
      <c r="H731" s="8"/>
      <c r="I731" s="8" t="s">
        <v>16</v>
      </c>
      <c r="J731" s="9">
        <f t="shared" si="35"/>
        <v>0</v>
      </c>
    </row>
    <row r="732" spans="1:10" x14ac:dyDescent="0.25">
      <c r="A732" t="s">
        <v>136</v>
      </c>
      <c r="B732" t="s">
        <v>519</v>
      </c>
      <c r="C732" t="s">
        <v>444</v>
      </c>
      <c r="D732">
        <v>2008</v>
      </c>
      <c r="E732" t="s">
        <v>24</v>
      </c>
      <c r="F732" s="13">
        <v>1.170138888888889E-3</v>
      </c>
      <c r="G732" t="s">
        <v>72</v>
      </c>
      <c r="J732" s="9">
        <f t="shared" si="35"/>
        <v>0</v>
      </c>
    </row>
    <row r="733" spans="1:10" x14ac:dyDescent="0.25">
      <c r="F733" s="13"/>
      <c r="J733" s="20">
        <f>SUM(J657:J732)</f>
        <v>317</v>
      </c>
    </row>
    <row r="734" spans="1:10" x14ac:dyDescent="0.25">
      <c r="A734" t="s">
        <v>46</v>
      </c>
      <c r="B734" t="s">
        <v>94</v>
      </c>
      <c r="C734" t="s">
        <v>95</v>
      </c>
      <c r="D734">
        <v>2012</v>
      </c>
      <c r="E734" t="s">
        <v>96</v>
      </c>
      <c r="F734" s="8">
        <v>7.51</v>
      </c>
      <c r="G734" s="8"/>
      <c r="H734" s="8"/>
      <c r="I734" s="8" t="s">
        <v>16</v>
      </c>
      <c r="J734">
        <v>6</v>
      </c>
    </row>
    <row r="735" spans="1:10" x14ac:dyDescent="0.25">
      <c r="A735" t="s">
        <v>46</v>
      </c>
      <c r="B735" t="s">
        <v>94</v>
      </c>
      <c r="C735" t="s">
        <v>95</v>
      </c>
      <c r="D735">
        <v>2012</v>
      </c>
      <c r="E735" t="s">
        <v>96</v>
      </c>
      <c r="F735" s="8">
        <v>4.7</v>
      </c>
      <c r="G735" s="8" t="s">
        <v>66</v>
      </c>
      <c r="H735" s="8"/>
      <c r="I735" s="8"/>
      <c r="J735">
        <v>6</v>
      </c>
    </row>
    <row r="736" spans="1:10" x14ac:dyDescent="0.25">
      <c r="A736" t="s">
        <v>58</v>
      </c>
      <c r="B736" t="s">
        <v>94</v>
      </c>
      <c r="C736" t="s">
        <v>95</v>
      </c>
      <c r="D736">
        <v>2012</v>
      </c>
      <c r="E736" t="s">
        <v>96</v>
      </c>
      <c r="F736" s="8">
        <v>2.93</v>
      </c>
      <c r="G736" s="8" t="s">
        <v>66</v>
      </c>
      <c r="H736" s="8"/>
      <c r="I736" s="8"/>
      <c r="J736">
        <v>2</v>
      </c>
    </row>
    <row r="737" spans="1:10" x14ac:dyDescent="0.25">
      <c r="A737" t="s">
        <v>68</v>
      </c>
      <c r="B737" t="s">
        <v>94</v>
      </c>
      <c r="C737" t="s">
        <v>95</v>
      </c>
      <c r="D737">
        <v>2012</v>
      </c>
      <c r="E737" t="s">
        <v>96</v>
      </c>
      <c r="F737" s="13">
        <v>8.5069444444444461E-4</v>
      </c>
      <c r="G737" t="s">
        <v>72</v>
      </c>
      <c r="J737">
        <v>12</v>
      </c>
    </row>
    <row r="738" spans="1:10" x14ac:dyDescent="0.25">
      <c r="A738" t="s">
        <v>12</v>
      </c>
      <c r="B738" t="s">
        <v>109</v>
      </c>
      <c r="C738" t="s">
        <v>110</v>
      </c>
      <c r="D738">
        <v>2011</v>
      </c>
      <c r="E738" t="s">
        <v>96</v>
      </c>
      <c r="F738" s="8">
        <v>6.4</v>
      </c>
      <c r="G738" s="8">
        <v>6.42</v>
      </c>
      <c r="H738" s="8">
        <v>6.47</v>
      </c>
      <c r="I738" s="8" t="s">
        <v>16</v>
      </c>
      <c r="J738">
        <v>15</v>
      </c>
    </row>
    <row r="739" spans="1:10" x14ac:dyDescent="0.25">
      <c r="A739" t="s">
        <v>58</v>
      </c>
      <c r="B739" t="s">
        <v>131</v>
      </c>
      <c r="C739" t="s">
        <v>132</v>
      </c>
      <c r="D739">
        <v>2011</v>
      </c>
      <c r="E739" t="s">
        <v>96</v>
      </c>
      <c r="F739" s="8">
        <v>6.87</v>
      </c>
      <c r="G739" s="8"/>
      <c r="H739" s="8"/>
      <c r="I739" s="8" t="s">
        <v>16</v>
      </c>
      <c r="J739">
        <v>2</v>
      </c>
    </row>
    <row r="740" spans="1:10" x14ac:dyDescent="0.25">
      <c r="A740" t="s">
        <v>27</v>
      </c>
      <c r="B740" t="s">
        <v>109</v>
      </c>
      <c r="C740" t="s">
        <v>110</v>
      </c>
      <c r="D740">
        <v>2011</v>
      </c>
      <c r="E740" t="s">
        <v>96</v>
      </c>
      <c r="F740" s="8">
        <v>4.55</v>
      </c>
      <c r="G740" s="8" t="s">
        <v>66</v>
      </c>
      <c r="H740" s="8"/>
      <c r="I740" s="8"/>
      <c r="J740" s="9">
        <f t="shared" ref="J740:J753" si="36">IF(A740="1.",15,IF(A740="2.",14,IF(A740="3.",13,IF(A740="4.",12,IF(A740="5.",11,IF(A740="6.",10,IF(A740="7.",9,IF(A740="8.",8,0))))))))+IF(A740="9.",7,IF(A740="10.",6,IF(A740="11.",5,IF(A740="12.",4,IF(A740="13.",3,IF(A740="14.",2,IF(A740="15.",1,0)))))))</f>
        <v>11</v>
      </c>
    </row>
    <row r="741" spans="1:10" x14ac:dyDescent="0.25">
      <c r="A741" t="s">
        <v>38</v>
      </c>
      <c r="B741" t="s">
        <v>131</v>
      </c>
      <c r="C741" t="s">
        <v>132</v>
      </c>
      <c r="D741">
        <v>2011</v>
      </c>
      <c r="E741" t="s">
        <v>96</v>
      </c>
      <c r="F741" s="8">
        <v>4.38</v>
      </c>
      <c r="G741" s="8" t="s">
        <v>66</v>
      </c>
      <c r="H741" s="8"/>
      <c r="I741" s="8"/>
      <c r="J741" s="9">
        <f t="shared" si="36"/>
        <v>8</v>
      </c>
    </row>
    <row r="742" spans="1:10" x14ac:dyDescent="0.25">
      <c r="A742" t="s">
        <v>27</v>
      </c>
      <c r="B742" t="s">
        <v>109</v>
      </c>
      <c r="C742" t="s">
        <v>110</v>
      </c>
      <c r="D742">
        <v>2011</v>
      </c>
      <c r="E742" t="s">
        <v>96</v>
      </c>
      <c r="F742" s="8">
        <v>6.39</v>
      </c>
      <c r="G742" s="8" t="s">
        <v>66</v>
      </c>
      <c r="H742" s="8"/>
      <c r="I742" s="8"/>
      <c r="J742" s="9">
        <f t="shared" si="36"/>
        <v>11</v>
      </c>
    </row>
    <row r="743" spans="1:10" x14ac:dyDescent="0.25">
      <c r="A743" t="s">
        <v>34</v>
      </c>
      <c r="B743" t="s">
        <v>131</v>
      </c>
      <c r="C743" t="s">
        <v>132</v>
      </c>
      <c r="D743">
        <v>2011</v>
      </c>
      <c r="E743" t="s">
        <v>96</v>
      </c>
      <c r="F743" s="8">
        <v>6.08</v>
      </c>
      <c r="G743" s="8" t="s">
        <v>66</v>
      </c>
      <c r="H743" s="8"/>
      <c r="I743" s="8"/>
      <c r="J743" s="9">
        <f t="shared" si="36"/>
        <v>9</v>
      </c>
    </row>
    <row r="744" spans="1:10" x14ac:dyDescent="0.25">
      <c r="A744" t="s">
        <v>49</v>
      </c>
      <c r="B744" t="s">
        <v>131</v>
      </c>
      <c r="C744" t="s">
        <v>132</v>
      </c>
      <c r="D744">
        <v>2011</v>
      </c>
      <c r="E744" t="s">
        <v>96</v>
      </c>
      <c r="F744" s="13">
        <v>8.2754629629629628E-4</v>
      </c>
      <c r="G744" t="s">
        <v>72</v>
      </c>
      <c r="J744" s="9">
        <f t="shared" si="36"/>
        <v>5</v>
      </c>
    </row>
    <row r="745" spans="1:10" x14ac:dyDescent="0.25">
      <c r="A745" t="s">
        <v>69</v>
      </c>
      <c r="B745" t="s">
        <v>109</v>
      </c>
      <c r="C745" t="s">
        <v>110</v>
      </c>
      <c r="D745">
        <v>2011</v>
      </c>
      <c r="E745" t="s">
        <v>96</v>
      </c>
      <c r="F745" s="13">
        <v>8.3217592592592588E-4</v>
      </c>
      <c r="G745" t="s">
        <v>72</v>
      </c>
      <c r="J745" s="9">
        <f t="shared" si="36"/>
        <v>4</v>
      </c>
    </row>
    <row r="746" spans="1:10" x14ac:dyDescent="0.25">
      <c r="A746" t="s">
        <v>170</v>
      </c>
      <c r="B746" t="s">
        <v>211</v>
      </c>
      <c r="C746" t="s">
        <v>212</v>
      </c>
      <c r="D746">
        <v>2011</v>
      </c>
      <c r="E746" t="s">
        <v>96</v>
      </c>
      <c r="F746" s="8">
        <v>7.42</v>
      </c>
      <c r="G746" s="8"/>
      <c r="H746" s="8"/>
      <c r="I746" s="8" t="s">
        <v>16</v>
      </c>
      <c r="J746" s="9">
        <f t="shared" si="36"/>
        <v>0</v>
      </c>
    </row>
    <row r="747" spans="1:10" x14ac:dyDescent="0.25">
      <c r="A747" t="s">
        <v>149</v>
      </c>
      <c r="B747" t="s">
        <v>211</v>
      </c>
      <c r="C747" t="s">
        <v>212</v>
      </c>
      <c r="D747">
        <v>2011</v>
      </c>
      <c r="E747" t="s">
        <v>96</v>
      </c>
      <c r="F747" s="8">
        <v>5</v>
      </c>
      <c r="G747" s="8" t="s">
        <v>66</v>
      </c>
      <c r="H747" s="8"/>
      <c r="I747" s="8"/>
      <c r="J747" s="9">
        <f t="shared" si="36"/>
        <v>0</v>
      </c>
    </row>
    <row r="748" spans="1:10" x14ac:dyDescent="0.25">
      <c r="A748" t="s">
        <v>171</v>
      </c>
      <c r="B748" t="s">
        <v>211</v>
      </c>
      <c r="C748" t="s">
        <v>212</v>
      </c>
      <c r="D748">
        <v>2011</v>
      </c>
      <c r="E748" t="s">
        <v>96</v>
      </c>
      <c r="F748" s="8">
        <v>3.4</v>
      </c>
      <c r="G748" s="8" t="s">
        <v>66</v>
      </c>
      <c r="H748" s="8"/>
      <c r="I748" s="8"/>
      <c r="J748" s="9">
        <f t="shared" si="36"/>
        <v>0</v>
      </c>
    </row>
    <row r="749" spans="1:10" x14ac:dyDescent="0.25">
      <c r="A749" t="s">
        <v>146</v>
      </c>
      <c r="B749" t="s">
        <v>211</v>
      </c>
      <c r="C749" t="s">
        <v>212</v>
      </c>
      <c r="D749">
        <v>2011</v>
      </c>
      <c r="E749" t="s">
        <v>96</v>
      </c>
      <c r="F749" s="13">
        <v>9.4444444444444448E-4</v>
      </c>
      <c r="G749" t="s">
        <v>72</v>
      </c>
      <c r="J749" s="9">
        <f t="shared" si="36"/>
        <v>0</v>
      </c>
    </row>
    <row r="750" spans="1:10" x14ac:dyDescent="0.25">
      <c r="A750" t="s">
        <v>21</v>
      </c>
      <c r="B750" t="s">
        <v>240</v>
      </c>
      <c r="C750" t="s">
        <v>241</v>
      </c>
      <c r="D750">
        <v>2010</v>
      </c>
      <c r="E750" t="s">
        <v>96</v>
      </c>
      <c r="F750" s="8">
        <v>6.27</v>
      </c>
      <c r="G750" s="8">
        <v>6.22</v>
      </c>
      <c r="H750" s="8">
        <v>6.11</v>
      </c>
      <c r="I750" s="8" t="s">
        <v>16</v>
      </c>
      <c r="J750" s="9">
        <f t="shared" si="36"/>
        <v>13</v>
      </c>
    </row>
    <row r="751" spans="1:10" x14ac:dyDescent="0.25">
      <c r="A751" t="s">
        <v>12</v>
      </c>
      <c r="B751" t="s">
        <v>240</v>
      </c>
      <c r="C751" t="s">
        <v>241</v>
      </c>
      <c r="D751">
        <v>2010</v>
      </c>
      <c r="E751" t="s">
        <v>96</v>
      </c>
      <c r="F751" s="8">
        <v>5.66</v>
      </c>
      <c r="G751" s="8" t="s">
        <v>66</v>
      </c>
      <c r="H751" s="8"/>
      <c r="I751" s="8"/>
      <c r="J751" s="9">
        <f t="shared" si="36"/>
        <v>15</v>
      </c>
    </row>
    <row r="752" spans="1:10" x14ac:dyDescent="0.25">
      <c r="A752" t="s">
        <v>12</v>
      </c>
      <c r="B752" t="s">
        <v>240</v>
      </c>
      <c r="C752" t="s">
        <v>241</v>
      </c>
      <c r="D752">
        <v>2010</v>
      </c>
      <c r="E752" t="s">
        <v>96</v>
      </c>
      <c r="F752" s="8">
        <v>6.55</v>
      </c>
      <c r="G752" s="8" t="s">
        <v>66</v>
      </c>
      <c r="H752" s="8"/>
      <c r="I752" s="8"/>
      <c r="J752" s="9">
        <f t="shared" si="36"/>
        <v>15</v>
      </c>
    </row>
    <row r="753" spans="1:10" x14ac:dyDescent="0.25">
      <c r="A753" t="s">
        <v>34</v>
      </c>
      <c r="B753" t="s">
        <v>240</v>
      </c>
      <c r="C753" t="s">
        <v>241</v>
      </c>
      <c r="D753">
        <v>2010</v>
      </c>
      <c r="E753" t="s">
        <v>96</v>
      </c>
      <c r="F753" s="13">
        <v>7.337962962962963E-4</v>
      </c>
      <c r="G753" t="s">
        <v>72</v>
      </c>
      <c r="J753" s="9">
        <f t="shared" si="36"/>
        <v>9</v>
      </c>
    </row>
    <row r="754" spans="1:10" x14ac:dyDescent="0.25">
      <c r="A754" t="s">
        <v>27</v>
      </c>
      <c r="B754" t="s">
        <v>306</v>
      </c>
      <c r="C754" t="s">
        <v>307</v>
      </c>
      <c r="D754">
        <v>2010</v>
      </c>
      <c r="E754" t="s">
        <v>96</v>
      </c>
      <c r="F754" s="8">
        <v>5.09</v>
      </c>
      <c r="G754" s="8" t="s">
        <v>66</v>
      </c>
      <c r="H754" s="8"/>
      <c r="I754" s="8"/>
      <c r="J754">
        <v>11</v>
      </c>
    </row>
    <row r="755" spans="1:10" x14ac:dyDescent="0.25">
      <c r="A755" t="s">
        <v>159</v>
      </c>
      <c r="B755" t="s">
        <v>335</v>
      </c>
      <c r="C755" t="s">
        <v>336</v>
      </c>
      <c r="D755">
        <v>2010</v>
      </c>
      <c r="E755" t="s">
        <v>96</v>
      </c>
      <c r="F755" s="8">
        <v>4.1399999999999997</v>
      </c>
      <c r="G755" s="8" t="s">
        <v>66</v>
      </c>
      <c r="H755" s="8"/>
      <c r="I755" s="8"/>
      <c r="J755">
        <v>0</v>
      </c>
    </row>
    <row r="756" spans="1:10" x14ac:dyDescent="0.25">
      <c r="A756" t="s">
        <v>34</v>
      </c>
      <c r="B756" t="s">
        <v>335</v>
      </c>
      <c r="C756" t="s">
        <v>336</v>
      </c>
      <c r="D756">
        <v>2010</v>
      </c>
      <c r="E756" t="s">
        <v>96</v>
      </c>
      <c r="F756" s="8">
        <v>5</v>
      </c>
      <c r="G756" s="8" t="s">
        <v>66</v>
      </c>
      <c r="H756" s="8"/>
      <c r="I756" s="8"/>
      <c r="J756">
        <v>9</v>
      </c>
    </row>
    <row r="757" spans="1:10" x14ac:dyDescent="0.25">
      <c r="A757" t="s">
        <v>164</v>
      </c>
      <c r="B757" t="s">
        <v>306</v>
      </c>
      <c r="C757" t="s">
        <v>307</v>
      </c>
      <c r="D757">
        <v>2010</v>
      </c>
      <c r="E757" t="s">
        <v>96</v>
      </c>
      <c r="F757" s="8">
        <v>3.75</v>
      </c>
      <c r="G757" s="8" t="s">
        <v>66</v>
      </c>
      <c r="H757" s="8"/>
      <c r="I757" s="8"/>
      <c r="J757">
        <v>0</v>
      </c>
    </row>
    <row r="758" spans="1:10" x14ac:dyDescent="0.25">
      <c r="A758" t="s">
        <v>21</v>
      </c>
      <c r="B758" t="s">
        <v>306</v>
      </c>
      <c r="C758" t="s">
        <v>344</v>
      </c>
      <c r="D758">
        <v>2010</v>
      </c>
      <c r="E758" t="s">
        <v>96</v>
      </c>
      <c r="F758" s="8">
        <v>6.45</v>
      </c>
      <c r="G758" s="8">
        <v>6.45</v>
      </c>
      <c r="H758" s="8">
        <v>6.42</v>
      </c>
      <c r="I758" s="8" t="s">
        <v>16</v>
      </c>
      <c r="J758" s="9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13</v>
      </c>
    </row>
    <row r="759" spans="1:10" x14ac:dyDescent="0.25">
      <c r="A759" t="s">
        <v>156</v>
      </c>
      <c r="B759" t="s">
        <v>335</v>
      </c>
      <c r="C759" t="s">
        <v>336</v>
      </c>
      <c r="D759">
        <v>2010</v>
      </c>
      <c r="E759" t="s">
        <v>96</v>
      </c>
      <c r="F759" s="8">
        <v>6.99</v>
      </c>
      <c r="G759" s="8"/>
      <c r="H759" s="8"/>
      <c r="I759" s="8" t="s">
        <v>16</v>
      </c>
      <c r="J759" s="9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0</v>
      </c>
    </row>
    <row r="760" spans="1:10" x14ac:dyDescent="0.25">
      <c r="A760" t="s">
        <v>17</v>
      </c>
      <c r="B760" t="s">
        <v>306</v>
      </c>
      <c r="C760" t="s">
        <v>344</v>
      </c>
      <c r="D760">
        <v>2010</v>
      </c>
      <c r="E760" t="s">
        <v>96</v>
      </c>
      <c r="F760" s="13">
        <v>7.1990740740740739E-4</v>
      </c>
      <c r="G760" t="s">
        <v>72</v>
      </c>
      <c r="J760" s="9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14</v>
      </c>
    </row>
    <row r="761" spans="1:10" x14ac:dyDescent="0.25">
      <c r="A761" t="s">
        <v>58</v>
      </c>
      <c r="B761" t="s">
        <v>335</v>
      </c>
      <c r="C761" t="s">
        <v>336</v>
      </c>
      <c r="D761">
        <v>2010</v>
      </c>
      <c r="E761" t="s">
        <v>96</v>
      </c>
      <c r="F761" s="13">
        <v>8.5185185185185179E-4</v>
      </c>
      <c r="G761" t="s">
        <v>72</v>
      </c>
      <c r="J761" s="9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2</v>
      </c>
    </row>
    <row r="762" spans="1:10" x14ac:dyDescent="0.25">
      <c r="A762" t="s">
        <v>69</v>
      </c>
      <c r="B762" t="s">
        <v>362</v>
      </c>
      <c r="C762" t="s">
        <v>363</v>
      </c>
      <c r="D762">
        <v>2009</v>
      </c>
      <c r="E762" t="s">
        <v>96</v>
      </c>
      <c r="F762" s="13">
        <v>1.0185185185185186E-3</v>
      </c>
      <c r="G762" t="s">
        <v>72</v>
      </c>
      <c r="J762">
        <v>4</v>
      </c>
    </row>
    <row r="763" spans="1:10" x14ac:dyDescent="0.25">
      <c r="A763" t="s">
        <v>225</v>
      </c>
      <c r="B763" t="s">
        <v>389</v>
      </c>
      <c r="C763" t="s">
        <v>390</v>
      </c>
      <c r="D763">
        <v>2009</v>
      </c>
      <c r="E763" t="s">
        <v>96</v>
      </c>
      <c r="F763" s="13">
        <v>1.1261574074074073E-3</v>
      </c>
      <c r="G763" t="s">
        <v>72</v>
      </c>
      <c r="J763">
        <v>0</v>
      </c>
    </row>
    <row r="764" spans="1:10" x14ac:dyDescent="0.25">
      <c r="A764" t="s">
        <v>232</v>
      </c>
      <c r="B764" t="s">
        <v>391</v>
      </c>
      <c r="C764" t="s">
        <v>392</v>
      </c>
      <c r="D764">
        <v>2009</v>
      </c>
      <c r="E764" t="s">
        <v>96</v>
      </c>
      <c r="F764" s="13">
        <v>1.1331018518518519E-3</v>
      </c>
      <c r="G764" t="s">
        <v>72</v>
      </c>
      <c r="J764">
        <v>0</v>
      </c>
    </row>
    <row r="765" spans="1:10" x14ac:dyDescent="0.25">
      <c r="A765" t="s">
        <v>156</v>
      </c>
      <c r="B765" t="s">
        <v>362</v>
      </c>
      <c r="C765" t="s">
        <v>403</v>
      </c>
      <c r="D765">
        <v>2009</v>
      </c>
      <c r="E765" t="s">
        <v>96</v>
      </c>
      <c r="F765" s="8">
        <v>6.46</v>
      </c>
      <c r="G765" s="8"/>
      <c r="H765" s="8"/>
      <c r="I765" s="8" t="s">
        <v>16</v>
      </c>
      <c r="J765" s="9">
        <f t="shared" ref="J765:J789" si="37">IF(A765="1.",15,IF(A765="2.",14,IF(A765="3.",13,IF(A765="4.",12,IF(A765="5.",11,IF(A765="6.",10,IF(A765="7.",9,IF(A765="8.",8,0))))))))+IF(A765="9.",7,IF(A765="10.",6,IF(A765="11.",5,IF(A765="12.",4,IF(A765="13.",3,IF(A765="14.",2,IF(A765="15.",1,0)))))))</f>
        <v>0</v>
      </c>
    </row>
    <row r="766" spans="1:10" x14ac:dyDescent="0.25">
      <c r="A766" t="s">
        <v>232</v>
      </c>
      <c r="B766" t="s">
        <v>389</v>
      </c>
      <c r="C766" t="s">
        <v>390</v>
      </c>
      <c r="D766">
        <v>2009</v>
      </c>
      <c r="E766" t="s">
        <v>96</v>
      </c>
      <c r="F766" s="8">
        <v>6.7</v>
      </c>
      <c r="G766" s="8"/>
      <c r="H766" s="8"/>
      <c r="I766" s="8" t="s">
        <v>16</v>
      </c>
      <c r="J766" s="9">
        <f t="shared" si="37"/>
        <v>0</v>
      </c>
    </row>
    <row r="767" spans="1:10" x14ac:dyDescent="0.25">
      <c r="A767" t="s">
        <v>284</v>
      </c>
      <c r="B767" t="s">
        <v>391</v>
      </c>
      <c r="C767" t="s">
        <v>392</v>
      </c>
      <c r="D767">
        <v>2009</v>
      </c>
      <c r="E767" t="s">
        <v>96</v>
      </c>
      <c r="F767" s="8">
        <v>7.11</v>
      </c>
      <c r="G767" s="8"/>
      <c r="H767" s="8"/>
      <c r="I767" s="8" t="s">
        <v>16</v>
      </c>
      <c r="J767" s="9">
        <f t="shared" si="37"/>
        <v>0</v>
      </c>
    </row>
    <row r="768" spans="1:10" ht="15.75" x14ac:dyDescent="0.25">
      <c r="A768" s="17" t="s">
        <v>46</v>
      </c>
      <c r="B768" s="18" t="s">
        <v>389</v>
      </c>
      <c r="C768" s="18" t="s">
        <v>390</v>
      </c>
      <c r="D768" s="18">
        <v>2009</v>
      </c>
      <c r="E768" s="18" t="s">
        <v>96</v>
      </c>
      <c r="F768" s="26">
        <v>5.23</v>
      </c>
      <c r="G768" s="11" t="s">
        <v>66</v>
      </c>
      <c r="H768" s="8"/>
      <c r="I768" s="8"/>
      <c r="J768" s="9">
        <f t="shared" si="37"/>
        <v>6</v>
      </c>
    </row>
    <row r="769" spans="1:10" ht="15.75" x14ac:dyDescent="0.25">
      <c r="A769" s="17" t="s">
        <v>233</v>
      </c>
      <c r="B769" s="18" t="s">
        <v>362</v>
      </c>
      <c r="C769" s="18" t="s">
        <v>403</v>
      </c>
      <c r="D769" s="18">
        <v>2009</v>
      </c>
      <c r="E769" s="18" t="s">
        <v>96</v>
      </c>
      <c r="F769" s="26">
        <v>4.45</v>
      </c>
      <c r="G769" s="11" t="s">
        <v>66</v>
      </c>
      <c r="H769" s="8"/>
      <c r="I769" s="8"/>
      <c r="J769" s="9">
        <f t="shared" si="37"/>
        <v>0</v>
      </c>
    </row>
    <row r="770" spans="1:10" ht="15.75" x14ac:dyDescent="0.25">
      <c r="A770" s="17" t="s">
        <v>284</v>
      </c>
      <c r="B770" s="18" t="s">
        <v>391</v>
      </c>
      <c r="C770" s="18" t="s">
        <v>392</v>
      </c>
      <c r="D770" s="18">
        <v>2009</v>
      </c>
      <c r="E770" s="18" t="s">
        <v>96</v>
      </c>
      <c r="F770" s="27">
        <v>4.45</v>
      </c>
      <c r="G770" s="11" t="s">
        <v>66</v>
      </c>
      <c r="H770" s="8"/>
      <c r="I770" s="8"/>
      <c r="J770" s="9">
        <f t="shared" si="37"/>
        <v>0</v>
      </c>
    </row>
    <row r="771" spans="1:10" x14ac:dyDescent="0.25">
      <c r="A771" t="s">
        <v>46</v>
      </c>
      <c r="B771" t="s">
        <v>389</v>
      </c>
      <c r="C771" t="s">
        <v>390</v>
      </c>
      <c r="D771">
        <v>2009</v>
      </c>
      <c r="E771" t="s">
        <v>96</v>
      </c>
      <c r="F771" s="8">
        <v>6.45</v>
      </c>
      <c r="G771" s="8" t="s">
        <v>66</v>
      </c>
      <c r="H771" s="8"/>
      <c r="I771" s="8"/>
      <c r="J771" s="9">
        <f t="shared" si="37"/>
        <v>6</v>
      </c>
    </row>
    <row r="772" spans="1:10" x14ac:dyDescent="0.25">
      <c r="A772" t="s">
        <v>233</v>
      </c>
      <c r="B772" t="s">
        <v>362</v>
      </c>
      <c r="C772" t="s">
        <v>403</v>
      </c>
      <c r="D772">
        <v>2009</v>
      </c>
      <c r="E772" t="s">
        <v>96</v>
      </c>
      <c r="F772" s="8">
        <v>4.95</v>
      </c>
      <c r="G772" s="8" t="s">
        <v>66</v>
      </c>
      <c r="H772" s="8"/>
      <c r="I772" s="8"/>
      <c r="J772" s="9">
        <f t="shared" si="37"/>
        <v>0</v>
      </c>
    </row>
    <row r="773" spans="1:10" x14ac:dyDescent="0.25">
      <c r="A773" t="s">
        <v>284</v>
      </c>
      <c r="B773" t="s">
        <v>391</v>
      </c>
      <c r="C773" t="s">
        <v>392</v>
      </c>
      <c r="D773">
        <v>2009</v>
      </c>
      <c r="E773" t="s">
        <v>96</v>
      </c>
      <c r="F773" s="8">
        <v>4.9000000000000004</v>
      </c>
      <c r="G773" s="8" t="s">
        <v>66</v>
      </c>
      <c r="H773" s="8"/>
      <c r="I773" s="8"/>
      <c r="J773" s="9">
        <f t="shared" si="37"/>
        <v>0</v>
      </c>
    </row>
    <row r="774" spans="1:10" x14ac:dyDescent="0.25">
      <c r="A774" t="s">
        <v>69</v>
      </c>
      <c r="B774" t="s">
        <v>375</v>
      </c>
      <c r="C774" t="s">
        <v>236</v>
      </c>
      <c r="D774">
        <v>2008</v>
      </c>
      <c r="E774" t="s">
        <v>96</v>
      </c>
      <c r="F774" s="8">
        <v>5.36</v>
      </c>
      <c r="G774" s="8" t="s">
        <v>66</v>
      </c>
      <c r="H774" s="8"/>
      <c r="J774" s="9">
        <f t="shared" si="37"/>
        <v>4</v>
      </c>
    </row>
    <row r="775" spans="1:10" x14ac:dyDescent="0.25">
      <c r="A775" t="s">
        <v>164</v>
      </c>
      <c r="B775" t="s">
        <v>501</v>
      </c>
      <c r="C775" t="s">
        <v>372</v>
      </c>
      <c r="D775">
        <v>2008</v>
      </c>
      <c r="E775" t="s">
        <v>96</v>
      </c>
      <c r="F775" s="8">
        <v>4.63</v>
      </c>
      <c r="G775" s="8" t="s">
        <v>66</v>
      </c>
      <c r="H775" s="8"/>
      <c r="J775" s="9">
        <f t="shared" si="37"/>
        <v>0</v>
      </c>
    </row>
    <row r="776" spans="1:10" x14ac:dyDescent="0.25">
      <c r="A776" t="s">
        <v>170</v>
      </c>
      <c r="B776" t="s">
        <v>375</v>
      </c>
      <c r="C776" t="s">
        <v>236</v>
      </c>
      <c r="D776">
        <v>2008</v>
      </c>
      <c r="E776" t="s">
        <v>96</v>
      </c>
      <c r="F776" s="8">
        <v>6.57</v>
      </c>
      <c r="G776" s="8"/>
      <c r="H776" s="8"/>
      <c r="I776" t="s">
        <v>16</v>
      </c>
      <c r="J776" s="9">
        <f t="shared" si="37"/>
        <v>0</v>
      </c>
    </row>
    <row r="777" spans="1:10" x14ac:dyDescent="0.25">
      <c r="A777" t="s">
        <v>171</v>
      </c>
      <c r="B777" t="s">
        <v>501</v>
      </c>
      <c r="C777" t="s">
        <v>372</v>
      </c>
      <c r="D777">
        <v>2008</v>
      </c>
      <c r="E777" t="s">
        <v>96</v>
      </c>
      <c r="F777" s="8">
        <v>6.71</v>
      </c>
      <c r="G777" s="8"/>
      <c r="H777" s="8"/>
      <c r="I777" t="s">
        <v>16</v>
      </c>
      <c r="J777" s="9">
        <f t="shared" si="37"/>
        <v>0</v>
      </c>
    </row>
    <row r="778" spans="1:10" x14ac:dyDescent="0.25">
      <c r="A778" t="s">
        <v>42</v>
      </c>
      <c r="B778" t="s">
        <v>501</v>
      </c>
      <c r="C778" t="s">
        <v>372</v>
      </c>
      <c r="D778">
        <v>2008</v>
      </c>
      <c r="E778" t="s">
        <v>96</v>
      </c>
      <c r="F778" s="8">
        <v>6.35</v>
      </c>
      <c r="G778" s="8" t="s">
        <v>66</v>
      </c>
      <c r="H778" s="8"/>
      <c r="J778" s="9">
        <f t="shared" si="37"/>
        <v>7</v>
      </c>
    </row>
    <row r="779" spans="1:10" x14ac:dyDescent="0.25">
      <c r="A779" t="s">
        <v>171</v>
      </c>
      <c r="B779" t="s">
        <v>375</v>
      </c>
      <c r="C779" t="s">
        <v>236</v>
      </c>
      <c r="D779">
        <v>2008</v>
      </c>
      <c r="E779" t="s">
        <v>96</v>
      </c>
      <c r="F779" s="8">
        <v>4.4000000000000004</v>
      </c>
      <c r="G779" s="8" t="s">
        <v>66</v>
      </c>
      <c r="H779" s="8"/>
      <c r="J779" s="9">
        <f t="shared" si="37"/>
        <v>0</v>
      </c>
    </row>
    <row r="780" spans="1:10" x14ac:dyDescent="0.25">
      <c r="A780" t="s">
        <v>58</v>
      </c>
      <c r="B780" t="s">
        <v>375</v>
      </c>
      <c r="C780" t="s">
        <v>236</v>
      </c>
      <c r="D780">
        <v>2008</v>
      </c>
      <c r="E780" t="s">
        <v>96</v>
      </c>
      <c r="F780" s="13">
        <v>1.0567129629629631E-3</v>
      </c>
      <c r="G780" t="s">
        <v>72</v>
      </c>
      <c r="J780" s="9">
        <f t="shared" si="37"/>
        <v>2</v>
      </c>
    </row>
    <row r="781" spans="1:10" x14ac:dyDescent="0.25">
      <c r="A781" t="s">
        <v>149</v>
      </c>
      <c r="B781" t="s">
        <v>501</v>
      </c>
      <c r="C781" t="s">
        <v>372</v>
      </c>
      <c r="D781">
        <v>2008</v>
      </c>
      <c r="E781" t="s">
        <v>96</v>
      </c>
      <c r="F781" s="13">
        <v>1.1724537037037035E-3</v>
      </c>
      <c r="G781" t="s">
        <v>72</v>
      </c>
      <c r="J781" s="9">
        <f t="shared" si="37"/>
        <v>0</v>
      </c>
    </row>
    <row r="782" spans="1:10" x14ac:dyDescent="0.25">
      <c r="A782" t="s">
        <v>54</v>
      </c>
      <c r="B782" t="s">
        <v>172</v>
      </c>
      <c r="C782" t="s">
        <v>185</v>
      </c>
      <c r="D782">
        <v>2008</v>
      </c>
      <c r="E782" t="s">
        <v>96</v>
      </c>
      <c r="F782" s="8">
        <v>5.05</v>
      </c>
      <c r="G782" s="8" t="s">
        <v>66</v>
      </c>
      <c r="H782" s="8"/>
      <c r="I782" s="8"/>
      <c r="J782" s="9">
        <f t="shared" si="37"/>
        <v>3</v>
      </c>
    </row>
    <row r="783" spans="1:10" x14ac:dyDescent="0.25">
      <c r="A783" t="s">
        <v>136</v>
      </c>
      <c r="B783" t="s">
        <v>522</v>
      </c>
      <c r="C783" t="s">
        <v>523</v>
      </c>
      <c r="D783">
        <v>2008</v>
      </c>
      <c r="E783" t="s">
        <v>96</v>
      </c>
      <c r="F783" s="8">
        <v>4.95</v>
      </c>
      <c r="G783" s="8" t="s">
        <v>66</v>
      </c>
      <c r="H783" s="8"/>
      <c r="I783" s="8"/>
      <c r="J783" s="9">
        <f t="shared" si="37"/>
        <v>0</v>
      </c>
    </row>
    <row r="784" spans="1:10" x14ac:dyDescent="0.25">
      <c r="A784" t="s">
        <v>68</v>
      </c>
      <c r="B784" t="s">
        <v>172</v>
      </c>
      <c r="C784" t="s">
        <v>185</v>
      </c>
      <c r="D784">
        <v>2008</v>
      </c>
      <c r="E784" t="s">
        <v>96</v>
      </c>
      <c r="F784" s="8">
        <v>6.37</v>
      </c>
      <c r="G784" s="8" t="s">
        <v>66</v>
      </c>
      <c r="H784" s="8"/>
      <c r="I784" s="8"/>
      <c r="J784" s="9">
        <f t="shared" si="37"/>
        <v>12</v>
      </c>
    </row>
    <row r="785" spans="1:10" x14ac:dyDescent="0.25">
      <c r="A785" t="s">
        <v>46</v>
      </c>
      <c r="B785" t="s">
        <v>522</v>
      </c>
      <c r="C785" t="s">
        <v>523</v>
      </c>
      <c r="D785">
        <v>2008</v>
      </c>
      <c r="E785" t="s">
        <v>96</v>
      </c>
      <c r="F785" s="8">
        <v>5.92</v>
      </c>
      <c r="G785" s="8" t="s">
        <v>66</v>
      </c>
      <c r="H785" s="8"/>
      <c r="I785" s="8"/>
      <c r="J785" s="9">
        <f t="shared" si="37"/>
        <v>6</v>
      </c>
    </row>
    <row r="786" spans="1:10" x14ac:dyDescent="0.25">
      <c r="A786" t="s">
        <v>46</v>
      </c>
      <c r="B786" t="s">
        <v>172</v>
      </c>
      <c r="C786" t="s">
        <v>185</v>
      </c>
      <c r="D786">
        <v>2008</v>
      </c>
      <c r="E786" t="s">
        <v>96</v>
      </c>
      <c r="F786" s="8">
        <v>6.34</v>
      </c>
      <c r="G786" s="8">
        <v>6.4</v>
      </c>
      <c r="H786" s="8"/>
      <c r="I786" s="8" t="s">
        <v>16</v>
      </c>
      <c r="J786" s="9">
        <f t="shared" si="37"/>
        <v>6</v>
      </c>
    </row>
    <row r="787" spans="1:10" x14ac:dyDescent="0.25">
      <c r="A787" t="s">
        <v>136</v>
      </c>
      <c r="B787" t="s">
        <v>522</v>
      </c>
      <c r="C787" t="s">
        <v>523</v>
      </c>
      <c r="D787">
        <v>2008</v>
      </c>
      <c r="E787" t="s">
        <v>96</v>
      </c>
      <c r="F787" s="8">
        <v>6.73</v>
      </c>
      <c r="G787" s="8"/>
      <c r="H787" s="8"/>
      <c r="I787" s="8" t="s">
        <v>16</v>
      </c>
      <c r="J787" s="9">
        <f t="shared" si="37"/>
        <v>0</v>
      </c>
    </row>
    <row r="788" spans="1:10" x14ac:dyDescent="0.25">
      <c r="A788" t="s">
        <v>49</v>
      </c>
      <c r="B788" t="s">
        <v>172</v>
      </c>
      <c r="C788" t="s">
        <v>185</v>
      </c>
      <c r="D788">
        <v>2008</v>
      </c>
      <c r="E788" t="s">
        <v>96</v>
      </c>
      <c r="F788" s="13">
        <v>1.0775462962962963E-3</v>
      </c>
      <c r="G788" t="s">
        <v>72</v>
      </c>
      <c r="J788" s="9">
        <f t="shared" si="37"/>
        <v>5</v>
      </c>
    </row>
    <row r="789" spans="1:10" x14ac:dyDescent="0.25">
      <c r="A789" t="s">
        <v>138</v>
      </c>
      <c r="B789" t="s">
        <v>522</v>
      </c>
      <c r="C789" t="s">
        <v>523</v>
      </c>
      <c r="D789">
        <v>2008</v>
      </c>
      <c r="E789" t="s">
        <v>96</v>
      </c>
      <c r="F789" s="13">
        <v>1.1828703703703704E-3</v>
      </c>
      <c r="G789" t="s">
        <v>72</v>
      </c>
      <c r="J789" s="9">
        <f t="shared" si="37"/>
        <v>0</v>
      </c>
    </row>
    <row r="790" spans="1:10" x14ac:dyDescent="0.25">
      <c r="F790" s="13"/>
      <c r="J790" s="20">
        <f>SUM(J734:J789)</f>
        <v>253</v>
      </c>
    </row>
    <row r="791" spans="1:10" x14ac:dyDescent="0.25">
      <c r="A791" t="s">
        <v>69</v>
      </c>
      <c r="B791" t="s">
        <v>127</v>
      </c>
      <c r="C791" t="s">
        <v>128</v>
      </c>
      <c r="D791">
        <v>2011</v>
      </c>
      <c r="E791" t="s">
        <v>129</v>
      </c>
      <c r="F791" s="8">
        <v>6.79</v>
      </c>
      <c r="G791" s="8"/>
      <c r="H791" s="8"/>
      <c r="I791" s="8" t="s">
        <v>16</v>
      </c>
      <c r="J791">
        <v>4</v>
      </c>
    </row>
    <row r="792" spans="1:10" x14ac:dyDescent="0.25">
      <c r="A792" t="s">
        <v>141</v>
      </c>
      <c r="B792" t="s">
        <v>127</v>
      </c>
      <c r="C792" t="s">
        <v>128</v>
      </c>
      <c r="D792">
        <v>2011</v>
      </c>
      <c r="E792" t="s">
        <v>129</v>
      </c>
      <c r="F792" s="8">
        <v>4.0599999999999996</v>
      </c>
      <c r="G792" s="8" t="s">
        <v>66</v>
      </c>
      <c r="H792" s="8"/>
      <c r="I792" s="8"/>
      <c r="J792" s="9">
        <f t="shared" ref="J792:J806" si="38">IF(A792="1.",15,IF(A792="2.",14,IF(A792="3.",13,IF(A792="4.",12,IF(A792="5.",11,IF(A792="6.",10,IF(A792="7.",9,IF(A792="8.",8,0))))))))+IF(A792="9.",7,IF(A792="10.",6,IF(A792="11.",5,IF(A792="12.",4,IF(A792="13.",3,IF(A792="14.",2,IF(A792="15.",1,0)))))))</f>
        <v>0</v>
      </c>
    </row>
    <row r="793" spans="1:10" x14ac:dyDescent="0.25">
      <c r="A793" t="s">
        <v>164</v>
      </c>
      <c r="B793" t="s">
        <v>127</v>
      </c>
      <c r="C793" t="s">
        <v>128</v>
      </c>
      <c r="D793">
        <v>2011</v>
      </c>
      <c r="E793" t="s">
        <v>129</v>
      </c>
      <c r="F793" s="8">
        <v>4.33</v>
      </c>
      <c r="G793" s="8" t="s">
        <v>66</v>
      </c>
      <c r="H793" s="8"/>
      <c r="I793" s="8"/>
      <c r="J793" s="9">
        <f t="shared" si="38"/>
        <v>0</v>
      </c>
    </row>
    <row r="794" spans="1:10" x14ac:dyDescent="0.25">
      <c r="A794" t="s">
        <v>146</v>
      </c>
      <c r="B794" t="s">
        <v>127</v>
      </c>
      <c r="C794" t="s">
        <v>128</v>
      </c>
      <c r="D794">
        <v>2011</v>
      </c>
      <c r="E794" t="s">
        <v>129</v>
      </c>
      <c r="F794" s="13">
        <v>8.8425925925925922E-4</v>
      </c>
      <c r="G794" t="s">
        <v>72</v>
      </c>
      <c r="J794" s="9">
        <f t="shared" si="38"/>
        <v>0</v>
      </c>
    </row>
    <row r="795" spans="1:10" x14ac:dyDescent="0.25">
      <c r="A795" t="s">
        <v>149</v>
      </c>
      <c r="B795" t="s">
        <v>210</v>
      </c>
      <c r="C795" t="s">
        <v>103</v>
      </c>
      <c r="D795">
        <v>2011</v>
      </c>
      <c r="E795" t="s">
        <v>129</v>
      </c>
      <c r="F795" s="8">
        <v>7.4</v>
      </c>
      <c r="G795" s="8"/>
      <c r="H795" s="8"/>
      <c r="I795" s="8" t="s">
        <v>16</v>
      </c>
      <c r="J795" s="9">
        <f t="shared" si="38"/>
        <v>0</v>
      </c>
    </row>
    <row r="796" spans="1:10" x14ac:dyDescent="0.25">
      <c r="A796" t="s">
        <v>156</v>
      </c>
      <c r="B796" t="s">
        <v>210</v>
      </c>
      <c r="C796" t="s">
        <v>103</v>
      </c>
      <c r="D796">
        <v>2011</v>
      </c>
      <c r="E796" t="s">
        <v>129</v>
      </c>
      <c r="F796" s="8">
        <v>4.7</v>
      </c>
      <c r="G796" s="8" t="s">
        <v>66</v>
      </c>
      <c r="H796" s="8"/>
      <c r="I796" s="8"/>
      <c r="J796" s="9">
        <f t="shared" si="38"/>
        <v>0</v>
      </c>
    </row>
    <row r="797" spans="1:10" x14ac:dyDescent="0.25">
      <c r="A797" t="s">
        <v>138</v>
      </c>
      <c r="B797" t="s">
        <v>210</v>
      </c>
      <c r="C797" t="s">
        <v>103</v>
      </c>
      <c r="D797">
        <v>2011</v>
      </c>
      <c r="E797" t="s">
        <v>129</v>
      </c>
      <c r="F797" s="8">
        <v>3.69</v>
      </c>
      <c r="G797" s="8" t="s">
        <v>66</v>
      </c>
      <c r="H797" s="8"/>
      <c r="I797" s="8"/>
      <c r="J797" s="9">
        <f t="shared" si="38"/>
        <v>0</v>
      </c>
    </row>
    <row r="798" spans="1:10" x14ac:dyDescent="0.25">
      <c r="A798" t="s">
        <v>49</v>
      </c>
      <c r="B798" t="s">
        <v>210</v>
      </c>
      <c r="C798" t="s">
        <v>103</v>
      </c>
      <c r="D798">
        <v>2011</v>
      </c>
      <c r="E798" t="s">
        <v>129</v>
      </c>
      <c r="F798" s="13">
        <v>8.9120370370370362E-4</v>
      </c>
      <c r="G798" t="s">
        <v>72</v>
      </c>
      <c r="J798" s="9">
        <f t="shared" si="38"/>
        <v>5</v>
      </c>
    </row>
    <row r="799" spans="1:10" x14ac:dyDescent="0.25">
      <c r="A799" t="s">
        <v>17</v>
      </c>
      <c r="B799" t="s">
        <v>238</v>
      </c>
      <c r="C799" t="s">
        <v>239</v>
      </c>
      <c r="D799">
        <v>2010</v>
      </c>
      <c r="E799" t="s">
        <v>129</v>
      </c>
      <c r="F799" s="8">
        <v>6.14</v>
      </c>
      <c r="G799" s="8">
        <v>6.06</v>
      </c>
      <c r="H799" s="8">
        <v>6.04</v>
      </c>
      <c r="I799" s="8" t="s">
        <v>16</v>
      </c>
      <c r="J799" s="9">
        <f t="shared" si="38"/>
        <v>14</v>
      </c>
    </row>
    <row r="800" spans="1:10" x14ac:dyDescent="0.25">
      <c r="A800" t="s">
        <v>169</v>
      </c>
      <c r="B800" t="s">
        <v>265</v>
      </c>
      <c r="C800" t="s">
        <v>266</v>
      </c>
      <c r="D800">
        <v>2010</v>
      </c>
      <c r="E800" t="s">
        <v>129</v>
      </c>
      <c r="F800" s="8">
        <v>6.71</v>
      </c>
      <c r="G800" s="8"/>
      <c r="H800" s="8"/>
      <c r="I800" s="8" t="s">
        <v>16</v>
      </c>
      <c r="J800" s="9">
        <f t="shared" si="38"/>
        <v>0</v>
      </c>
    </row>
    <row r="801" spans="1:10" x14ac:dyDescent="0.25">
      <c r="A801" t="s">
        <v>68</v>
      </c>
      <c r="B801" t="s">
        <v>238</v>
      </c>
      <c r="C801" t="s">
        <v>239</v>
      </c>
      <c r="D801">
        <v>2010</v>
      </c>
      <c r="E801" t="s">
        <v>129</v>
      </c>
      <c r="F801" s="8">
        <v>5.24</v>
      </c>
      <c r="G801" s="8" t="s">
        <v>66</v>
      </c>
      <c r="H801" s="8"/>
      <c r="I801" s="8"/>
      <c r="J801" s="9">
        <f t="shared" si="38"/>
        <v>12</v>
      </c>
    </row>
    <row r="802" spans="1:10" x14ac:dyDescent="0.25">
      <c r="A802" t="s">
        <v>222</v>
      </c>
      <c r="B802" t="s">
        <v>265</v>
      </c>
      <c r="C802" t="s">
        <v>266</v>
      </c>
      <c r="D802">
        <v>2010</v>
      </c>
      <c r="E802" t="s">
        <v>129</v>
      </c>
      <c r="F802" s="8">
        <v>4.4800000000000004</v>
      </c>
      <c r="G802" s="8" t="s">
        <v>66</v>
      </c>
      <c r="H802" s="8"/>
      <c r="I802" s="8"/>
      <c r="J802" s="9">
        <f t="shared" si="38"/>
        <v>0</v>
      </c>
    </row>
    <row r="803" spans="1:10" x14ac:dyDescent="0.25">
      <c r="A803" t="s">
        <v>49</v>
      </c>
      <c r="B803" t="s">
        <v>265</v>
      </c>
      <c r="C803" t="s">
        <v>266</v>
      </c>
      <c r="D803">
        <v>2010</v>
      </c>
      <c r="E803" t="s">
        <v>129</v>
      </c>
      <c r="F803" s="8">
        <v>5</v>
      </c>
      <c r="G803" s="8" t="s">
        <v>66</v>
      </c>
      <c r="H803" s="8"/>
      <c r="I803" s="8"/>
      <c r="J803" s="9">
        <f t="shared" si="38"/>
        <v>5</v>
      </c>
    </row>
    <row r="804" spans="1:10" x14ac:dyDescent="0.25">
      <c r="A804" t="s">
        <v>173</v>
      </c>
      <c r="B804" t="s">
        <v>238</v>
      </c>
      <c r="C804" t="s">
        <v>239</v>
      </c>
      <c r="D804">
        <v>2010</v>
      </c>
      <c r="E804" t="s">
        <v>129</v>
      </c>
      <c r="F804" s="8">
        <v>3.97</v>
      </c>
      <c r="G804" s="8" t="s">
        <v>66</v>
      </c>
      <c r="H804" s="8"/>
      <c r="I804" s="8"/>
      <c r="J804" s="9">
        <f t="shared" si="38"/>
        <v>0</v>
      </c>
    </row>
    <row r="805" spans="1:10" x14ac:dyDescent="0.25">
      <c r="A805" t="s">
        <v>27</v>
      </c>
      <c r="B805" t="s">
        <v>238</v>
      </c>
      <c r="C805" t="s">
        <v>239</v>
      </c>
      <c r="D805">
        <v>2010</v>
      </c>
      <c r="E805" t="s">
        <v>129</v>
      </c>
      <c r="F805" s="13">
        <v>7.1412037037037028E-4</v>
      </c>
      <c r="G805" t="s">
        <v>72</v>
      </c>
      <c r="J805" s="9">
        <f t="shared" si="38"/>
        <v>11</v>
      </c>
    </row>
    <row r="806" spans="1:10" x14ac:dyDescent="0.25">
      <c r="A806" t="s">
        <v>38</v>
      </c>
      <c r="B806" t="s">
        <v>265</v>
      </c>
      <c r="C806" t="s">
        <v>266</v>
      </c>
      <c r="D806">
        <v>2010</v>
      </c>
      <c r="E806" t="s">
        <v>129</v>
      </c>
      <c r="F806" s="13">
        <v>7.4189814814814821E-4</v>
      </c>
      <c r="G806" t="s">
        <v>72</v>
      </c>
      <c r="J806" s="9">
        <f t="shared" si="38"/>
        <v>8</v>
      </c>
    </row>
    <row r="807" spans="1:10" x14ac:dyDescent="0.25">
      <c r="A807" t="s">
        <v>138</v>
      </c>
      <c r="B807" t="s">
        <v>323</v>
      </c>
      <c r="C807" t="s">
        <v>107</v>
      </c>
      <c r="D807">
        <v>2010</v>
      </c>
      <c r="E807" t="s">
        <v>129</v>
      </c>
      <c r="F807" s="8">
        <v>4.7</v>
      </c>
      <c r="G807" s="8" t="s">
        <v>66</v>
      </c>
      <c r="H807" s="8"/>
      <c r="I807" s="8"/>
      <c r="J807">
        <v>0</v>
      </c>
    </row>
    <row r="808" spans="1:10" x14ac:dyDescent="0.25">
      <c r="A808" t="s">
        <v>169</v>
      </c>
      <c r="B808" t="s">
        <v>326</v>
      </c>
      <c r="C808" t="s">
        <v>327</v>
      </c>
      <c r="D808">
        <v>2010</v>
      </c>
      <c r="E808" t="s">
        <v>129</v>
      </c>
      <c r="F808" s="8">
        <v>4.49</v>
      </c>
      <c r="G808" s="8" t="s">
        <v>66</v>
      </c>
      <c r="H808" s="8"/>
      <c r="I808" s="8"/>
      <c r="J808">
        <v>0</v>
      </c>
    </row>
    <row r="809" spans="1:10" x14ac:dyDescent="0.25">
      <c r="A809" t="s">
        <v>171</v>
      </c>
      <c r="B809" t="s">
        <v>337</v>
      </c>
      <c r="C809" t="s">
        <v>338</v>
      </c>
      <c r="D809">
        <v>2010</v>
      </c>
      <c r="E809" t="s">
        <v>129</v>
      </c>
      <c r="F809" s="8">
        <v>4.07</v>
      </c>
      <c r="G809" s="8" t="s">
        <v>66</v>
      </c>
      <c r="H809" s="8"/>
      <c r="I809" s="8"/>
      <c r="J809">
        <v>0</v>
      </c>
    </row>
    <row r="810" spans="1:10" x14ac:dyDescent="0.25">
      <c r="A810" t="s">
        <v>38</v>
      </c>
      <c r="B810" t="s">
        <v>337</v>
      </c>
      <c r="C810" t="s">
        <v>338</v>
      </c>
      <c r="D810">
        <v>2010</v>
      </c>
      <c r="E810" t="s">
        <v>129</v>
      </c>
      <c r="F810" s="8">
        <v>5</v>
      </c>
      <c r="G810" s="8" t="s">
        <v>66</v>
      </c>
      <c r="H810" s="8"/>
      <c r="I810" s="8"/>
      <c r="J810">
        <v>8</v>
      </c>
    </row>
    <row r="811" spans="1:10" x14ac:dyDescent="0.25">
      <c r="A811" t="s">
        <v>46</v>
      </c>
      <c r="B811" t="s">
        <v>323</v>
      </c>
      <c r="C811" t="s">
        <v>107</v>
      </c>
      <c r="D811">
        <v>2010</v>
      </c>
      <c r="E811" t="s">
        <v>129</v>
      </c>
      <c r="F811" s="8">
        <v>4.95</v>
      </c>
      <c r="G811" s="8" t="s">
        <v>66</v>
      </c>
      <c r="H811" s="8"/>
      <c r="I811" s="8"/>
      <c r="J811">
        <v>6</v>
      </c>
    </row>
    <row r="812" spans="1:10" x14ac:dyDescent="0.25">
      <c r="A812" t="s">
        <v>146</v>
      </c>
      <c r="B812" t="s">
        <v>326</v>
      </c>
      <c r="C812" t="s">
        <v>327</v>
      </c>
      <c r="D812">
        <v>2010</v>
      </c>
      <c r="E812" t="s">
        <v>129</v>
      </c>
      <c r="F812" s="8">
        <v>4.2</v>
      </c>
      <c r="G812" s="8" t="s">
        <v>66</v>
      </c>
      <c r="H812" s="8"/>
      <c r="I812" s="8"/>
      <c r="J812">
        <v>0</v>
      </c>
    </row>
    <row r="813" spans="1:10" x14ac:dyDescent="0.25">
      <c r="A813" t="s">
        <v>21</v>
      </c>
      <c r="B813" t="s">
        <v>323</v>
      </c>
      <c r="C813" t="s">
        <v>107</v>
      </c>
      <c r="D813">
        <v>2010</v>
      </c>
      <c r="E813" t="s">
        <v>129</v>
      </c>
      <c r="F813" s="8">
        <v>6.43</v>
      </c>
      <c r="G813" s="8">
        <v>6.42</v>
      </c>
      <c r="H813" s="8">
        <v>6.42</v>
      </c>
      <c r="I813" s="8" t="s">
        <v>16</v>
      </c>
      <c r="J813" s="9">
        <f t="shared" ref="J813:J818" si="39">IF(A813="1.",15,IF(A813="2.",14,IF(A813="3.",13,IF(A813="4.",12,IF(A813="5.",11,IF(A813="6.",10,IF(A813="7.",9,IF(A813="8.",8,0))))))))+IF(A813="9.",7,IF(A813="10.",6,IF(A813="11.",5,IF(A813="12.",4,IF(A813="13.",3,IF(A813="14.",2,IF(A813="15.",1,0)))))))</f>
        <v>13</v>
      </c>
    </row>
    <row r="814" spans="1:10" x14ac:dyDescent="0.25">
      <c r="A814" t="s">
        <v>141</v>
      </c>
      <c r="B814" t="s">
        <v>326</v>
      </c>
      <c r="C814" t="s">
        <v>327</v>
      </c>
      <c r="D814">
        <v>2010</v>
      </c>
      <c r="E814" t="s">
        <v>129</v>
      </c>
      <c r="F814" s="8">
        <v>6.87</v>
      </c>
      <c r="G814" s="8"/>
      <c r="H814" s="8"/>
      <c r="I814" s="8" t="s">
        <v>16</v>
      </c>
      <c r="J814" s="9">
        <f t="shared" si="39"/>
        <v>0</v>
      </c>
    </row>
    <row r="815" spans="1:10" x14ac:dyDescent="0.25">
      <c r="A815" t="s">
        <v>164</v>
      </c>
      <c r="B815" t="s">
        <v>337</v>
      </c>
      <c r="C815" t="s">
        <v>338</v>
      </c>
      <c r="D815">
        <v>2010</v>
      </c>
      <c r="E815" t="s">
        <v>129</v>
      </c>
      <c r="F815" s="8">
        <v>7.1</v>
      </c>
      <c r="G815" s="8"/>
      <c r="H815" s="8"/>
      <c r="I815" s="8" t="s">
        <v>16</v>
      </c>
      <c r="J815" s="9">
        <f t="shared" si="39"/>
        <v>0</v>
      </c>
    </row>
    <row r="816" spans="1:10" x14ac:dyDescent="0.25">
      <c r="A816" t="s">
        <v>138</v>
      </c>
      <c r="B816" t="s">
        <v>323</v>
      </c>
      <c r="C816" t="s">
        <v>107</v>
      </c>
      <c r="D816">
        <v>2010</v>
      </c>
      <c r="E816" t="s">
        <v>129</v>
      </c>
      <c r="F816" s="13">
        <v>8.6342592592592591E-4</v>
      </c>
      <c r="G816" t="s">
        <v>72</v>
      </c>
      <c r="J816" s="9">
        <f t="shared" si="39"/>
        <v>0</v>
      </c>
    </row>
    <row r="817" spans="1:10" x14ac:dyDescent="0.25">
      <c r="A817" t="s">
        <v>149</v>
      </c>
      <c r="B817" t="s">
        <v>337</v>
      </c>
      <c r="C817" t="s">
        <v>338</v>
      </c>
      <c r="D817">
        <v>2010</v>
      </c>
      <c r="E817" t="s">
        <v>129</v>
      </c>
      <c r="F817" s="13">
        <v>8.8310185185185193E-4</v>
      </c>
      <c r="G817" t="s">
        <v>72</v>
      </c>
      <c r="J817" s="9">
        <f t="shared" si="39"/>
        <v>0</v>
      </c>
    </row>
    <row r="818" spans="1:10" x14ac:dyDescent="0.25">
      <c r="A818" t="s">
        <v>170</v>
      </c>
      <c r="B818" t="s">
        <v>326</v>
      </c>
      <c r="C818" t="s">
        <v>327</v>
      </c>
      <c r="D818">
        <v>2010</v>
      </c>
      <c r="E818" t="s">
        <v>129</v>
      </c>
      <c r="F818" s="13">
        <v>8.8657407407407402E-4</v>
      </c>
      <c r="G818" t="s">
        <v>72</v>
      </c>
      <c r="J818" s="9">
        <f t="shared" si="39"/>
        <v>0</v>
      </c>
    </row>
    <row r="819" spans="1:10" x14ac:dyDescent="0.25">
      <c r="A819" t="s">
        <v>31</v>
      </c>
      <c r="B819" t="s">
        <v>354</v>
      </c>
      <c r="C819" t="s">
        <v>355</v>
      </c>
      <c r="D819">
        <v>2009</v>
      </c>
      <c r="E819" t="s">
        <v>129</v>
      </c>
      <c r="F819" s="13">
        <v>9.4791666666666668E-4</v>
      </c>
      <c r="G819" t="s">
        <v>72</v>
      </c>
      <c r="J819">
        <v>10</v>
      </c>
    </row>
    <row r="820" spans="1:10" x14ac:dyDescent="0.25">
      <c r="A820" t="s">
        <v>173</v>
      </c>
      <c r="B820" t="s">
        <v>387</v>
      </c>
      <c r="C820" t="s">
        <v>114</v>
      </c>
      <c r="D820">
        <v>2009</v>
      </c>
      <c r="E820" t="s">
        <v>129</v>
      </c>
      <c r="F820" s="13">
        <v>1.1168981481481483E-3</v>
      </c>
      <c r="G820" t="s">
        <v>72</v>
      </c>
      <c r="J820">
        <v>0</v>
      </c>
    </row>
    <row r="821" spans="1:10" x14ac:dyDescent="0.25">
      <c r="A821" t="s">
        <v>222</v>
      </c>
      <c r="B821" t="s">
        <v>388</v>
      </c>
      <c r="C821" t="s">
        <v>357</v>
      </c>
      <c r="D821">
        <v>2009</v>
      </c>
      <c r="E821" t="s">
        <v>129</v>
      </c>
      <c r="F821" s="13">
        <v>1.1226851851851851E-3</v>
      </c>
      <c r="G821" t="s">
        <v>72</v>
      </c>
      <c r="J821">
        <v>0</v>
      </c>
    </row>
    <row r="822" spans="1:10" x14ac:dyDescent="0.25">
      <c r="A822" t="s">
        <v>34</v>
      </c>
      <c r="B822" t="s">
        <v>388</v>
      </c>
      <c r="C822" t="s">
        <v>398</v>
      </c>
      <c r="D822">
        <v>2009</v>
      </c>
      <c r="E822" t="s">
        <v>129</v>
      </c>
      <c r="F822" s="8">
        <v>6.2</v>
      </c>
      <c r="G822" s="8">
        <v>6.18</v>
      </c>
      <c r="H822" s="8"/>
      <c r="I822" s="8" t="s">
        <v>16</v>
      </c>
      <c r="J822" s="9">
        <f t="shared" ref="J822:J830" si="40">IF(A822="1.",15,IF(A822="2.",14,IF(A822="3.",13,IF(A822="4.",12,IF(A822="5.",11,IF(A822="6.",10,IF(A822="7.",9,IF(A822="8.",8,0))))))))+IF(A822="9.",7,IF(A822="10.",6,IF(A822="11.",5,IF(A822="12.",4,IF(A822="13.",3,IF(A822="14.",2,IF(A822="15.",1,0)))))))</f>
        <v>9</v>
      </c>
    </row>
    <row r="823" spans="1:10" x14ac:dyDescent="0.25">
      <c r="A823" t="s">
        <v>58</v>
      </c>
      <c r="B823" t="s">
        <v>387</v>
      </c>
      <c r="C823" t="s">
        <v>114</v>
      </c>
      <c r="D823">
        <v>2009</v>
      </c>
      <c r="E823" t="s">
        <v>129</v>
      </c>
      <c r="F823" s="8">
        <v>6.33</v>
      </c>
      <c r="G823" s="8"/>
      <c r="H823" s="8"/>
      <c r="I823" s="8" t="s">
        <v>16</v>
      </c>
      <c r="J823" s="9">
        <f t="shared" si="40"/>
        <v>2</v>
      </c>
    </row>
    <row r="824" spans="1:10" x14ac:dyDescent="0.25">
      <c r="A824" t="s">
        <v>149</v>
      </c>
      <c r="B824" t="s">
        <v>402</v>
      </c>
      <c r="C824" t="s">
        <v>355</v>
      </c>
      <c r="D824">
        <v>2009</v>
      </c>
      <c r="E824" t="s">
        <v>129</v>
      </c>
      <c r="F824" s="8">
        <v>6.41</v>
      </c>
      <c r="G824" s="8"/>
      <c r="H824" s="8"/>
      <c r="I824" s="8" t="s">
        <v>16</v>
      </c>
      <c r="J824" s="9">
        <f t="shared" si="40"/>
        <v>0</v>
      </c>
    </row>
    <row r="825" spans="1:10" ht="15.75" x14ac:dyDescent="0.25">
      <c r="A825" s="17" t="s">
        <v>68</v>
      </c>
      <c r="B825" s="18" t="s">
        <v>387</v>
      </c>
      <c r="C825" s="18" t="s">
        <v>114</v>
      </c>
      <c r="D825" s="18">
        <v>2009</v>
      </c>
      <c r="E825" s="18" t="s">
        <v>129</v>
      </c>
      <c r="F825" s="26">
        <v>5.45</v>
      </c>
      <c r="G825" s="11" t="s">
        <v>66</v>
      </c>
      <c r="H825" s="8"/>
      <c r="I825" s="8"/>
      <c r="J825" s="9">
        <f t="shared" si="40"/>
        <v>12</v>
      </c>
    </row>
    <row r="826" spans="1:10" ht="15.75" x14ac:dyDescent="0.25">
      <c r="A826" s="17" t="s">
        <v>169</v>
      </c>
      <c r="B826" s="18" t="s">
        <v>388</v>
      </c>
      <c r="C826" s="18" t="s">
        <v>398</v>
      </c>
      <c r="D826" s="18">
        <v>2009</v>
      </c>
      <c r="E826" s="18" t="s">
        <v>129</v>
      </c>
      <c r="F826" s="26">
        <v>5</v>
      </c>
      <c r="G826" s="11" t="s">
        <v>66</v>
      </c>
      <c r="H826" s="8"/>
      <c r="I826" s="8"/>
      <c r="J826" s="9">
        <f t="shared" si="40"/>
        <v>0</v>
      </c>
    </row>
    <row r="827" spans="1:10" ht="15.75" x14ac:dyDescent="0.25">
      <c r="A827" s="17" t="s">
        <v>149</v>
      </c>
      <c r="B827" s="18" t="s">
        <v>402</v>
      </c>
      <c r="C827" s="18" t="s">
        <v>355</v>
      </c>
      <c r="D827" s="18">
        <v>2009</v>
      </c>
      <c r="E827" s="18" t="s">
        <v>129</v>
      </c>
      <c r="F827" s="27">
        <v>4.91</v>
      </c>
      <c r="G827" s="11" t="s">
        <v>66</v>
      </c>
      <c r="H827" s="8"/>
      <c r="I827" s="8"/>
      <c r="J827" s="9">
        <f t="shared" si="40"/>
        <v>0</v>
      </c>
    </row>
    <row r="828" spans="1:10" x14ac:dyDescent="0.25">
      <c r="A828" t="s">
        <v>17</v>
      </c>
      <c r="B828" t="s">
        <v>387</v>
      </c>
      <c r="C828" t="s">
        <v>114</v>
      </c>
      <c r="D828">
        <v>2009</v>
      </c>
      <c r="E828" t="s">
        <v>129</v>
      </c>
      <c r="F828" s="8">
        <v>7.3</v>
      </c>
      <c r="G828" s="8" t="s">
        <v>66</v>
      </c>
      <c r="H828" s="8"/>
      <c r="I828" s="8"/>
      <c r="J828" s="9">
        <f t="shared" si="40"/>
        <v>14</v>
      </c>
    </row>
    <row r="829" spans="1:10" x14ac:dyDescent="0.25">
      <c r="A829" t="s">
        <v>136</v>
      </c>
      <c r="B829" t="s">
        <v>388</v>
      </c>
      <c r="C829" t="s">
        <v>398</v>
      </c>
      <c r="D829">
        <v>2009</v>
      </c>
      <c r="E829" t="s">
        <v>129</v>
      </c>
      <c r="F829" s="8">
        <v>5.9</v>
      </c>
      <c r="G829" s="8" t="s">
        <v>66</v>
      </c>
      <c r="H829" s="8"/>
      <c r="I829" s="8"/>
      <c r="J829" s="9">
        <f t="shared" si="40"/>
        <v>0</v>
      </c>
    </row>
    <row r="830" spans="1:10" x14ac:dyDescent="0.25">
      <c r="A830" t="s">
        <v>173</v>
      </c>
      <c r="B830" t="s">
        <v>402</v>
      </c>
      <c r="C830" t="s">
        <v>355</v>
      </c>
      <c r="D830">
        <v>2009</v>
      </c>
      <c r="E830" t="s">
        <v>129</v>
      </c>
      <c r="F830" s="8">
        <v>5.15</v>
      </c>
      <c r="G830" s="8" t="s">
        <v>66</v>
      </c>
      <c r="H830" s="8"/>
      <c r="I830" s="8"/>
      <c r="J830" s="9">
        <f t="shared" si="40"/>
        <v>0</v>
      </c>
    </row>
    <row r="831" spans="1:10" x14ac:dyDescent="0.25">
      <c r="A831" t="s">
        <v>31</v>
      </c>
      <c r="B831" t="s">
        <v>413</v>
      </c>
      <c r="C831" t="s">
        <v>414</v>
      </c>
      <c r="D831">
        <v>2009</v>
      </c>
      <c r="E831" t="s">
        <v>129</v>
      </c>
      <c r="F831" s="8">
        <v>6.43</v>
      </c>
      <c r="G831" s="8">
        <v>6.4</v>
      </c>
      <c r="H831" s="8"/>
      <c r="I831" t="s">
        <v>16</v>
      </c>
      <c r="J831">
        <v>10</v>
      </c>
    </row>
    <row r="832" spans="1:10" x14ac:dyDescent="0.25">
      <c r="A832" t="s">
        <v>69</v>
      </c>
      <c r="B832" t="s">
        <v>426</v>
      </c>
      <c r="C832" t="s">
        <v>221</v>
      </c>
      <c r="D832">
        <v>2009</v>
      </c>
      <c r="E832" t="s">
        <v>129</v>
      </c>
      <c r="F832" s="8">
        <v>6.56</v>
      </c>
      <c r="G832" s="8"/>
      <c r="H832" s="8"/>
      <c r="I832" t="s">
        <v>16</v>
      </c>
      <c r="J832">
        <v>4</v>
      </c>
    </row>
    <row r="833" spans="1:10" x14ac:dyDescent="0.25">
      <c r="A833" t="s">
        <v>136</v>
      </c>
      <c r="B833" t="s">
        <v>413</v>
      </c>
      <c r="C833" t="s">
        <v>414</v>
      </c>
      <c r="D833">
        <v>2009</v>
      </c>
      <c r="E833" t="s">
        <v>129</v>
      </c>
      <c r="F833" s="8">
        <v>5</v>
      </c>
      <c r="G833" s="8" t="s">
        <v>66</v>
      </c>
      <c r="H833" s="8"/>
      <c r="J833" s="9">
        <f t="shared" ref="J833:J854" si="41">IF(A833="1.",15,IF(A833="2.",14,IF(A833="3.",13,IF(A833="4.",12,IF(A833="5.",11,IF(A833="6.",10,IF(A833="7.",9,IF(A833="8.",8,0))))))))+IF(A833="9.",7,IF(A833="10.",6,IF(A833="11.",5,IF(A833="12.",4,IF(A833="13.",3,IF(A833="14.",2,IF(A833="15.",1,0)))))))</f>
        <v>0</v>
      </c>
    </row>
    <row r="834" spans="1:10" x14ac:dyDescent="0.25">
      <c r="A834" t="s">
        <v>141</v>
      </c>
      <c r="B834" t="s">
        <v>460</v>
      </c>
      <c r="C834" t="s">
        <v>221</v>
      </c>
      <c r="D834">
        <v>2009</v>
      </c>
      <c r="E834" t="s">
        <v>129</v>
      </c>
      <c r="F834" s="8">
        <v>4.96</v>
      </c>
      <c r="G834" s="8" t="s">
        <v>66</v>
      </c>
      <c r="H834" s="8"/>
      <c r="J834" s="9">
        <f t="shared" si="41"/>
        <v>0</v>
      </c>
    </row>
    <row r="835" spans="1:10" x14ac:dyDescent="0.25">
      <c r="A835" t="s">
        <v>149</v>
      </c>
      <c r="B835" t="s">
        <v>413</v>
      </c>
      <c r="C835" t="s">
        <v>414</v>
      </c>
      <c r="D835">
        <v>2009</v>
      </c>
      <c r="E835" t="s">
        <v>129</v>
      </c>
      <c r="F835" s="13">
        <v>1.1377314814814813E-3</v>
      </c>
      <c r="G835" t="s">
        <v>72</v>
      </c>
      <c r="J835" s="9">
        <f t="shared" si="41"/>
        <v>0</v>
      </c>
    </row>
    <row r="836" spans="1:10" x14ac:dyDescent="0.25">
      <c r="A836" t="s">
        <v>156</v>
      </c>
      <c r="B836" t="s">
        <v>460</v>
      </c>
      <c r="C836" t="s">
        <v>221</v>
      </c>
      <c r="D836">
        <v>2009</v>
      </c>
      <c r="E836" t="s">
        <v>129</v>
      </c>
      <c r="F836" s="13">
        <v>1.1516203703703703E-3</v>
      </c>
      <c r="G836" t="s">
        <v>72</v>
      </c>
      <c r="J836" s="9">
        <f t="shared" si="41"/>
        <v>0</v>
      </c>
    </row>
    <row r="837" spans="1:10" x14ac:dyDescent="0.25">
      <c r="A837" t="s">
        <v>27</v>
      </c>
      <c r="B837" t="s">
        <v>413</v>
      </c>
      <c r="C837" t="s">
        <v>414</v>
      </c>
      <c r="D837">
        <v>2009</v>
      </c>
      <c r="E837" t="s">
        <v>129</v>
      </c>
      <c r="F837" s="8">
        <v>5.9</v>
      </c>
      <c r="G837" t="s">
        <v>66</v>
      </c>
      <c r="J837" s="9">
        <f t="shared" si="41"/>
        <v>11</v>
      </c>
    </row>
    <row r="838" spans="1:10" x14ac:dyDescent="0.25">
      <c r="A838" t="s">
        <v>141</v>
      </c>
      <c r="B838" t="s">
        <v>460</v>
      </c>
      <c r="C838" t="s">
        <v>221</v>
      </c>
      <c r="D838">
        <v>2009</v>
      </c>
      <c r="E838" t="s">
        <v>129</v>
      </c>
      <c r="F838" s="8">
        <v>5</v>
      </c>
      <c r="G838" t="s">
        <v>66</v>
      </c>
      <c r="J838" s="9">
        <f t="shared" si="41"/>
        <v>0</v>
      </c>
    </row>
    <row r="839" spans="1:10" x14ac:dyDescent="0.25">
      <c r="A839" t="s">
        <v>21</v>
      </c>
      <c r="B839" t="s">
        <v>468</v>
      </c>
      <c r="C839" t="s">
        <v>469</v>
      </c>
      <c r="D839">
        <v>2008</v>
      </c>
      <c r="E839" t="s">
        <v>129</v>
      </c>
      <c r="F839" s="8">
        <v>5.97</v>
      </c>
      <c r="G839" s="8" t="s">
        <v>66</v>
      </c>
      <c r="H839" s="8"/>
      <c r="J839" s="9">
        <f t="shared" si="41"/>
        <v>13</v>
      </c>
    </row>
    <row r="840" spans="1:10" x14ac:dyDescent="0.25">
      <c r="A840" t="s">
        <v>62</v>
      </c>
      <c r="B840" t="s">
        <v>484</v>
      </c>
      <c r="C840" t="s">
        <v>485</v>
      </c>
      <c r="D840">
        <v>2008</v>
      </c>
      <c r="E840" t="s">
        <v>129</v>
      </c>
      <c r="F840" s="8">
        <v>5.28</v>
      </c>
      <c r="G840" s="8" t="s">
        <v>66</v>
      </c>
      <c r="H840" s="8"/>
      <c r="J840" s="9">
        <f t="shared" si="41"/>
        <v>1</v>
      </c>
    </row>
    <row r="841" spans="1:10" x14ac:dyDescent="0.25">
      <c r="A841" t="s">
        <v>12</v>
      </c>
      <c r="B841" t="s">
        <v>484</v>
      </c>
      <c r="C841" t="s">
        <v>485</v>
      </c>
      <c r="D841">
        <v>2008</v>
      </c>
      <c r="E841" t="s">
        <v>129</v>
      </c>
      <c r="F841" s="8">
        <v>6.15</v>
      </c>
      <c r="G841" s="8">
        <v>5.87</v>
      </c>
      <c r="H841" s="8">
        <v>5.81</v>
      </c>
      <c r="I841" t="s">
        <v>16</v>
      </c>
      <c r="J841" s="9">
        <f t="shared" si="41"/>
        <v>15</v>
      </c>
    </row>
    <row r="842" spans="1:10" x14ac:dyDescent="0.25">
      <c r="A842" t="s">
        <v>12</v>
      </c>
      <c r="B842" t="s">
        <v>468</v>
      </c>
      <c r="C842" t="s">
        <v>469</v>
      </c>
      <c r="D842">
        <v>2008</v>
      </c>
      <c r="E842" t="s">
        <v>129</v>
      </c>
      <c r="F842" s="8">
        <v>5.8</v>
      </c>
      <c r="G842" s="8">
        <v>5.76</v>
      </c>
      <c r="H842" s="8">
        <v>5.81</v>
      </c>
      <c r="I842" t="s">
        <v>16</v>
      </c>
      <c r="J842" s="9">
        <f t="shared" si="41"/>
        <v>15</v>
      </c>
    </row>
    <row r="843" spans="1:10" x14ac:dyDescent="0.25">
      <c r="A843" t="s">
        <v>38</v>
      </c>
      <c r="B843" t="s">
        <v>484</v>
      </c>
      <c r="C843" t="s">
        <v>485</v>
      </c>
      <c r="D843">
        <v>2008</v>
      </c>
      <c r="E843" t="s">
        <v>129</v>
      </c>
      <c r="F843" s="8">
        <v>6.58</v>
      </c>
      <c r="G843" s="8" t="s">
        <v>66</v>
      </c>
      <c r="H843" s="8"/>
      <c r="J843" s="9">
        <f t="shared" si="41"/>
        <v>8</v>
      </c>
    </row>
    <row r="844" spans="1:10" x14ac:dyDescent="0.25">
      <c r="A844" t="s">
        <v>46</v>
      </c>
      <c r="B844" t="s">
        <v>468</v>
      </c>
      <c r="C844" t="s">
        <v>469</v>
      </c>
      <c r="D844">
        <v>2008</v>
      </c>
      <c r="E844" t="s">
        <v>129</v>
      </c>
      <c r="F844" s="8">
        <v>6.27</v>
      </c>
      <c r="G844" s="8" t="s">
        <v>66</v>
      </c>
      <c r="H844" s="8"/>
      <c r="J844" s="9">
        <f t="shared" si="41"/>
        <v>6</v>
      </c>
    </row>
    <row r="845" spans="1:10" x14ac:dyDescent="0.25">
      <c r="A845" t="s">
        <v>12</v>
      </c>
      <c r="B845" t="s">
        <v>468</v>
      </c>
      <c r="C845" t="s">
        <v>469</v>
      </c>
      <c r="D845">
        <v>2008</v>
      </c>
      <c r="E845" t="s">
        <v>129</v>
      </c>
      <c r="F845" s="13">
        <v>8.8194444444444442E-4</v>
      </c>
      <c r="G845" t="s">
        <v>72</v>
      </c>
      <c r="J845" s="9">
        <f t="shared" si="41"/>
        <v>15</v>
      </c>
    </row>
    <row r="846" spans="1:10" x14ac:dyDescent="0.25">
      <c r="A846" t="s">
        <v>38</v>
      </c>
      <c r="B846" t="s">
        <v>484</v>
      </c>
      <c r="C846" t="s">
        <v>485</v>
      </c>
      <c r="D846">
        <v>2008</v>
      </c>
      <c r="E846" t="s">
        <v>129</v>
      </c>
      <c r="F846" s="13">
        <v>9.6874999999999999E-4</v>
      </c>
      <c r="G846" t="s">
        <v>72</v>
      </c>
      <c r="J846" s="9">
        <f t="shared" si="41"/>
        <v>8</v>
      </c>
    </row>
    <row r="847" spans="1:10" x14ac:dyDescent="0.25">
      <c r="A847" t="s">
        <v>12</v>
      </c>
      <c r="B847" t="s">
        <v>504</v>
      </c>
      <c r="C847" t="s">
        <v>505</v>
      </c>
      <c r="D847">
        <v>2008</v>
      </c>
      <c r="E847" t="s">
        <v>129</v>
      </c>
      <c r="F847" s="8">
        <v>6.06</v>
      </c>
      <c r="G847" s="8" t="s">
        <v>66</v>
      </c>
      <c r="H847" s="8"/>
      <c r="I847" s="8"/>
      <c r="J847" s="9">
        <f t="shared" si="41"/>
        <v>15</v>
      </c>
    </row>
    <row r="848" spans="1:10" x14ac:dyDescent="0.25">
      <c r="A848" t="s">
        <v>138</v>
      </c>
      <c r="B848" t="s">
        <v>524</v>
      </c>
      <c r="C848" t="s">
        <v>525</v>
      </c>
      <c r="D848">
        <v>2008</v>
      </c>
      <c r="E848" t="s">
        <v>129</v>
      </c>
      <c r="F848" s="8">
        <v>4.92</v>
      </c>
      <c r="G848" s="8" t="s">
        <v>66</v>
      </c>
      <c r="H848" s="8"/>
      <c r="I848" s="8"/>
      <c r="J848" s="9">
        <f t="shared" si="41"/>
        <v>0</v>
      </c>
    </row>
    <row r="849" spans="1:10" x14ac:dyDescent="0.25">
      <c r="A849" t="s">
        <v>31</v>
      </c>
      <c r="B849" t="s">
        <v>504</v>
      </c>
      <c r="C849" t="s">
        <v>505</v>
      </c>
      <c r="D849">
        <v>2008</v>
      </c>
      <c r="E849" t="s">
        <v>129</v>
      </c>
      <c r="F849" s="8">
        <v>6.36</v>
      </c>
      <c r="G849" s="8" t="s">
        <v>66</v>
      </c>
      <c r="H849" s="8"/>
      <c r="I849" s="8"/>
      <c r="J849" s="9">
        <f t="shared" si="41"/>
        <v>10</v>
      </c>
    </row>
    <row r="850" spans="1:10" x14ac:dyDescent="0.25">
      <c r="A850" t="s">
        <v>169</v>
      </c>
      <c r="B850" t="s">
        <v>524</v>
      </c>
      <c r="C850" t="s">
        <v>525</v>
      </c>
      <c r="D850">
        <v>2008</v>
      </c>
      <c r="E850" t="s">
        <v>129</v>
      </c>
      <c r="F850" s="8">
        <v>4.84</v>
      </c>
      <c r="G850" s="8" t="s">
        <v>66</v>
      </c>
      <c r="H850" s="8"/>
      <c r="I850" s="8"/>
      <c r="J850" s="9">
        <f t="shared" si="41"/>
        <v>0</v>
      </c>
    </row>
    <row r="851" spans="1:10" x14ac:dyDescent="0.25">
      <c r="A851" t="s">
        <v>17</v>
      </c>
      <c r="B851" t="s">
        <v>504</v>
      </c>
      <c r="C851" t="s">
        <v>505</v>
      </c>
      <c r="D851">
        <v>2008</v>
      </c>
      <c r="E851" t="s">
        <v>129</v>
      </c>
      <c r="F851" s="8">
        <v>6.01</v>
      </c>
      <c r="G851" s="8">
        <v>6.05</v>
      </c>
      <c r="H851" s="8">
        <v>5.93</v>
      </c>
      <c r="I851" s="8" t="s">
        <v>16</v>
      </c>
      <c r="J851" s="9">
        <f t="shared" si="41"/>
        <v>14</v>
      </c>
    </row>
    <row r="852" spans="1:10" x14ac:dyDescent="0.25">
      <c r="A852" t="s">
        <v>54</v>
      </c>
      <c r="B852" t="s">
        <v>524</v>
      </c>
      <c r="C852" t="s">
        <v>525</v>
      </c>
      <c r="D852">
        <v>2008</v>
      </c>
      <c r="E852" t="s">
        <v>129</v>
      </c>
      <c r="F852" s="8">
        <v>6.6</v>
      </c>
      <c r="G852" s="8"/>
      <c r="H852" s="8"/>
      <c r="I852" s="8" t="s">
        <v>16</v>
      </c>
      <c r="J852" s="9">
        <f t="shared" si="41"/>
        <v>3</v>
      </c>
    </row>
    <row r="853" spans="1:10" x14ac:dyDescent="0.25">
      <c r="A853" t="s">
        <v>17</v>
      </c>
      <c r="B853" t="s">
        <v>504</v>
      </c>
      <c r="C853" t="s">
        <v>505</v>
      </c>
      <c r="D853">
        <v>2008</v>
      </c>
      <c r="E853" t="s">
        <v>129</v>
      </c>
      <c r="F853" s="13">
        <v>9.3981481481481477E-4</v>
      </c>
      <c r="G853" t="s">
        <v>72</v>
      </c>
      <c r="J853" s="9">
        <f t="shared" si="41"/>
        <v>14</v>
      </c>
    </row>
    <row r="854" spans="1:10" x14ac:dyDescent="0.25">
      <c r="A854" t="s">
        <v>34</v>
      </c>
      <c r="B854" t="s">
        <v>524</v>
      </c>
      <c r="C854" t="s">
        <v>525</v>
      </c>
      <c r="D854">
        <v>2008</v>
      </c>
      <c r="E854" t="s">
        <v>129</v>
      </c>
      <c r="F854" s="13">
        <v>1.0428240740740741E-3</v>
      </c>
      <c r="G854" t="s">
        <v>72</v>
      </c>
      <c r="J854" s="9">
        <f t="shared" si="41"/>
        <v>9</v>
      </c>
    </row>
    <row r="855" spans="1:10" x14ac:dyDescent="0.25">
      <c r="F855" s="13"/>
      <c r="J855" s="20">
        <f>SUM(J791:J854)</f>
        <v>304</v>
      </c>
    </row>
    <row r="856" spans="1:10" x14ac:dyDescent="0.25">
      <c r="A856" t="s">
        <v>62</v>
      </c>
      <c r="B856" t="s">
        <v>133</v>
      </c>
      <c r="C856" t="s">
        <v>134</v>
      </c>
      <c r="D856">
        <v>2011</v>
      </c>
      <c r="E856" t="s">
        <v>135</v>
      </c>
      <c r="F856" s="8">
        <v>6.94</v>
      </c>
      <c r="G856" s="8"/>
      <c r="H856" s="8"/>
      <c r="I856" s="8" t="s">
        <v>16</v>
      </c>
      <c r="J856">
        <v>1</v>
      </c>
    </row>
    <row r="857" spans="1:10" x14ac:dyDescent="0.25">
      <c r="A857" t="s">
        <v>159</v>
      </c>
      <c r="B857" t="s">
        <v>162</v>
      </c>
      <c r="C857" t="s">
        <v>163</v>
      </c>
      <c r="D857">
        <v>2011</v>
      </c>
      <c r="E857" t="s">
        <v>135</v>
      </c>
      <c r="F857" s="8">
        <v>7.43</v>
      </c>
      <c r="G857" s="8"/>
      <c r="H857" s="8"/>
      <c r="I857" s="8" t="s">
        <v>16</v>
      </c>
      <c r="J857">
        <v>0</v>
      </c>
    </row>
    <row r="858" spans="1:10" x14ac:dyDescent="0.25">
      <c r="A858" t="s">
        <v>34</v>
      </c>
      <c r="B858" t="s">
        <v>133</v>
      </c>
      <c r="C858" t="s">
        <v>134</v>
      </c>
      <c r="D858">
        <v>2011</v>
      </c>
      <c r="E858" t="s">
        <v>135</v>
      </c>
      <c r="F858" s="8">
        <v>4.4000000000000004</v>
      </c>
      <c r="G858" s="8" t="s">
        <v>66</v>
      </c>
      <c r="H858" s="8"/>
      <c r="I858" s="8"/>
      <c r="J858" s="9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9</v>
      </c>
    </row>
    <row r="859" spans="1:10" x14ac:dyDescent="0.25">
      <c r="A859" t="s">
        <v>54</v>
      </c>
      <c r="B859" t="s">
        <v>133</v>
      </c>
      <c r="C859" t="s">
        <v>134</v>
      </c>
      <c r="D859">
        <v>2011</v>
      </c>
      <c r="E859" t="s">
        <v>135</v>
      </c>
      <c r="F859" s="8">
        <v>5.75</v>
      </c>
      <c r="G859" s="8" t="s">
        <v>66</v>
      </c>
      <c r="H859" s="8"/>
      <c r="I859" s="8"/>
      <c r="J859" s="9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3</v>
      </c>
    </row>
    <row r="860" spans="1:10" x14ac:dyDescent="0.25">
      <c r="A860" t="s">
        <v>136</v>
      </c>
      <c r="B860" t="s">
        <v>133</v>
      </c>
      <c r="C860" t="s">
        <v>134</v>
      </c>
      <c r="D860">
        <v>2011</v>
      </c>
      <c r="E860" t="s">
        <v>135</v>
      </c>
      <c r="F860" s="13">
        <v>8.611111111111111E-4</v>
      </c>
      <c r="G860" t="s">
        <v>72</v>
      </c>
      <c r="J860" s="9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0</v>
      </c>
    </row>
    <row r="861" spans="1:10" x14ac:dyDescent="0.25">
      <c r="F861" s="13"/>
      <c r="J861" s="20">
        <f>SUM(J856:J860)</f>
        <v>13</v>
      </c>
    </row>
    <row r="862" spans="1:10" x14ac:dyDescent="0.25">
      <c r="A862" t="s">
        <v>42</v>
      </c>
      <c r="B862" t="s">
        <v>43</v>
      </c>
      <c r="C862" t="s">
        <v>44</v>
      </c>
      <c r="D862">
        <v>2012</v>
      </c>
      <c r="E862" t="s">
        <v>45</v>
      </c>
      <c r="F862" s="8">
        <v>7.44</v>
      </c>
      <c r="G862" s="8"/>
      <c r="H862" s="8"/>
      <c r="I862" s="8" t="s">
        <v>16</v>
      </c>
      <c r="J862" s="9">
        <f t="shared" ref="J862:J869" si="42">IF(A862="1.",15,IF(A862="2.",14,IF(A862="3.",13,IF(A862="4.",12,IF(A862="5.",11,IF(A862="6.",10,IF(A862="7.",9,IF(A862="8.",8,0))))))))+IF(A862="9.",7,IF(A862="10.",6,IF(A862="11.",5,IF(A862="12.",4,IF(A862="13.",3,IF(A862="14.",2,IF(A862="15.",1,0)))))))</f>
        <v>7</v>
      </c>
    </row>
    <row r="863" spans="1:10" x14ac:dyDescent="0.25">
      <c r="A863" t="s">
        <v>49</v>
      </c>
      <c r="B863" t="s">
        <v>50</v>
      </c>
      <c r="C863" t="s">
        <v>51</v>
      </c>
      <c r="D863">
        <v>2012</v>
      </c>
      <c r="E863" t="s">
        <v>45</v>
      </c>
      <c r="F863" s="8">
        <v>7.53</v>
      </c>
      <c r="G863" s="8"/>
      <c r="H863" s="8"/>
      <c r="I863" s="8" t="s">
        <v>16</v>
      </c>
      <c r="J863" s="9">
        <f t="shared" si="42"/>
        <v>5</v>
      </c>
    </row>
    <row r="864" spans="1:10" x14ac:dyDescent="0.25">
      <c r="A864" t="s">
        <v>42</v>
      </c>
      <c r="B864" t="s">
        <v>50</v>
      </c>
      <c r="C864" t="s">
        <v>51</v>
      </c>
      <c r="D864">
        <v>2012</v>
      </c>
      <c r="E864" t="s">
        <v>45</v>
      </c>
      <c r="F864" s="8">
        <v>3.42</v>
      </c>
      <c r="G864" s="8" t="s">
        <v>66</v>
      </c>
      <c r="H864" s="8"/>
      <c r="I864" s="8"/>
      <c r="J864" s="9">
        <f t="shared" si="42"/>
        <v>7</v>
      </c>
    </row>
    <row r="865" spans="1:10" x14ac:dyDescent="0.25">
      <c r="A865" t="s">
        <v>46</v>
      </c>
      <c r="B865" t="s">
        <v>43</v>
      </c>
      <c r="C865" t="s">
        <v>44</v>
      </c>
      <c r="D865">
        <v>2012</v>
      </c>
      <c r="E865" t="s">
        <v>45</v>
      </c>
      <c r="F865" s="8">
        <v>3.37</v>
      </c>
      <c r="G865" s="8" t="s">
        <v>66</v>
      </c>
      <c r="H865" s="8"/>
      <c r="I865" s="8"/>
      <c r="J865" s="9">
        <f t="shared" si="42"/>
        <v>6</v>
      </c>
    </row>
    <row r="866" spans="1:10" x14ac:dyDescent="0.25">
      <c r="A866" t="s">
        <v>31</v>
      </c>
      <c r="B866" t="s">
        <v>43</v>
      </c>
      <c r="C866" t="s">
        <v>44</v>
      </c>
      <c r="D866">
        <v>2012</v>
      </c>
      <c r="E866" t="s">
        <v>45</v>
      </c>
      <c r="F866" s="8">
        <v>5.0999999999999996</v>
      </c>
      <c r="G866" s="8" t="s">
        <v>66</v>
      </c>
      <c r="H866" s="8"/>
      <c r="I866" s="8"/>
      <c r="J866" s="9">
        <f t="shared" si="42"/>
        <v>10</v>
      </c>
    </row>
    <row r="867" spans="1:10" x14ac:dyDescent="0.25">
      <c r="A867" t="s">
        <v>49</v>
      </c>
      <c r="B867" t="s">
        <v>50</v>
      </c>
      <c r="C867" t="s">
        <v>51</v>
      </c>
      <c r="D867">
        <v>2012</v>
      </c>
      <c r="E867" t="s">
        <v>45</v>
      </c>
      <c r="F867" s="8">
        <v>4.75</v>
      </c>
      <c r="G867" s="8" t="s">
        <v>66</v>
      </c>
      <c r="H867" s="8"/>
      <c r="I867" s="8"/>
      <c r="J867" s="9">
        <f t="shared" si="42"/>
        <v>5</v>
      </c>
    </row>
    <row r="868" spans="1:10" x14ac:dyDescent="0.25">
      <c r="A868" t="s">
        <v>21</v>
      </c>
      <c r="B868" t="s">
        <v>43</v>
      </c>
      <c r="C868" t="s">
        <v>44</v>
      </c>
      <c r="D868">
        <v>2012</v>
      </c>
      <c r="E868" t="s">
        <v>45</v>
      </c>
      <c r="F868" s="13">
        <v>8.2638888888888877E-4</v>
      </c>
      <c r="G868" t="s">
        <v>72</v>
      </c>
      <c r="J868" s="9">
        <f t="shared" si="42"/>
        <v>13</v>
      </c>
    </row>
    <row r="869" spans="1:10" x14ac:dyDescent="0.25">
      <c r="A869" t="s">
        <v>69</v>
      </c>
      <c r="B869" t="s">
        <v>50</v>
      </c>
      <c r="C869" t="s">
        <v>51</v>
      </c>
      <c r="D869">
        <v>2012</v>
      </c>
      <c r="E869" t="s">
        <v>45</v>
      </c>
      <c r="F869" s="13">
        <v>9.3865740740740726E-4</v>
      </c>
      <c r="G869" t="s">
        <v>72</v>
      </c>
      <c r="J869" s="9">
        <f t="shared" si="42"/>
        <v>4</v>
      </c>
    </row>
    <row r="870" spans="1:10" x14ac:dyDescent="0.25">
      <c r="A870" t="s">
        <v>21</v>
      </c>
      <c r="B870" t="s">
        <v>79</v>
      </c>
      <c r="C870" t="s">
        <v>80</v>
      </c>
      <c r="D870">
        <v>2012</v>
      </c>
      <c r="E870" t="s">
        <v>45</v>
      </c>
      <c r="F870" s="8">
        <v>7.16</v>
      </c>
      <c r="G870" s="8">
        <v>7.22</v>
      </c>
      <c r="H870" s="8">
        <v>7.06</v>
      </c>
      <c r="I870" s="8" t="s">
        <v>16</v>
      </c>
      <c r="J870">
        <v>13</v>
      </c>
    </row>
    <row r="871" spans="1:10" x14ac:dyDescent="0.25">
      <c r="A871" t="s">
        <v>12</v>
      </c>
      <c r="B871" t="s">
        <v>79</v>
      </c>
      <c r="C871" t="s">
        <v>80</v>
      </c>
      <c r="D871">
        <v>2012</v>
      </c>
      <c r="E871" t="s">
        <v>45</v>
      </c>
      <c r="F871" s="8">
        <v>5.8</v>
      </c>
      <c r="G871" s="8" t="s">
        <v>66</v>
      </c>
      <c r="H871" s="8"/>
      <c r="I871" s="8"/>
      <c r="J871">
        <v>15</v>
      </c>
    </row>
    <row r="872" spans="1:10" x14ac:dyDescent="0.25">
      <c r="A872" t="s">
        <v>17</v>
      </c>
      <c r="B872" t="s">
        <v>79</v>
      </c>
      <c r="C872" t="s">
        <v>80</v>
      </c>
      <c r="D872">
        <v>2012</v>
      </c>
      <c r="E872" t="s">
        <v>45</v>
      </c>
      <c r="F872" s="8">
        <v>4.49</v>
      </c>
      <c r="G872" s="8" t="s">
        <v>66</v>
      </c>
      <c r="H872" s="8"/>
      <c r="I872" s="8"/>
      <c r="J872">
        <v>14</v>
      </c>
    </row>
    <row r="873" spans="1:10" x14ac:dyDescent="0.25">
      <c r="A873" t="s">
        <v>27</v>
      </c>
      <c r="B873" t="s">
        <v>79</v>
      </c>
      <c r="C873" t="s">
        <v>80</v>
      </c>
      <c r="D873">
        <v>2012</v>
      </c>
      <c r="E873" t="s">
        <v>45</v>
      </c>
      <c r="F873" s="13">
        <v>8.599537037037036E-4</v>
      </c>
      <c r="G873" t="s">
        <v>72</v>
      </c>
      <c r="J873">
        <v>11</v>
      </c>
    </row>
    <row r="874" spans="1:10" x14ac:dyDescent="0.25">
      <c r="A874" t="s">
        <v>46</v>
      </c>
      <c r="B874" t="s">
        <v>191</v>
      </c>
      <c r="C874" t="s">
        <v>103</v>
      </c>
      <c r="D874">
        <v>2011</v>
      </c>
      <c r="E874" t="s">
        <v>45</v>
      </c>
      <c r="F874" s="8">
        <v>7.09</v>
      </c>
      <c r="G874" s="8"/>
      <c r="H874" s="8"/>
      <c r="I874" s="8" t="s">
        <v>16</v>
      </c>
      <c r="J874" s="9">
        <f t="shared" ref="J874:J886" si="43">IF(A874="1.",15,IF(A874="2.",14,IF(A874="3.",13,IF(A874="4.",12,IF(A874="5.",11,IF(A874="6.",10,IF(A874="7.",9,IF(A874="8.",8,0))))))))+IF(A874="9.",7,IF(A874="10.",6,IF(A874="11.",5,IF(A874="12.",4,IF(A874="13.",3,IF(A874="14.",2,IF(A874="15.",1,0)))))))</f>
        <v>6</v>
      </c>
    </row>
    <row r="875" spans="1:10" x14ac:dyDescent="0.25">
      <c r="A875" t="s">
        <v>173</v>
      </c>
      <c r="B875" t="s">
        <v>220</v>
      </c>
      <c r="C875" t="s">
        <v>221</v>
      </c>
      <c r="D875">
        <v>2011</v>
      </c>
      <c r="E875" t="s">
        <v>45</v>
      </c>
      <c r="F875" s="8">
        <v>7.9</v>
      </c>
      <c r="G875" s="8"/>
      <c r="H875" s="8"/>
      <c r="I875" s="8" t="s">
        <v>16</v>
      </c>
      <c r="J875" s="9">
        <f t="shared" si="43"/>
        <v>0</v>
      </c>
    </row>
    <row r="876" spans="1:10" x14ac:dyDescent="0.25">
      <c r="A876" t="s">
        <v>17</v>
      </c>
      <c r="B876" t="s">
        <v>191</v>
      </c>
      <c r="C876" t="s">
        <v>103</v>
      </c>
      <c r="D876">
        <v>2011</v>
      </c>
      <c r="E876" t="s">
        <v>45</v>
      </c>
      <c r="F876" s="8">
        <v>6.55</v>
      </c>
      <c r="G876" s="8" t="s">
        <v>66</v>
      </c>
      <c r="H876" s="8"/>
      <c r="I876" s="8"/>
      <c r="J876" s="9">
        <f t="shared" si="43"/>
        <v>14</v>
      </c>
    </row>
    <row r="877" spans="1:10" x14ac:dyDescent="0.25">
      <c r="A877" t="s">
        <v>138</v>
      </c>
      <c r="B877" t="s">
        <v>220</v>
      </c>
      <c r="C877" t="s">
        <v>221</v>
      </c>
      <c r="D877">
        <v>2011</v>
      </c>
      <c r="E877" t="s">
        <v>45</v>
      </c>
      <c r="F877" s="8">
        <v>5.2</v>
      </c>
      <c r="G877" s="8" t="s">
        <v>66</v>
      </c>
      <c r="H877" s="8"/>
      <c r="I877" s="8"/>
      <c r="J877" s="9">
        <f t="shared" si="43"/>
        <v>0</v>
      </c>
    </row>
    <row r="878" spans="1:10" x14ac:dyDescent="0.25">
      <c r="A878" t="s">
        <v>58</v>
      </c>
      <c r="B878" t="s">
        <v>220</v>
      </c>
      <c r="C878" t="s">
        <v>221</v>
      </c>
      <c r="D878">
        <v>2011</v>
      </c>
      <c r="E878" t="s">
        <v>45</v>
      </c>
      <c r="F878" s="8">
        <v>3.76</v>
      </c>
      <c r="G878" s="8" t="s">
        <v>66</v>
      </c>
      <c r="H878" s="8"/>
      <c r="I878" s="8"/>
      <c r="J878" s="9">
        <f t="shared" si="43"/>
        <v>2</v>
      </c>
    </row>
    <row r="879" spans="1:10" x14ac:dyDescent="0.25">
      <c r="A879" t="s">
        <v>153</v>
      </c>
      <c r="B879" t="s">
        <v>191</v>
      </c>
      <c r="C879" t="s">
        <v>103</v>
      </c>
      <c r="D879">
        <v>2011</v>
      </c>
      <c r="E879" t="s">
        <v>45</v>
      </c>
      <c r="F879" s="8">
        <v>3.6</v>
      </c>
      <c r="G879" s="8" t="s">
        <v>66</v>
      </c>
      <c r="H879" s="8"/>
      <c r="I879" s="8"/>
      <c r="J879" s="9">
        <f t="shared" si="43"/>
        <v>0</v>
      </c>
    </row>
    <row r="880" spans="1:10" x14ac:dyDescent="0.25">
      <c r="A880" t="s">
        <v>171</v>
      </c>
      <c r="B880" t="s">
        <v>191</v>
      </c>
      <c r="C880" t="s">
        <v>103</v>
      </c>
      <c r="D880">
        <v>2011</v>
      </c>
      <c r="E880" t="s">
        <v>45</v>
      </c>
      <c r="F880" s="13">
        <v>9.884259259259258E-4</v>
      </c>
      <c r="G880" t="s">
        <v>72</v>
      </c>
      <c r="J880" s="9">
        <f t="shared" si="43"/>
        <v>0</v>
      </c>
    </row>
    <row r="881" spans="1:10" x14ac:dyDescent="0.25">
      <c r="A881" t="s">
        <v>222</v>
      </c>
      <c r="B881" t="s">
        <v>220</v>
      </c>
      <c r="C881" t="s">
        <v>221</v>
      </c>
      <c r="D881">
        <v>2011</v>
      </c>
      <c r="E881" t="s">
        <v>45</v>
      </c>
      <c r="F881" s="13">
        <v>1.0081018518518518E-3</v>
      </c>
      <c r="G881" t="s">
        <v>72</v>
      </c>
      <c r="J881" s="9">
        <f t="shared" si="43"/>
        <v>0</v>
      </c>
    </row>
    <row r="882" spans="1:10" x14ac:dyDescent="0.25">
      <c r="A882" t="s">
        <v>54</v>
      </c>
      <c r="B882" t="s">
        <v>50</v>
      </c>
      <c r="C882" t="s">
        <v>257</v>
      </c>
      <c r="D882">
        <v>2010</v>
      </c>
      <c r="E882" t="s">
        <v>45</v>
      </c>
      <c r="F882" s="8">
        <v>6.61</v>
      </c>
      <c r="G882" s="8"/>
      <c r="H882" s="8"/>
      <c r="I882" s="8" t="s">
        <v>16</v>
      </c>
      <c r="J882" s="9">
        <f t="shared" si="43"/>
        <v>3</v>
      </c>
    </row>
    <row r="883" spans="1:10" x14ac:dyDescent="0.25">
      <c r="A883" t="s">
        <v>289</v>
      </c>
      <c r="B883" t="s">
        <v>291</v>
      </c>
      <c r="C883" t="s">
        <v>292</v>
      </c>
      <c r="D883">
        <v>2010</v>
      </c>
      <c r="E883" t="s">
        <v>45</v>
      </c>
      <c r="F883" s="8">
        <v>7.18</v>
      </c>
      <c r="G883" s="8"/>
      <c r="H883" s="8"/>
      <c r="I883" s="8"/>
      <c r="J883" s="9">
        <f t="shared" si="43"/>
        <v>0</v>
      </c>
    </row>
    <row r="884" spans="1:10" x14ac:dyDescent="0.25">
      <c r="A884" t="s">
        <v>38</v>
      </c>
      <c r="B884" t="s">
        <v>50</v>
      </c>
      <c r="C884" t="s">
        <v>257</v>
      </c>
      <c r="D884">
        <v>2010</v>
      </c>
      <c r="E884" t="s">
        <v>45</v>
      </c>
      <c r="F884" s="8">
        <v>5</v>
      </c>
      <c r="G884" s="8" t="s">
        <v>66</v>
      </c>
      <c r="H884" s="8"/>
      <c r="I884" s="8"/>
      <c r="J884" s="9">
        <f t="shared" si="43"/>
        <v>8</v>
      </c>
    </row>
    <row r="885" spans="1:10" x14ac:dyDescent="0.25">
      <c r="A885" t="s">
        <v>225</v>
      </c>
      <c r="B885" t="s">
        <v>291</v>
      </c>
      <c r="C885" t="s">
        <v>295</v>
      </c>
      <c r="D885">
        <v>2010</v>
      </c>
      <c r="E885" t="s">
        <v>45</v>
      </c>
      <c r="F885" s="8">
        <v>4.4400000000000004</v>
      </c>
      <c r="G885" s="8" t="s">
        <v>66</v>
      </c>
      <c r="H885" s="8"/>
      <c r="I885" s="8"/>
      <c r="J885" s="9">
        <f t="shared" si="43"/>
        <v>0</v>
      </c>
    </row>
    <row r="886" spans="1:10" x14ac:dyDescent="0.25">
      <c r="A886" t="s">
        <v>31</v>
      </c>
      <c r="B886" t="s">
        <v>50</v>
      </c>
      <c r="C886" t="s">
        <v>257</v>
      </c>
      <c r="D886">
        <v>2010</v>
      </c>
      <c r="E886" t="s">
        <v>45</v>
      </c>
      <c r="F886" s="8">
        <v>5.4</v>
      </c>
      <c r="G886" s="8" t="s">
        <v>66</v>
      </c>
      <c r="H886" s="8"/>
      <c r="I886" s="8"/>
      <c r="J886" s="9">
        <f t="shared" si="43"/>
        <v>10</v>
      </c>
    </row>
    <row r="887" spans="1:10" x14ac:dyDescent="0.25">
      <c r="A887" t="s">
        <v>297</v>
      </c>
      <c r="B887" t="s">
        <v>291</v>
      </c>
      <c r="C887" t="s">
        <v>295</v>
      </c>
      <c r="D887">
        <v>2010</v>
      </c>
      <c r="E887" t="s">
        <v>45</v>
      </c>
      <c r="F887" s="8">
        <v>2.6</v>
      </c>
      <c r="G887" s="8" t="s">
        <v>66</v>
      </c>
      <c r="H887" s="8"/>
      <c r="I887" s="8"/>
    </row>
    <row r="888" spans="1:10" x14ac:dyDescent="0.25">
      <c r="A888" t="s">
        <v>164</v>
      </c>
      <c r="B888" t="s">
        <v>50</v>
      </c>
      <c r="C888" t="s">
        <v>257</v>
      </c>
      <c r="D888">
        <v>2010</v>
      </c>
      <c r="E888" t="s">
        <v>45</v>
      </c>
      <c r="F888" s="13">
        <v>8.587962962962963E-4</v>
      </c>
      <c r="G888" t="s">
        <v>72</v>
      </c>
      <c r="J888" s="9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0</v>
      </c>
    </row>
    <row r="889" spans="1:10" x14ac:dyDescent="0.25">
      <c r="A889" t="s">
        <v>284</v>
      </c>
      <c r="B889" t="s">
        <v>291</v>
      </c>
      <c r="C889" t="s">
        <v>295</v>
      </c>
      <c r="D889">
        <v>2010</v>
      </c>
      <c r="E889" t="s">
        <v>45</v>
      </c>
      <c r="F889" s="13">
        <v>8.9120370370370362E-4</v>
      </c>
      <c r="G889" t="s">
        <v>72</v>
      </c>
      <c r="J889" s="9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0</v>
      </c>
    </row>
    <row r="890" spans="1:10" x14ac:dyDescent="0.25">
      <c r="A890" t="s">
        <v>153</v>
      </c>
      <c r="B890" t="s">
        <v>333</v>
      </c>
      <c r="C890" t="s">
        <v>209</v>
      </c>
      <c r="D890">
        <v>2010</v>
      </c>
      <c r="E890" t="s">
        <v>45</v>
      </c>
      <c r="F890" s="8">
        <v>4.32</v>
      </c>
      <c r="G890" s="8" t="s">
        <v>66</v>
      </c>
      <c r="H890" s="8"/>
      <c r="I890" s="8"/>
      <c r="J890">
        <v>0</v>
      </c>
    </row>
    <row r="891" spans="1:10" x14ac:dyDescent="0.25">
      <c r="A891" t="s">
        <v>173</v>
      </c>
      <c r="B891" t="s">
        <v>172</v>
      </c>
      <c r="C891" t="s">
        <v>339</v>
      </c>
      <c r="D891">
        <v>2010</v>
      </c>
      <c r="E891" t="s">
        <v>45</v>
      </c>
      <c r="F891" s="8">
        <v>3.65</v>
      </c>
      <c r="G891" s="8" t="s">
        <v>66</v>
      </c>
      <c r="H891" s="8"/>
      <c r="I891" s="8"/>
      <c r="J891">
        <v>0</v>
      </c>
    </row>
    <row r="892" spans="1:10" x14ac:dyDescent="0.25">
      <c r="A892" t="s">
        <v>62</v>
      </c>
      <c r="B892" t="s">
        <v>333</v>
      </c>
      <c r="C892" t="s">
        <v>209</v>
      </c>
      <c r="D892">
        <v>2010</v>
      </c>
      <c r="E892" t="s">
        <v>45</v>
      </c>
      <c r="F892" s="8">
        <v>4.55</v>
      </c>
      <c r="G892" s="8" t="s">
        <v>66</v>
      </c>
      <c r="H892" s="8"/>
      <c r="I892" s="8"/>
      <c r="J892">
        <v>1</v>
      </c>
    </row>
    <row r="893" spans="1:10" x14ac:dyDescent="0.25">
      <c r="A893" t="s">
        <v>173</v>
      </c>
      <c r="B893" t="s">
        <v>172</v>
      </c>
      <c r="C893" t="s">
        <v>339</v>
      </c>
      <c r="D893">
        <v>2010</v>
      </c>
      <c r="E893" t="s">
        <v>45</v>
      </c>
      <c r="F893" s="8">
        <v>3.7</v>
      </c>
      <c r="G893" s="8" t="s">
        <v>66</v>
      </c>
      <c r="H893" s="8"/>
      <c r="I893" s="8"/>
      <c r="J893">
        <v>0</v>
      </c>
    </row>
    <row r="894" spans="1:10" x14ac:dyDescent="0.25">
      <c r="A894" t="s">
        <v>138</v>
      </c>
      <c r="B894" t="s">
        <v>333</v>
      </c>
      <c r="C894" t="s">
        <v>209</v>
      </c>
      <c r="D894">
        <v>2010</v>
      </c>
      <c r="E894" t="s">
        <v>45</v>
      </c>
      <c r="F894" s="8">
        <v>6.8</v>
      </c>
      <c r="G894" s="8"/>
      <c r="H894" s="8"/>
      <c r="I894" s="8" t="s">
        <v>16</v>
      </c>
      <c r="J894" s="9">
        <f>IF(A894="1.",15,IF(A894="2.",14,IF(A894="3.",13,IF(A894="4.",12,IF(A894="5.",11,IF(A894="6.",10,IF(A894="7.",9,IF(A894="8.",8,0))))))))+IF(A894="9.",7,IF(A894="10.",6,IF(A894="11.",5,IF(A894="12.",4,IF(A894="13.",3,IF(A894="14.",2,IF(A894="15.",1,0)))))))</f>
        <v>0</v>
      </c>
    </row>
    <row r="895" spans="1:10" x14ac:dyDescent="0.25">
      <c r="A895" t="s">
        <v>173</v>
      </c>
      <c r="B895" t="s">
        <v>172</v>
      </c>
      <c r="C895" t="s">
        <v>339</v>
      </c>
      <c r="D895">
        <v>2010</v>
      </c>
      <c r="E895" t="s">
        <v>45</v>
      </c>
      <c r="F895" s="8">
        <v>7.65</v>
      </c>
      <c r="G895" s="8"/>
      <c r="H895" s="8"/>
      <c r="I895" s="8" t="s">
        <v>16</v>
      </c>
      <c r="J895" s="9">
        <f>IF(A895="1.",15,IF(A895="2.",14,IF(A895="3.",13,IF(A895="4.",12,IF(A895="5.",11,IF(A895="6.",10,IF(A895="7.",9,IF(A895="8.",8,0))))))))+IF(A895="9.",7,IF(A895="10.",6,IF(A895="11.",5,IF(A895="12.",4,IF(A895="13.",3,IF(A895="14.",2,IF(A895="15.",1,0)))))))</f>
        <v>0</v>
      </c>
    </row>
    <row r="896" spans="1:10" x14ac:dyDescent="0.25">
      <c r="A896" t="s">
        <v>141</v>
      </c>
      <c r="B896" t="s">
        <v>172</v>
      </c>
      <c r="C896" t="s">
        <v>339</v>
      </c>
      <c r="D896">
        <v>2010</v>
      </c>
      <c r="E896" t="s">
        <v>45</v>
      </c>
      <c r="F896" s="13">
        <v>8.7037037037037042E-4</v>
      </c>
      <c r="G896" t="s">
        <v>72</v>
      </c>
      <c r="J896" s="9">
        <f>IF(A896="1.",15,IF(A896="2.",14,IF(A896="3.",13,IF(A896="4.",12,IF(A896="5.",11,IF(A896="6.",10,IF(A896="7.",9,IF(A896="8.",8,0))))))))+IF(A896="9.",7,IF(A896="10.",6,IF(A896="11.",5,IF(A896="12.",4,IF(A896="13.",3,IF(A896="14.",2,IF(A896="15.",1,0)))))))</f>
        <v>0</v>
      </c>
    </row>
    <row r="897" spans="1:10" x14ac:dyDescent="0.25">
      <c r="A897" t="s">
        <v>171</v>
      </c>
      <c r="B897" t="s">
        <v>333</v>
      </c>
      <c r="C897" t="s">
        <v>209</v>
      </c>
      <c r="D897">
        <v>2010</v>
      </c>
      <c r="E897" t="s">
        <v>45</v>
      </c>
      <c r="F897" s="13">
        <v>9.0624999999999994E-4</v>
      </c>
      <c r="G897" t="s">
        <v>72</v>
      </c>
      <c r="J897" s="9">
        <f>IF(A897="1.",15,IF(A897="2.",14,IF(A897="3.",13,IF(A897="4.",12,IF(A897="5.",11,IF(A897="6.",10,IF(A897="7.",9,IF(A897="8.",8,0))))))))+IF(A897="9.",7,IF(A897="10.",6,IF(A897="11.",5,IF(A897="12.",4,IF(A897="13.",3,IF(A897="14.",2,IF(A897="15.",1,0)))))))</f>
        <v>0</v>
      </c>
    </row>
    <row r="898" spans="1:10" x14ac:dyDescent="0.25">
      <c r="A898" t="s">
        <v>164</v>
      </c>
      <c r="B898" t="s">
        <v>172</v>
      </c>
      <c r="C898" t="s">
        <v>339</v>
      </c>
      <c r="D898">
        <v>2010</v>
      </c>
      <c r="E898" t="s">
        <v>45</v>
      </c>
      <c r="F898" s="13">
        <v>9.1550925925925925E-4</v>
      </c>
      <c r="G898" t="s">
        <v>72</v>
      </c>
      <c r="J898" s="9">
        <f>IF(A898="1.",15,IF(A898="2.",14,IF(A898="3.",13,IF(A898="4.",12,IF(A898="5.",11,IF(A898="6.",10,IF(A898="7.",9,IF(A898="8.",8,0))))))))+IF(A898="9.",7,IF(A898="10.",6,IF(A898="11.",5,IF(A898="12.",4,IF(A898="13.",3,IF(A898="14.",2,IF(A898="15.",1,0)))))))</f>
        <v>0</v>
      </c>
    </row>
    <row r="899" spans="1:10" x14ac:dyDescent="0.25">
      <c r="A899" t="s">
        <v>141</v>
      </c>
      <c r="B899" t="s">
        <v>373</v>
      </c>
      <c r="C899" t="s">
        <v>158</v>
      </c>
      <c r="D899">
        <v>2009</v>
      </c>
      <c r="E899" t="s">
        <v>45</v>
      </c>
      <c r="F899" s="13">
        <v>1.0625000000000001E-3</v>
      </c>
      <c r="G899" t="s">
        <v>72</v>
      </c>
      <c r="J899">
        <v>0</v>
      </c>
    </row>
    <row r="900" spans="1:10" x14ac:dyDescent="0.25">
      <c r="A900" t="s">
        <v>171</v>
      </c>
      <c r="B900" t="s">
        <v>373</v>
      </c>
      <c r="C900" t="s">
        <v>158</v>
      </c>
      <c r="D900">
        <v>2009</v>
      </c>
      <c r="E900" t="s">
        <v>45</v>
      </c>
      <c r="F900" s="8">
        <v>6.47</v>
      </c>
      <c r="G900" s="8"/>
      <c r="H900" s="8"/>
      <c r="I900" s="8" t="s">
        <v>16</v>
      </c>
      <c r="J900" s="9">
        <f>IF(A900="1.",15,IF(A900="2.",14,IF(A900="3.",13,IF(A900="4.",12,IF(A900="5.",11,IF(A900="6.",10,IF(A900="7.",9,IF(A900="8.",8,0))))))))+IF(A900="9.",7,IF(A900="10.",6,IF(A900="11.",5,IF(A900="12.",4,IF(A900="13.",3,IF(A900="14.",2,IF(A900="15.",1,0)))))))</f>
        <v>0</v>
      </c>
    </row>
    <row r="901" spans="1:10" ht="15.75" x14ac:dyDescent="0.25">
      <c r="A901" s="17" t="s">
        <v>171</v>
      </c>
      <c r="B901" s="18" t="s">
        <v>373</v>
      </c>
      <c r="C901" s="18" t="s">
        <v>158</v>
      </c>
      <c r="D901" s="18">
        <v>2009</v>
      </c>
      <c r="E901" s="18" t="s">
        <v>45</v>
      </c>
      <c r="F901" s="26">
        <v>4.76</v>
      </c>
      <c r="G901" s="11" t="s">
        <v>66</v>
      </c>
      <c r="H901" s="8"/>
      <c r="I901" s="8"/>
      <c r="J901" s="9">
        <f>IF(A901="1.",15,IF(A901="2.",14,IF(A901="3.",13,IF(A901="4.",12,IF(A901="5.",11,IF(A901="6.",10,IF(A901="7.",9,IF(A901="8.",8,0))))))))+IF(A901="9.",7,IF(A901="10.",6,IF(A901="11.",5,IF(A901="12.",4,IF(A901="13.",3,IF(A901="14.",2,IF(A901="15.",1,0)))))))</f>
        <v>0</v>
      </c>
    </row>
    <row r="902" spans="1:10" x14ac:dyDescent="0.25">
      <c r="A902" t="s">
        <v>146</v>
      </c>
      <c r="B902" t="s">
        <v>373</v>
      </c>
      <c r="C902" t="s">
        <v>158</v>
      </c>
      <c r="D902">
        <v>2009</v>
      </c>
      <c r="E902" t="s">
        <v>45</v>
      </c>
      <c r="F902" s="8">
        <v>5.75</v>
      </c>
      <c r="G902" s="8" t="s">
        <v>66</v>
      </c>
      <c r="H902" s="8"/>
      <c r="I902" s="8"/>
      <c r="J902" s="9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0</v>
      </c>
    </row>
    <row r="903" spans="1:10" x14ac:dyDescent="0.25">
      <c r="A903" t="s">
        <v>27</v>
      </c>
      <c r="B903" t="s">
        <v>411</v>
      </c>
      <c r="C903" t="s">
        <v>412</v>
      </c>
      <c r="D903">
        <v>2009</v>
      </c>
      <c r="E903" t="s">
        <v>45</v>
      </c>
      <c r="F903" s="8">
        <v>6.48</v>
      </c>
      <c r="G903" s="8">
        <v>6.37</v>
      </c>
      <c r="H903" s="8">
        <v>6.28</v>
      </c>
      <c r="I903" t="s">
        <v>16</v>
      </c>
      <c r="J903">
        <v>11</v>
      </c>
    </row>
    <row r="904" spans="1:10" x14ac:dyDescent="0.25">
      <c r="A904" t="s">
        <v>225</v>
      </c>
      <c r="B904" t="s">
        <v>453</v>
      </c>
      <c r="C904" t="s">
        <v>442</v>
      </c>
      <c r="D904">
        <v>2009</v>
      </c>
      <c r="E904" t="s">
        <v>45</v>
      </c>
      <c r="F904" s="8">
        <v>7.03</v>
      </c>
      <c r="G904" s="8"/>
      <c r="H904" s="8"/>
      <c r="I904" t="s">
        <v>16</v>
      </c>
      <c r="J904">
        <v>0</v>
      </c>
    </row>
    <row r="905" spans="1:10" x14ac:dyDescent="0.25">
      <c r="A905" t="s">
        <v>149</v>
      </c>
      <c r="B905" t="s">
        <v>411</v>
      </c>
      <c r="C905" t="s">
        <v>412</v>
      </c>
      <c r="D905">
        <v>2009</v>
      </c>
      <c r="E905" t="s">
        <v>45</v>
      </c>
      <c r="F905" s="8">
        <v>4.8899999999999997</v>
      </c>
      <c r="G905" s="8" t="s">
        <v>66</v>
      </c>
      <c r="H905" s="8"/>
      <c r="J905" s="9">
        <f t="shared" ref="J905:J914" si="44">IF(A905="1.",15,IF(A905="2.",14,IF(A905="3.",13,IF(A905="4.",12,IF(A905="5.",11,IF(A905="6.",10,IF(A905="7.",9,IF(A905="8.",8,0))))))))+IF(A905="9.",7,IF(A905="10.",6,IF(A905="11.",5,IF(A905="12.",4,IF(A905="13.",3,IF(A905="14.",2,IF(A905="15.",1,0)))))))</f>
        <v>0</v>
      </c>
    </row>
    <row r="906" spans="1:10" x14ac:dyDescent="0.25">
      <c r="A906" t="s">
        <v>287</v>
      </c>
      <c r="B906" t="s">
        <v>453</v>
      </c>
      <c r="C906" t="s">
        <v>442</v>
      </c>
      <c r="D906">
        <v>2009</v>
      </c>
      <c r="E906" t="s">
        <v>45</v>
      </c>
      <c r="F906" s="8">
        <v>4.04</v>
      </c>
      <c r="G906" s="8" t="s">
        <v>66</v>
      </c>
      <c r="H906" s="8"/>
      <c r="J906" s="9">
        <f t="shared" si="44"/>
        <v>0</v>
      </c>
    </row>
    <row r="907" spans="1:10" x14ac:dyDescent="0.25">
      <c r="A907" t="s">
        <v>62</v>
      </c>
      <c r="B907" t="s">
        <v>411</v>
      </c>
      <c r="C907" t="s">
        <v>412</v>
      </c>
      <c r="D907">
        <v>2009</v>
      </c>
      <c r="E907" t="s">
        <v>45</v>
      </c>
      <c r="F907" s="13">
        <v>1.1064814814814815E-3</v>
      </c>
      <c r="G907" t="s">
        <v>72</v>
      </c>
      <c r="J907" s="9">
        <f t="shared" si="44"/>
        <v>1</v>
      </c>
    </row>
    <row r="908" spans="1:10" x14ac:dyDescent="0.25">
      <c r="A908" t="s">
        <v>222</v>
      </c>
      <c r="B908" t="s">
        <v>453</v>
      </c>
      <c r="C908" t="s">
        <v>442</v>
      </c>
      <c r="D908">
        <v>2009</v>
      </c>
      <c r="E908" t="s">
        <v>45</v>
      </c>
      <c r="F908" s="13">
        <v>1.1770833333333334E-3</v>
      </c>
      <c r="G908" t="s">
        <v>72</v>
      </c>
      <c r="J908" s="9">
        <f t="shared" si="44"/>
        <v>0</v>
      </c>
    </row>
    <row r="909" spans="1:10" x14ac:dyDescent="0.25">
      <c r="A909" t="s">
        <v>42</v>
      </c>
      <c r="B909" t="s">
        <v>453</v>
      </c>
      <c r="C909" t="s">
        <v>442</v>
      </c>
      <c r="D909">
        <v>2009</v>
      </c>
      <c r="E909" t="s">
        <v>45</v>
      </c>
      <c r="F909" s="8">
        <v>5.6</v>
      </c>
      <c r="G909" t="s">
        <v>66</v>
      </c>
      <c r="J909" s="9">
        <f t="shared" si="44"/>
        <v>7</v>
      </c>
    </row>
    <row r="910" spans="1:10" x14ac:dyDescent="0.25">
      <c r="A910" t="s">
        <v>149</v>
      </c>
      <c r="B910" t="s">
        <v>411</v>
      </c>
      <c r="C910" t="s">
        <v>412</v>
      </c>
      <c r="D910">
        <v>2009</v>
      </c>
      <c r="E910" t="s">
        <v>45</v>
      </c>
      <c r="F910" s="8">
        <v>4.9000000000000004</v>
      </c>
      <c r="G910" t="s">
        <v>66</v>
      </c>
      <c r="J910" s="9">
        <f t="shared" si="44"/>
        <v>0</v>
      </c>
    </row>
    <row r="911" spans="1:10" x14ac:dyDescent="0.25">
      <c r="A911" t="s">
        <v>54</v>
      </c>
      <c r="B911" t="s">
        <v>481</v>
      </c>
      <c r="C911" t="s">
        <v>126</v>
      </c>
      <c r="D911">
        <v>2008</v>
      </c>
      <c r="E911" t="s">
        <v>45</v>
      </c>
      <c r="F911" s="8">
        <v>5.35</v>
      </c>
      <c r="G911" s="8" t="s">
        <v>66</v>
      </c>
      <c r="H911" s="8"/>
      <c r="J911" s="9">
        <f t="shared" si="44"/>
        <v>3</v>
      </c>
    </row>
    <row r="912" spans="1:10" x14ac:dyDescent="0.25">
      <c r="A912" t="s">
        <v>27</v>
      </c>
      <c r="B912" t="s">
        <v>481</v>
      </c>
      <c r="C912" t="s">
        <v>126</v>
      </c>
      <c r="D912">
        <v>2008</v>
      </c>
      <c r="E912" t="s">
        <v>45</v>
      </c>
      <c r="F912" s="8">
        <v>6.09</v>
      </c>
      <c r="G912" s="8">
        <v>5.84</v>
      </c>
      <c r="H912" s="8"/>
      <c r="I912" t="s">
        <v>16</v>
      </c>
      <c r="J912" s="9">
        <f t="shared" si="44"/>
        <v>11</v>
      </c>
    </row>
    <row r="913" spans="1:10" x14ac:dyDescent="0.25">
      <c r="A913" t="s">
        <v>146</v>
      </c>
      <c r="B913" t="s">
        <v>481</v>
      </c>
      <c r="C913" t="s">
        <v>126</v>
      </c>
      <c r="D913">
        <v>2008</v>
      </c>
      <c r="E913" t="s">
        <v>45</v>
      </c>
      <c r="F913" s="8">
        <v>5.22</v>
      </c>
      <c r="G913" s="8" t="s">
        <v>66</v>
      </c>
      <c r="H913" s="8"/>
      <c r="J913" s="9">
        <f t="shared" si="44"/>
        <v>0</v>
      </c>
    </row>
    <row r="914" spans="1:10" x14ac:dyDescent="0.25">
      <c r="A914" t="s">
        <v>17</v>
      </c>
      <c r="B914" t="s">
        <v>481</v>
      </c>
      <c r="C914" t="s">
        <v>126</v>
      </c>
      <c r="D914">
        <v>2008</v>
      </c>
      <c r="E914" t="s">
        <v>45</v>
      </c>
      <c r="F914" s="13">
        <v>8.9467592592592593E-4</v>
      </c>
      <c r="G914" t="s">
        <v>72</v>
      </c>
      <c r="J914" s="9">
        <f t="shared" si="44"/>
        <v>14</v>
      </c>
    </row>
    <row r="915" spans="1:10" x14ac:dyDescent="0.25">
      <c r="F915" s="13"/>
      <c r="J915" s="20">
        <f>SUM(J862:J914)</f>
        <v>201</v>
      </c>
    </row>
    <row r="916" spans="1:10" x14ac:dyDescent="0.25">
      <c r="A916" t="s">
        <v>17</v>
      </c>
      <c r="B916" t="s">
        <v>76</v>
      </c>
      <c r="C916" t="s">
        <v>77</v>
      </c>
      <c r="D916">
        <v>2012</v>
      </c>
      <c r="E916" t="s">
        <v>78</v>
      </c>
      <c r="F916" s="8">
        <v>7.07</v>
      </c>
      <c r="G916" s="8">
        <v>7.12</v>
      </c>
      <c r="H916" s="8">
        <v>7.02</v>
      </c>
      <c r="I916" s="8" t="s">
        <v>16</v>
      </c>
      <c r="J916">
        <v>14</v>
      </c>
    </row>
    <row r="917" spans="1:10" x14ac:dyDescent="0.25">
      <c r="A917" t="s">
        <v>54</v>
      </c>
      <c r="B917" t="s">
        <v>76</v>
      </c>
      <c r="C917" t="s">
        <v>77</v>
      </c>
      <c r="D917">
        <v>2012</v>
      </c>
      <c r="E917" t="s">
        <v>78</v>
      </c>
      <c r="F917" s="8">
        <v>4</v>
      </c>
      <c r="G917" s="8" t="s">
        <v>66</v>
      </c>
      <c r="H917" s="8"/>
      <c r="I917" s="8"/>
      <c r="J917">
        <v>3</v>
      </c>
    </row>
    <row r="918" spans="1:10" x14ac:dyDescent="0.25">
      <c r="A918" t="s">
        <v>12</v>
      </c>
      <c r="B918" t="s">
        <v>76</v>
      </c>
      <c r="C918" t="s">
        <v>77</v>
      </c>
      <c r="D918">
        <v>2012</v>
      </c>
      <c r="E918" t="s">
        <v>78</v>
      </c>
      <c r="F918" s="8">
        <v>4.51</v>
      </c>
      <c r="G918" s="8" t="s">
        <v>66</v>
      </c>
      <c r="H918" s="8"/>
      <c r="I918" s="8"/>
      <c r="J918">
        <v>15</v>
      </c>
    </row>
    <row r="919" spans="1:10" x14ac:dyDescent="0.25">
      <c r="A919" t="s">
        <v>31</v>
      </c>
      <c r="B919" t="s">
        <v>76</v>
      </c>
      <c r="C919" t="s">
        <v>77</v>
      </c>
      <c r="D919">
        <v>2012</v>
      </c>
      <c r="E919" t="s">
        <v>78</v>
      </c>
      <c r="F919" s="13">
        <v>8.715277777777776E-4</v>
      </c>
      <c r="G919" t="s">
        <v>72</v>
      </c>
      <c r="J919">
        <v>10</v>
      </c>
    </row>
    <row r="920" spans="1:10" x14ac:dyDescent="0.25">
      <c r="A920" t="s">
        <v>27</v>
      </c>
      <c r="B920" t="s">
        <v>244</v>
      </c>
      <c r="C920" t="s">
        <v>19</v>
      </c>
      <c r="D920">
        <v>2010</v>
      </c>
      <c r="E920" t="s">
        <v>78</v>
      </c>
      <c r="F920" s="8">
        <v>6.4</v>
      </c>
      <c r="G920" s="8">
        <v>6.32</v>
      </c>
      <c r="H920" s="8"/>
      <c r="I920" s="8" t="s">
        <v>16</v>
      </c>
      <c r="J920" s="9">
        <f t="shared" ref="J920:J929" si="45">IF(A920="1.",15,IF(A920="2.",14,IF(A920="3.",13,IF(A920="4.",12,IF(A920="5.",11,IF(A920="6.",10,IF(A920="7.",9,IF(A920="8.",8,0))))))))+IF(A920="9.",7,IF(A920="10.",6,IF(A920="11.",5,IF(A920="12.",4,IF(A920="13.",3,IF(A920="14.",2,IF(A920="15.",1,0)))))))</f>
        <v>11</v>
      </c>
    </row>
    <row r="921" spans="1:10" x14ac:dyDescent="0.25">
      <c r="A921" t="s">
        <v>58</v>
      </c>
      <c r="B921" t="s">
        <v>258</v>
      </c>
      <c r="C921" t="s">
        <v>259</v>
      </c>
      <c r="D921">
        <v>2010</v>
      </c>
      <c r="E921" t="s">
        <v>78</v>
      </c>
      <c r="F921" s="8">
        <v>6.62</v>
      </c>
      <c r="G921" s="8"/>
      <c r="H921" s="8"/>
      <c r="I921" s="8" t="s">
        <v>16</v>
      </c>
      <c r="J921" s="9">
        <f t="shared" si="45"/>
        <v>2</v>
      </c>
    </row>
    <row r="922" spans="1:10" x14ac:dyDescent="0.25">
      <c r="A922" t="s">
        <v>153</v>
      </c>
      <c r="B922" t="s">
        <v>90</v>
      </c>
      <c r="C922" t="s">
        <v>134</v>
      </c>
      <c r="D922">
        <v>2010</v>
      </c>
      <c r="E922" t="s">
        <v>78</v>
      </c>
      <c r="F922" s="8">
        <v>6.75</v>
      </c>
      <c r="G922" s="8"/>
      <c r="H922" s="8"/>
      <c r="I922" s="8" t="s">
        <v>16</v>
      </c>
      <c r="J922" s="9">
        <f t="shared" si="45"/>
        <v>0</v>
      </c>
    </row>
    <row r="923" spans="1:10" x14ac:dyDescent="0.25">
      <c r="A923" t="s">
        <v>27</v>
      </c>
      <c r="B923" t="s">
        <v>244</v>
      </c>
      <c r="C923" t="s">
        <v>19</v>
      </c>
      <c r="D923">
        <v>2010</v>
      </c>
      <c r="E923" t="s">
        <v>78</v>
      </c>
      <c r="F923" s="8">
        <v>5.19</v>
      </c>
      <c r="G923" s="8" t="s">
        <v>66</v>
      </c>
      <c r="H923" s="8"/>
      <c r="I923" s="8"/>
      <c r="J923" s="9">
        <f t="shared" si="45"/>
        <v>11</v>
      </c>
    </row>
    <row r="924" spans="1:10" x14ac:dyDescent="0.25">
      <c r="A924" t="s">
        <v>149</v>
      </c>
      <c r="B924" t="s">
        <v>90</v>
      </c>
      <c r="C924" t="s">
        <v>134</v>
      </c>
      <c r="D924">
        <v>2010</v>
      </c>
      <c r="E924" t="s">
        <v>78</v>
      </c>
      <c r="F924" s="8">
        <v>4.62</v>
      </c>
      <c r="G924" s="8" t="s">
        <v>66</v>
      </c>
      <c r="H924" s="8"/>
      <c r="I924" s="8"/>
      <c r="J924" s="9">
        <f t="shared" si="45"/>
        <v>0</v>
      </c>
    </row>
    <row r="925" spans="1:10" x14ac:dyDescent="0.25">
      <c r="A925" t="s">
        <v>232</v>
      </c>
      <c r="B925" t="s">
        <v>258</v>
      </c>
      <c r="C925" t="s">
        <v>259</v>
      </c>
      <c r="D925">
        <v>2010</v>
      </c>
      <c r="E925" t="s">
        <v>78</v>
      </c>
      <c r="F925" s="8">
        <v>4.43</v>
      </c>
      <c r="G925" s="8" t="s">
        <v>66</v>
      </c>
      <c r="H925" s="8"/>
      <c r="I925" s="8"/>
      <c r="J925" s="9">
        <f t="shared" si="45"/>
        <v>0</v>
      </c>
    </row>
    <row r="926" spans="1:10" x14ac:dyDescent="0.25">
      <c r="A926" t="s">
        <v>54</v>
      </c>
      <c r="B926" t="s">
        <v>258</v>
      </c>
      <c r="C926" t="s">
        <v>259</v>
      </c>
      <c r="D926">
        <v>2010</v>
      </c>
      <c r="E926" t="s">
        <v>78</v>
      </c>
      <c r="F926" s="8">
        <v>4.8099999999999996</v>
      </c>
      <c r="G926" s="8" t="s">
        <v>66</v>
      </c>
      <c r="H926" s="8"/>
      <c r="I926" s="8"/>
      <c r="J926" s="9">
        <f t="shared" si="45"/>
        <v>3</v>
      </c>
    </row>
    <row r="927" spans="1:10" x14ac:dyDescent="0.25">
      <c r="A927" t="s">
        <v>141</v>
      </c>
      <c r="B927" t="s">
        <v>90</v>
      </c>
      <c r="C927" t="s">
        <v>134</v>
      </c>
      <c r="D927">
        <v>2010</v>
      </c>
      <c r="E927" t="s">
        <v>78</v>
      </c>
      <c r="F927" s="8">
        <v>4.54</v>
      </c>
      <c r="G927" s="8" t="s">
        <v>66</v>
      </c>
      <c r="H927" s="8"/>
      <c r="I927" s="8"/>
      <c r="J927" s="9">
        <f t="shared" si="45"/>
        <v>0</v>
      </c>
    </row>
    <row r="928" spans="1:10" x14ac:dyDescent="0.25">
      <c r="A928" t="s">
        <v>222</v>
      </c>
      <c r="B928" t="s">
        <v>244</v>
      </c>
      <c r="C928" t="s">
        <v>19</v>
      </c>
      <c r="D928">
        <v>2010</v>
      </c>
      <c r="E928" t="s">
        <v>78</v>
      </c>
      <c r="F928" s="8">
        <v>3.96</v>
      </c>
      <c r="G928" s="8" t="s">
        <v>66</v>
      </c>
      <c r="H928" s="8"/>
      <c r="I928" s="8"/>
      <c r="J928" s="9">
        <f t="shared" si="45"/>
        <v>0</v>
      </c>
    </row>
    <row r="929" spans="1:10" x14ac:dyDescent="0.25">
      <c r="A929" t="s">
        <v>136</v>
      </c>
      <c r="B929" t="s">
        <v>244</v>
      </c>
      <c r="C929" t="s">
        <v>19</v>
      </c>
      <c r="D929">
        <v>2010</v>
      </c>
      <c r="E929" t="s">
        <v>78</v>
      </c>
      <c r="F929" s="13">
        <v>7.9166666666666676E-4</v>
      </c>
      <c r="G929" t="s">
        <v>72</v>
      </c>
      <c r="J929" s="9">
        <f t="shared" si="45"/>
        <v>0</v>
      </c>
    </row>
    <row r="930" spans="1:10" x14ac:dyDescent="0.25">
      <c r="A930" t="s">
        <v>159</v>
      </c>
      <c r="B930" t="s">
        <v>382</v>
      </c>
      <c r="C930" t="s">
        <v>383</v>
      </c>
      <c r="D930">
        <v>2009</v>
      </c>
      <c r="E930" t="s">
        <v>78</v>
      </c>
      <c r="F930" s="13">
        <v>1.1018518518518519E-3</v>
      </c>
      <c r="G930" t="s">
        <v>72</v>
      </c>
      <c r="J930">
        <v>0</v>
      </c>
    </row>
    <row r="931" spans="1:10" x14ac:dyDescent="0.25">
      <c r="A931" t="s">
        <v>12</v>
      </c>
      <c r="B931" t="s">
        <v>396</v>
      </c>
      <c r="C931" t="s">
        <v>397</v>
      </c>
      <c r="D931">
        <v>2009</v>
      </c>
      <c r="E931" t="s">
        <v>78</v>
      </c>
      <c r="F931" s="8">
        <v>6.2</v>
      </c>
      <c r="G931" s="8">
        <v>5.96</v>
      </c>
      <c r="H931" s="8">
        <v>5.9</v>
      </c>
      <c r="I931" s="8" t="s">
        <v>16</v>
      </c>
      <c r="J931" s="9">
        <f t="shared" ref="J931:J936" si="46">IF(A931="1.",15,IF(A931="2.",14,IF(A931="3.",13,IF(A931="4.",12,IF(A931="5.",11,IF(A931="6.",10,IF(A931="7.",9,IF(A931="8.",8,0))))))))+IF(A931="9.",7,IF(A931="10.",6,IF(A931="11.",5,IF(A931="12.",4,IF(A931="13.",3,IF(A931="14.",2,IF(A931="15.",1,0)))))))</f>
        <v>15</v>
      </c>
    </row>
    <row r="932" spans="1:10" x14ac:dyDescent="0.25">
      <c r="A932" t="s">
        <v>233</v>
      </c>
      <c r="B932" t="s">
        <v>382</v>
      </c>
      <c r="C932" t="s">
        <v>383</v>
      </c>
      <c r="D932">
        <v>2009</v>
      </c>
      <c r="E932" t="s">
        <v>78</v>
      </c>
      <c r="F932" s="8">
        <v>6.8</v>
      </c>
      <c r="G932" s="8"/>
      <c r="H932" s="8"/>
      <c r="I932" s="8" t="s">
        <v>16</v>
      </c>
      <c r="J932" s="9">
        <f t="shared" si="46"/>
        <v>0</v>
      </c>
    </row>
    <row r="933" spans="1:10" ht="15.75" x14ac:dyDescent="0.25">
      <c r="A933" s="17" t="s">
        <v>49</v>
      </c>
      <c r="B933" s="18" t="s">
        <v>382</v>
      </c>
      <c r="C933" s="18" t="s">
        <v>383</v>
      </c>
      <c r="D933" s="18">
        <v>2009</v>
      </c>
      <c r="E933" s="18" t="s">
        <v>78</v>
      </c>
      <c r="F933" s="26">
        <v>5.1100000000000003</v>
      </c>
      <c r="G933" s="11" t="s">
        <v>66</v>
      </c>
      <c r="H933" s="8"/>
      <c r="I933" s="8"/>
      <c r="J933" s="9">
        <f t="shared" si="46"/>
        <v>5</v>
      </c>
    </row>
    <row r="934" spans="1:10" ht="15.75" x14ac:dyDescent="0.25">
      <c r="A934" s="17" t="s">
        <v>159</v>
      </c>
      <c r="B934" s="18" t="s">
        <v>396</v>
      </c>
      <c r="C934" s="18" t="s">
        <v>397</v>
      </c>
      <c r="D934" s="18">
        <v>2009</v>
      </c>
      <c r="E934" s="18" t="s">
        <v>78</v>
      </c>
      <c r="F934" s="27">
        <v>4.7699999999999996</v>
      </c>
      <c r="G934" s="11" t="s">
        <v>66</v>
      </c>
      <c r="H934" s="8"/>
      <c r="I934" s="8"/>
      <c r="J934" s="9">
        <f t="shared" si="46"/>
        <v>0</v>
      </c>
    </row>
    <row r="935" spans="1:10" x14ac:dyDescent="0.25">
      <c r="A935" t="s">
        <v>12</v>
      </c>
      <c r="B935" t="s">
        <v>396</v>
      </c>
      <c r="C935" t="s">
        <v>397</v>
      </c>
      <c r="D935">
        <v>2009</v>
      </c>
      <c r="E935" t="s">
        <v>78</v>
      </c>
      <c r="F935" s="8">
        <v>8.1</v>
      </c>
      <c r="G935" s="8" t="s">
        <v>66</v>
      </c>
      <c r="H935" s="8"/>
      <c r="I935" s="8"/>
      <c r="J935" s="9">
        <f t="shared" si="46"/>
        <v>15</v>
      </c>
    </row>
    <row r="936" spans="1:10" x14ac:dyDescent="0.25">
      <c r="A936" t="s">
        <v>42</v>
      </c>
      <c r="B936" t="s">
        <v>382</v>
      </c>
      <c r="C936" t="s">
        <v>383</v>
      </c>
      <c r="D936">
        <v>2009</v>
      </c>
      <c r="E936" t="s">
        <v>78</v>
      </c>
      <c r="F936" s="8">
        <v>6.5</v>
      </c>
      <c r="G936" s="8" t="s">
        <v>66</v>
      </c>
      <c r="H936" s="8"/>
      <c r="I936" s="8"/>
      <c r="J936" s="9">
        <f t="shared" si="46"/>
        <v>7</v>
      </c>
    </row>
    <row r="937" spans="1:10" x14ac:dyDescent="0.25">
      <c r="A937" t="s">
        <v>42</v>
      </c>
      <c r="B937" t="s">
        <v>419</v>
      </c>
      <c r="C937" t="s">
        <v>420</v>
      </c>
      <c r="D937">
        <v>2009</v>
      </c>
      <c r="E937" t="s">
        <v>78</v>
      </c>
      <c r="F937" s="8">
        <v>6.5</v>
      </c>
      <c r="G937" s="8"/>
      <c r="H937" s="8"/>
      <c r="I937" t="s">
        <v>16</v>
      </c>
      <c r="J937">
        <v>7</v>
      </c>
    </row>
    <row r="938" spans="1:10" x14ac:dyDescent="0.25">
      <c r="A938" t="s">
        <v>62</v>
      </c>
      <c r="B938" t="s">
        <v>428</v>
      </c>
      <c r="C938" t="s">
        <v>429</v>
      </c>
      <c r="D938">
        <v>2009</v>
      </c>
      <c r="E938" t="s">
        <v>78</v>
      </c>
      <c r="F938" s="8">
        <v>6.58</v>
      </c>
      <c r="G938" s="8"/>
      <c r="H938" s="8"/>
      <c r="I938" t="s">
        <v>16</v>
      </c>
      <c r="J938">
        <v>1</v>
      </c>
    </row>
    <row r="939" spans="1:10" x14ac:dyDescent="0.25">
      <c r="A939" t="s">
        <v>34</v>
      </c>
      <c r="B939" t="s">
        <v>419</v>
      </c>
      <c r="C939" t="s">
        <v>420</v>
      </c>
      <c r="D939">
        <v>2009</v>
      </c>
      <c r="E939" t="s">
        <v>78</v>
      </c>
      <c r="F939" s="8">
        <v>5.31</v>
      </c>
      <c r="G939" s="8" t="s">
        <v>66</v>
      </c>
      <c r="H939" s="8"/>
      <c r="J939" s="9">
        <f t="shared" ref="J939:J949" si="47">IF(A939="1.",15,IF(A939="2.",14,IF(A939="3.",13,IF(A939="4.",12,IF(A939="5.",11,IF(A939="6.",10,IF(A939="7.",9,IF(A939="8.",8,0))))))))+IF(A939="9.",7,IF(A939="10.",6,IF(A939="11.",5,IF(A939="12.",4,IF(A939="13.",3,IF(A939="14.",2,IF(A939="15.",1,0)))))))</f>
        <v>9</v>
      </c>
    </row>
    <row r="940" spans="1:10" x14ac:dyDescent="0.25">
      <c r="A940" t="s">
        <v>54</v>
      </c>
      <c r="B940" t="s">
        <v>428</v>
      </c>
      <c r="C940" t="s">
        <v>429</v>
      </c>
      <c r="D940">
        <v>2009</v>
      </c>
      <c r="E940" t="s">
        <v>78</v>
      </c>
      <c r="F940" s="8">
        <v>5.13</v>
      </c>
      <c r="G940" s="8" t="s">
        <v>66</v>
      </c>
      <c r="H940" s="8"/>
      <c r="J940" s="9">
        <f t="shared" si="47"/>
        <v>3</v>
      </c>
    </row>
    <row r="941" spans="1:10" x14ac:dyDescent="0.25">
      <c r="A941" t="s">
        <v>138</v>
      </c>
      <c r="B941" t="s">
        <v>428</v>
      </c>
      <c r="C941" t="s">
        <v>429</v>
      </c>
      <c r="D941">
        <v>2009</v>
      </c>
      <c r="E941" t="s">
        <v>78</v>
      </c>
      <c r="F941" s="13">
        <v>1.1168981481481483E-3</v>
      </c>
      <c r="G941" t="s">
        <v>72</v>
      </c>
      <c r="J941" s="9">
        <f t="shared" si="47"/>
        <v>0</v>
      </c>
    </row>
    <row r="942" spans="1:10" x14ac:dyDescent="0.25">
      <c r="A942" t="s">
        <v>12</v>
      </c>
      <c r="B942" t="s">
        <v>428</v>
      </c>
      <c r="C942" t="s">
        <v>429</v>
      </c>
      <c r="D942">
        <v>2009</v>
      </c>
      <c r="E942" t="s">
        <v>78</v>
      </c>
      <c r="F942" s="8">
        <v>7.1</v>
      </c>
      <c r="G942" t="s">
        <v>66</v>
      </c>
      <c r="J942" s="9">
        <f t="shared" si="47"/>
        <v>15</v>
      </c>
    </row>
    <row r="943" spans="1:10" x14ac:dyDescent="0.25">
      <c r="A943" t="s">
        <v>169</v>
      </c>
      <c r="B943" t="s">
        <v>419</v>
      </c>
      <c r="C943" t="s">
        <v>420</v>
      </c>
      <c r="D943">
        <v>2009</v>
      </c>
      <c r="E943" t="s">
        <v>78</v>
      </c>
      <c r="F943" s="8">
        <v>5</v>
      </c>
      <c r="G943" t="s">
        <v>66</v>
      </c>
      <c r="J943" s="9">
        <f t="shared" si="47"/>
        <v>0</v>
      </c>
    </row>
    <row r="944" spans="1:10" x14ac:dyDescent="0.25">
      <c r="A944" t="s">
        <v>149</v>
      </c>
      <c r="B944" t="s">
        <v>493</v>
      </c>
      <c r="C944" t="s">
        <v>259</v>
      </c>
      <c r="D944">
        <v>2008</v>
      </c>
      <c r="E944" t="s">
        <v>78</v>
      </c>
      <c r="F944" s="8">
        <v>5.1100000000000003</v>
      </c>
      <c r="G944" s="8" t="s">
        <v>66</v>
      </c>
      <c r="H944" s="8"/>
      <c r="J944" s="9">
        <f t="shared" si="47"/>
        <v>0</v>
      </c>
    </row>
    <row r="945" spans="1:10" x14ac:dyDescent="0.25">
      <c r="A945" t="s">
        <v>159</v>
      </c>
      <c r="B945" t="s">
        <v>498</v>
      </c>
      <c r="C945" t="s">
        <v>499</v>
      </c>
      <c r="D945">
        <v>2008</v>
      </c>
      <c r="E945" t="s">
        <v>78</v>
      </c>
      <c r="F945" s="8">
        <v>5.0599999999999996</v>
      </c>
      <c r="G945" s="8" t="s">
        <v>66</v>
      </c>
      <c r="H945" s="8"/>
      <c r="J945" s="9">
        <f t="shared" si="47"/>
        <v>0</v>
      </c>
    </row>
    <row r="946" spans="1:10" x14ac:dyDescent="0.25">
      <c r="A946" t="s">
        <v>49</v>
      </c>
      <c r="B946" t="s">
        <v>498</v>
      </c>
      <c r="C946" t="s">
        <v>499</v>
      </c>
      <c r="D946">
        <v>2008</v>
      </c>
      <c r="E946" t="s">
        <v>78</v>
      </c>
      <c r="F946" s="8">
        <v>6.19</v>
      </c>
      <c r="G946" s="8"/>
      <c r="H946" s="8"/>
      <c r="I946" t="s">
        <v>16</v>
      </c>
      <c r="J946" s="9">
        <f t="shared" si="47"/>
        <v>5</v>
      </c>
    </row>
    <row r="947" spans="1:10" x14ac:dyDescent="0.25">
      <c r="A947" t="s">
        <v>54</v>
      </c>
      <c r="B947" t="s">
        <v>493</v>
      </c>
      <c r="C947" t="s">
        <v>259</v>
      </c>
      <c r="D947">
        <v>2008</v>
      </c>
      <c r="E947" t="s">
        <v>78</v>
      </c>
      <c r="F947" s="8">
        <v>6.29</v>
      </c>
      <c r="G947" s="8"/>
      <c r="H947" s="8"/>
      <c r="I947" t="s">
        <v>16</v>
      </c>
      <c r="J947" s="9">
        <f t="shared" si="47"/>
        <v>3</v>
      </c>
    </row>
    <row r="948" spans="1:10" x14ac:dyDescent="0.25">
      <c r="A948" t="s">
        <v>58</v>
      </c>
      <c r="B948" t="s">
        <v>498</v>
      </c>
      <c r="C948" t="s">
        <v>499</v>
      </c>
      <c r="D948">
        <v>2008</v>
      </c>
      <c r="E948" t="s">
        <v>78</v>
      </c>
      <c r="F948" s="8">
        <v>5.97</v>
      </c>
      <c r="G948" s="8" t="s">
        <v>66</v>
      </c>
      <c r="H948" s="8"/>
      <c r="J948" s="9">
        <f t="shared" si="47"/>
        <v>2</v>
      </c>
    </row>
    <row r="949" spans="1:10" x14ac:dyDescent="0.25">
      <c r="A949" t="s">
        <v>156</v>
      </c>
      <c r="B949" t="s">
        <v>493</v>
      </c>
      <c r="C949" t="s">
        <v>259</v>
      </c>
      <c r="D949">
        <v>2008</v>
      </c>
      <c r="E949" t="s">
        <v>78</v>
      </c>
      <c r="F949" s="8">
        <v>4.97</v>
      </c>
      <c r="G949" s="8" t="s">
        <v>66</v>
      </c>
      <c r="H949" s="8"/>
      <c r="J949" s="9">
        <f t="shared" si="47"/>
        <v>0</v>
      </c>
    </row>
    <row r="950" spans="1:10" x14ac:dyDescent="0.25">
      <c r="F950" s="8"/>
      <c r="G950" s="8"/>
      <c r="H950" s="8"/>
      <c r="J950" s="20">
        <f>SUM(J916:J949)</f>
        <v>156</v>
      </c>
    </row>
    <row r="951" spans="1:10" x14ac:dyDescent="0.25">
      <c r="A951" t="s">
        <v>27</v>
      </c>
      <c r="B951" t="s">
        <v>28</v>
      </c>
      <c r="C951" t="s">
        <v>29</v>
      </c>
      <c r="D951">
        <v>2012</v>
      </c>
      <c r="E951" t="s">
        <v>30</v>
      </c>
      <c r="F951" s="8">
        <v>7.35</v>
      </c>
      <c r="G951" s="8">
        <v>7.24</v>
      </c>
      <c r="H951" s="8"/>
      <c r="I951" s="8" t="s">
        <v>16</v>
      </c>
      <c r="J951" s="9">
        <f t="shared" ref="J951:J958" si="48">IF(A951="1.",15,IF(A951="2.",14,IF(A951="3.",13,IF(A951="4.",12,IF(A951="5.",11,IF(A951="6.",10,IF(A951="7.",9,IF(A951="8.",8,0))))))))+IF(A951="9.",7,IF(A951="10.",6,IF(A951="11.",5,IF(A951="12.",4,IF(A951="13.",3,IF(A951="14.",2,IF(A951="15.",1,0)))))))</f>
        <v>11</v>
      </c>
    </row>
    <row r="952" spans="1:10" x14ac:dyDescent="0.25">
      <c r="A952" t="s">
        <v>46</v>
      </c>
      <c r="B952" t="s">
        <v>47</v>
      </c>
      <c r="C952" t="s">
        <v>48</v>
      </c>
      <c r="D952">
        <v>2012</v>
      </c>
      <c r="E952" t="s">
        <v>30</v>
      </c>
      <c r="F952" s="8">
        <v>7.49</v>
      </c>
      <c r="G952" s="8"/>
      <c r="H952" s="8"/>
      <c r="I952" s="8" t="s">
        <v>16</v>
      </c>
      <c r="J952" s="9">
        <f t="shared" si="48"/>
        <v>6</v>
      </c>
    </row>
    <row r="953" spans="1:10" x14ac:dyDescent="0.25">
      <c r="A953" t="s">
        <v>34</v>
      </c>
      <c r="B953" t="s">
        <v>47</v>
      </c>
      <c r="C953" t="s">
        <v>48</v>
      </c>
      <c r="D953">
        <v>2012</v>
      </c>
      <c r="E953" t="s">
        <v>30</v>
      </c>
      <c r="F953" s="8">
        <v>3.53</v>
      </c>
      <c r="G953" s="8" t="s">
        <v>66</v>
      </c>
      <c r="H953" s="8"/>
      <c r="I953" s="8"/>
      <c r="J953" s="9">
        <f t="shared" si="48"/>
        <v>9</v>
      </c>
    </row>
    <row r="954" spans="1:10" x14ac:dyDescent="0.25">
      <c r="A954" t="s">
        <v>54</v>
      </c>
      <c r="B954" t="s">
        <v>28</v>
      </c>
      <c r="C954" t="s">
        <v>29</v>
      </c>
      <c r="D954">
        <v>2012</v>
      </c>
      <c r="E954" t="s">
        <v>30</v>
      </c>
      <c r="F954" s="8">
        <v>3.25</v>
      </c>
      <c r="G954" s="8" t="s">
        <v>66</v>
      </c>
      <c r="H954" s="8"/>
      <c r="I954" s="8"/>
      <c r="J954" s="9">
        <f t="shared" si="48"/>
        <v>3</v>
      </c>
    </row>
    <row r="955" spans="1:10" x14ac:dyDescent="0.25">
      <c r="A955" t="s">
        <v>42</v>
      </c>
      <c r="B955" t="s">
        <v>28</v>
      </c>
      <c r="C955" t="s">
        <v>29</v>
      </c>
      <c r="D955">
        <v>2012</v>
      </c>
      <c r="E955" t="s">
        <v>30</v>
      </c>
      <c r="F955" s="8">
        <v>4.8</v>
      </c>
      <c r="G955" s="8" t="s">
        <v>66</v>
      </c>
      <c r="H955" s="8"/>
      <c r="I955" s="8"/>
      <c r="J955" s="9">
        <f t="shared" si="48"/>
        <v>7</v>
      </c>
    </row>
    <row r="956" spans="1:10" x14ac:dyDescent="0.25">
      <c r="A956" t="s">
        <v>46</v>
      </c>
      <c r="B956" t="s">
        <v>47</v>
      </c>
      <c r="C956" t="s">
        <v>48</v>
      </c>
      <c r="D956">
        <v>2012</v>
      </c>
      <c r="E956" t="s">
        <v>30</v>
      </c>
      <c r="F956" s="8">
        <v>4.8</v>
      </c>
      <c r="G956" s="8" t="s">
        <v>66</v>
      </c>
      <c r="H956" s="8"/>
      <c r="I956" s="8"/>
      <c r="J956" s="9">
        <f t="shared" si="48"/>
        <v>6</v>
      </c>
    </row>
    <row r="957" spans="1:10" x14ac:dyDescent="0.25">
      <c r="A957" t="s">
        <v>31</v>
      </c>
      <c r="B957" t="s">
        <v>28</v>
      </c>
      <c r="C957" t="s">
        <v>29</v>
      </c>
      <c r="D957">
        <v>2012</v>
      </c>
      <c r="E957" t="s">
        <v>30</v>
      </c>
      <c r="F957" s="13">
        <v>8.587962962962963E-4</v>
      </c>
      <c r="G957" t="s">
        <v>72</v>
      </c>
      <c r="J957" s="9">
        <f t="shared" si="48"/>
        <v>10</v>
      </c>
    </row>
    <row r="958" spans="1:10" x14ac:dyDescent="0.25">
      <c r="A958" t="s">
        <v>34</v>
      </c>
      <c r="B958" t="s">
        <v>47</v>
      </c>
      <c r="C958" t="s">
        <v>48</v>
      </c>
      <c r="D958">
        <v>2012</v>
      </c>
      <c r="E958" t="s">
        <v>30</v>
      </c>
      <c r="F958" s="13">
        <v>8.6689814814814822E-4</v>
      </c>
      <c r="G958" t="s">
        <v>72</v>
      </c>
      <c r="J958" s="9">
        <f t="shared" si="48"/>
        <v>9</v>
      </c>
    </row>
    <row r="959" spans="1:10" x14ac:dyDescent="0.25">
      <c r="A959" t="s">
        <v>38</v>
      </c>
      <c r="B959" t="s">
        <v>90</v>
      </c>
      <c r="C959" t="s">
        <v>91</v>
      </c>
      <c r="D959">
        <v>2012</v>
      </c>
      <c r="E959" t="s">
        <v>30</v>
      </c>
      <c r="F959" s="8">
        <v>7.45</v>
      </c>
      <c r="G959" s="8">
        <v>7.53</v>
      </c>
      <c r="H959" s="8"/>
      <c r="I959" s="8" t="s">
        <v>16</v>
      </c>
      <c r="J959">
        <v>8</v>
      </c>
    </row>
    <row r="960" spans="1:10" x14ac:dyDescent="0.25">
      <c r="A960" t="s">
        <v>42</v>
      </c>
      <c r="B960" t="s">
        <v>92</v>
      </c>
      <c r="C960" t="s">
        <v>93</v>
      </c>
      <c r="D960">
        <v>2012</v>
      </c>
      <c r="E960" t="s">
        <v>30</v>
      </c>
      <c r="F960" s="8">
        <v>7.48</v>
      </c>
      <c r="G960" s="8"/>
      <c r="H960" s="8"/>
      <c r="I960" s="8" t="s">
        <v>16</v>
      </c>
      <c r="J960">
        <v>7</v>
      </c>
    </row>
    <row r="961" spans="1:10" x14ac:dyDescent="0.25">
      <c r="A961" t="s">
        <v>69</v>
      </c>
      <c r="B961" t="s">
        <v>100</v>
      </c>
      <c r="C961" t="s">
        <v>101</v>
      </c>
      <c r="D961">
        <v>2012</v>
      </c>
      <c r="E961" t="s">
        <v>30</v>
      </c>
      <c r="F961" s="8">
        <v>7.62</v>
      </c>
      <c r="G961" s="8"/>
      <c r="H961" s="8"/>
      <c r="I961" s="8" t="s">
        <v>16</v>
      </c>
      <c r="J961">
        <v>4</v>
      </c>
    </row>
    <row r="962" spans="1:10" x14ac:dyDescent="0.25">
      <c r="A962" t="s">
        <v>17</v>
      </c>
      <c r="B962" t="s">
        <v>100</v>
      </c>
      <c r="C962" t="s">
        <v>101</v>
      </c>
      <c r="D962">
        <v>2012</v>
      </c>
      <c r="E962" t="s">
        <v>30</v>
      </c>
      <c r="F962" s="8">
        <v>5.65</v>
      </c>
      <c r="G962" s="8" t="s">
        <v>66</v>
      </c>
      <c r="H962" s="8"/>
      <c r="I962" s="8"/>
      <c r="J962">
        <v>14</v>
      </c>
    </row>
    <row r="963" spans="1:10" x14ac:dyDescent="0.25">
      <c r="A963" t="s">
        <v>34</v>
      </c>
      <c r="B963" t="s">
        <v>92</v>
      </c>
      <c r="C963" t="s">
        <v>93</v>
      </c>
      <c r="D963">
        <v>2012</v>
      </c>
      <c r="E963" t="s">
        <v>30</v>
      </c>
      <c r="F963" s="8">
        <v>4.95</v>
      </c>
      <c r="G963" s="8" t="s">
        <v>66</v>
      </c>
      <c r="H963" s="8"/>
      <c r="I963" s="8"/>
      <c r="J963">
        <v>9</v>
      </c>
    </row>
    <row r="964" spans="1:10" x14ac:dyDescent="0.25">
      <c r="A964" t="s">
        <v>38</v>
      </c>
      <c r="B964" t="s">
        <v>90</v>
      </c>
      <c r="C964" t="s">
        <v>91</v>
      </c>
      <c r="D964">
        <v>2012</v>
      </c>
      <c r="E964" t="s">
        <v>30</v>
      </c>
      <c r="F964" s="8">
        <v>4.75</v>
      </c>
      <c r="G964" s="8" t="s">
        <v>66</v>
      </c>
      <c r="H964" s="8"/>
      <c r="I964" s="8"/>
      <c r="J964">
        <v>8</v>
      </c>
    </row>
    <row r="965" spans="1:10" x14ac:dyDescent="0.25">
      <c r="A965" t="s">
        <v>34</v>
      </c>
      <c r="B965" t="s">
        <v>100</v>
      </c>
      <c r="C965" t="s">
        <v>101</v>
      </c>
      <c r="D965">
        <v>2012</v>
      </c>
      <c r="E965" t="s">
        <v>30</v>
      </c>
      <c r="F965" s="8">
        <v>3.77</v>
      </c>
      <c r="G965" s="8" t="s">
        <v>66</v>
      </c>
      <c r="H965" s="8"/>
      <c r="I965" s="8"/>
      <c r="J965">
        <v>9</v>
      </c>
    </row>
    <row r="966" spans="1:10" x14ac:dyDescent="0.25">
      <c r="A966" t="s">
        <v>49</v>
      </c>
      <c r="B966" t="s">
        <v>90</v>
      </c>
      <c r="C966" t="s">
        <v>91</v>
      </c>
      <c r="D966">
        <v>2012</v>
      </c>
      <c r="E966" t="s">
        <v>30</v>
      </c>
      <c r="F966" s="8">
        <v>3.45</v>
      </c>
      <c r="G966" s="8" t="s">
        <v>66</v>
      </c>
      <c r="H966" s="8"/>
      <c r="I966" s="8"/>
      <c r="J966">
        <v>5</v>
      </c>
    </row>
    <row r="967" spans="1:10" x14ac:dyDescent="0.25">
      <c r="A967" t="s">
        <v>54</v>
      </c>
      <c r="B967" t="s">
        <v>92</v>
      </c>
      <c r="C967" t="s">
        <v>93</v>
      </c>
      <c r="D967">
        <v>2012</v>
      </c>
      <c r="E967" t="s">
        <v>30</v>
      </c>
      <c r="F967" s="8">
        <v>3.34</v>
      </c>
      <c r="G967" s="8" t="s">
        <v>66</v>
      </c>
      <c r="H967" s="8"/>
      <c r="I967" s="8"/>
      <c r="J967">
        <v>3</v>
      </c>
    </row>
    <row r="968" spans="1:10" x14ac:dyDescent="0.25">
      <c r="A968" t="s">
        <v>34</v>
      </c>
      <c r="B968" t="s">
        <v>92</v>
      </c>
      <c r="C968" t="s">
        <v>93</v>
      </c>
      <c r="D968">
        <v>2012</v>
      </c>
      <c r="E968" t="s">
        <v>30</v>
      </c>
      <c r="F968" s="13">
        <v>8.7847222222222233E-4</v>
      </c>
      <c r="G968" t="s">
        <v>72</v>
      </c>
      <c r="J968">
        <v>9</v>
      </c>
    </row>
    <row r="969" spans="1:10" x14ac:dyDescent="0.25">
      <c r="A969" t="s">
        <v>58</v>
      </c>
      <c r="B969" t="s">
        <v>100</v>
      </c>
      <c r="C969" t="s">
        <v>101</v>
      </c>
      <c r="D969">
        <v>2012</v>
      </c>
      <c r="E969" t="s">
        <v>30</v>
      </c>
      <c r="F969" s="13">
        <v>9.5138888888888888E-4</v>
      </c>
      <c r="G969" t="s">
        <v>72</v>
      </c>
      <c r="J969">
        <v>2</v>
      </c>
    </row>
    <row r="970" spans="1:10" x14ac:dyDescent="0.25">
      <c r="A970" t="s">
        <v>62</v>
      </c>
      <c r="B970" t="s">
        <v>90</v>
      </c>
      <c r="C970" t="s">
        <v>91</v>
      </c>
      <c r="D970">
        <v>2012</v>
      </c>
      <c r="E970" t="s">
        <v>30</v>
      </c>
      <c r="F970" s="13">
        <v>9.5370370370370368E-4</v>
      </c>
      <c r="G970" t="s">
        <v>72</v>
      </c>
      <c r="J970">
        <v>1</v>
      </c>
    </row>
    <row r="971" spans="1:10" x14ac:dyDescent="0.25">
      <c r="A971" t="s">
        <v>34</v>
      </c>
      <c r="B971" t="s">
        <v>117</v>
      </c>
      <c r="C971" t="s">
        <v>118</v>
      </c>
      <c r="D971">
        <v>2011</v>
      </c>
      <c r="E971" t="s">
        <v>30</v>
      </c>
      <c r="F971" s="8">
        <v>6.61</v>
      </c>
      <c r="G971" s="8">
        <v>6.78</v>
      </c>
      <c r="H971" s="8"/>
      <c r="I971" s="8" t="s">
        <v>16</v>
      </c>
      <c r="J971">
        <v>9</v>
      </c>
    </row>
    <row r="972" spans="1:10" x14ac:dyDescent="0.25">
      <c r="A972" t="s">
        <v>138</v>
      </c>
      <c r="B972" t="s">
        <v>117</v>
      </c>
      <c r="C972" t="s">
        <v>118</v>
      </c>
      <c r="D972">
        <v>2011</v>
      </c>
      <c r="E972" t="s">
        <v>30</v>
      </c>
      <c r="F972" s="8">
        <v>4.08</v>
      </c>
      <c r="G972" s="8" t="s">
        <v>66</v>
      </c>
      <c r="H972" s="8"/>
      <c r="I972" s="8"/>
      <c r="J972" s="9">
        <f t="shared" ref="J972:J989" si="49">IF(A972="1.",15,IF(A972="2.",14,IF(A972="3.",13,IF(A972="4.",12,IF(A972="5.",11,IF(A972="6.",10,IF(A972="7.",9,IF(A972="8.",8,0))))))))+IF(A972="9.",7,IF(A972="10.",6,IF(A972="11.",5,IF(A972="12.",4,IF(A972="13.",3,IF(A972="14.",2,IF(A972="15.",1,0)))))))</f>
        <v>0</v>
      </c>
    </row>
    <row r="973" spans="1:10" x14ac:dyDescent="0.25">
      <c r="A973" t="s">
        <v>69</v>
      </c>
      <c r="B973" t="s">
        <v>117</v>
      </c>
      <c r="C973" t="s">
        <v>118</v>
      </c>
      <c r="D973">
        <v>2011</v>
      </c>
      <c r="E973" t="s">
        <v>30</v>
      </c>
      <c r="F973" s="8">
        <v>5.76</v>
      </c>
      <c r="G973" s="8" t="s">
        <v>66</v>
      </c>
      <c r="H973" s="8"/>
      <c r="I973" s="8"/>
      <c r="J973" s="9">
        <f t="shared" si="49"/>
        <v>4</v>
      </c>
    </row>
    <row r="974" spans="1:10" x14ac:dyDescent="0.25">
      <c r="A974" t="s">
        <v>17</v>
      </c>
      <c r="B974" t="s">
        <v>117</v>
      </c>
      <c r="C974" t="s">
        <v>118</v>
      </c>
      <c r="D974">
        <v>2011</v>
      </c>
      <c r="E974" t="s">
        <v>30</v>
      </c>
      <c r="F974" s="13">
        <v>7.5231481481481471E-4</v>
      </c>
      <c r="G974" t="s">
        <v>72</v>
      </c>
      <c r="J974" s="9">
        <f t="shared" si="49"/>
        <v>14</v>
      </c>
    </row>
    <row r="975" spans="1:10" x14ac:dyDescent="0.25">
      <c r="A975" t="s">
        <v>62</v>
      </c>
      <c r="B975" t="s">
        <v>200</v>
      </c>
      <c r="C975" t="s">
        <v>201</v>
      </c>
      <c r="D975">
        <v>2011</v>
      </c>
      <c r="E975" t="s">
        <v>30</v>
      </c>
      <c r="F975" s="8">
        <v>7.22</v>
      </c>
      <c r="G975" s="8"/>
      <c r="H975" s="8"/>
      <c r="I975" s="8" t="s">
        <v>16</v>
      </c>
      <c r="J975" s="9">
        <f t="shared" si="49"/>
        <v>1</v>
      </c>
    </row>
    <row r="976" spans="1:10" x14ac:dyDescent="0.25">
      <c r="A976" t="s">
        <v>171</v>
      </c>
      <c r="B976" t="s">
        <v>217</v>
      </c>
      <c r="C976" t="s">
        <v>218</v>
      </c>
      <c r="D976">
        <v>2011</v>
      </c>
      <c r="E976" t="s">
        <v>30</v>
      </c>
      <c r="F976" s="8">
        <v>7.77</v>
      </c>
      <c r="G976" s="8"/>
      <c r="H976" s="8"/>
      <c r="I976" s="8" t="s">
        <v>16</v>
      </c>
      <c r="J976" s="9">
        <f t="shared" si="49"/>
        <v>0</v>
      </c>
    </row>
    <row r="977" spans="1:10" x14ac:dyDescent="0.25">
      <c r="A977" t="s">
        <v>136</v>
      </c>
      <c r="B977" t="s">
        <v>200</v>
      </c>
      <c r="C977" t="s">
        <v>201</v>
      </c>
      <c r="D977">
        <v>2011</v>
      </c>
      <c r="E977" t="s">
        <v>30</v>
      </c>
      <c r="F977" s="8">
        <v>5.3</v>
      </c>
      <c r="G977" s="8" t="s">
        <v>66</v>
      </c>
      <c r="H977" s="8"/>
      <c r="I977" s="8"/>
      <c r="J977" s="9">
        <f t="shared" si="49"/>
        <v>0</v>
      </c>
    </row>
    <row r="978" spans="1:10" x14ac:dyDescent="0.25">
      <c r="A978" t="s">
        <v>164</v>
      </c>
      <c r="B978" t="s">
        <v>217</v>
      </c>
      <c r="C978" t="s">
        <v>218</v>
      </c>
      <c r="D978">
        <v>2011</v>
      </c>
      <c r="E978" t="s">
        <v>30</v>
      </c>
      <c r="F978" s="8">
        <v>4.5</v>
      </c>
      <c r="G978" s="8" t="s">
        <v>66</v>
      </c>
      <c r="H978" s="8"/>
      <c r="I978" s="8"/>
      <c r="J978" s="9">
        <f t="shared" si="49"/>
        <v>0</v>
      </c>
    </row>
    <row r="979" spans="1:10" x14ac:dyDescent="0.25">
      <c r="A979" t="s">
        <v>49</v>
      </c>
      <c r="B979" t="s">
        <v>200</v>
      </c>
      <c r="C979" t="s">
        <v>201</v>
      </c>
      <c r="D979">
        <v>2011</v>
      </c>
      <c r="E979" t="s">
        <v>30</v>
      </c>
      <c r="F979" s="8">
        <v>3.8</v>
      </c>
      <c r="G979" s="8" t="s">
        <v>66</v>
      </c>
      <c r="H979" s="8"/>
      <c r="I979" s="8"/>
      <c r="J979" s="9">
        <f t="shared" si="49"/>
        <v>5</v>
      </c>
    </row>
    <row r="980" spans="1:10" x14ac:dyDescent="0.25">
      <c r="A980" t="s">
        <v>173</v>
      </c>
      <c r="B980" t="s">
        <v>217</v>
      </c>
      <c r="C980" t="s">
        <v>218</v>
      </c>
      <c r="D980">
        <v>2011</v>
      </c>
      <c r="E980" t="s">
        <v>30</v>
      </c>
      <c r="F980" s="8">
        <v>3.29</v>
      </c>
      <c r="G980" s="8" t="s">
        <v>66</v>
      </c>
      <c r="H980" s="8"/>
      <c r="I980" s="8"/>
      <c r="J980" s="9">
        <f t="shared" si="49"/>
        <v>0</v>
      </c>
    </row>
    <row r="981" spans="1:10" x14ac:dyDescent="0.25">
      <c r="A981" t="s">
        <v>62</v>
      </c>
      <c r="B981" t="s">
        <v>200</v>
      </c>
      <c r="C981" t="s">
        <v>201</v>
      </c>
      <c r="D981">
        <v>2011</v>
      </c>
      <c r="E981" t="s">
        <v>30</v>
      </c>
      <c r="F981" s="13">
        <v>9.1203703703703716E-4</v>
      </c>
      <c r="G981" t="s">
        <v>72</v>
      </c>
      <c r="J981" s="9">
        <f t="shared" si="49"/>
        <v>1</v>
      </c>
    </row>
    <row r="982" spans="1:10" x14ac:dyDescent="0.25">
      <c r="A982" t="s">
        <v>149</v>
      </c>
      <c r="B982" t="s">
        <v>217</v>
      </c>
      <c r="C982" t="s">
        <v>218</v>
      </c>
      <c r="D982">
        <v>2011</v>
      </c>
      <c r="E982" t="s">
        <v>30</v>
      </c>
      <c r="F982" s="13">
        <v>9.4675925925925917E-4</v>
      </c>
      <c r="G982" t="s">
        <v>72</v>
      </c>
      <c r="J982" s="9">
        <f t="shared" si="49"/>
        <v>0</v>
      </c>
    </row>
    <row r="983" spans="1:10" x14ac:dyDescent="0.25">
      <c r="A983" t="s">
        <v>171</v>
      </c>
      <c r="B983" t="s">
        <v>123</v>
      </c>
      <c r="C983" t="s">
        <v>275</v>
      </c>
      <c r="D983">
        <v>2010</v>
      </c>
      <c r="E983" t="s">
        <v>30</v>
      </c>
      <c r="F983" s="8">
        <v>6.8</v>
      </c>
      <c r="G983" s="8"/>
      <c r="H983" s="8"/>
      <c r="I983" s="8" t="s">
        <v>16</v>
      </c>
      <c r="J983" s="9">
        <f t="shared" si="49"/>
        <v>0</v>
      </c>
    </row>
    <row r="984" spans="1:10" x14ac:dyDescent="0.25">
      <c r="A984" t="s">
        <v>222</v>
      </c>
      <c r="B984" t="s">
        <v>90</v>
      </c>
      <c r="C984" t="s">
        <v>278</v>
      </c>
      <c r="D984">
        <v>2010</v>
      </c>
      <c r="E984" t="s">
        <v>30</v>
      </c>
      <c r="F984" s="8">
        <v>6.88</v>
      </c>
      <c r="G984" s="8"/>
      <c r="H984" s="8"/>
      <c r="I984" s="8" t="s">
        <v>16</v>
      </c>
      <c r="J984" s="9">
        <f t="shared" si="49"/>
        <v>0</v>
      </c>
    </row>
    <row r="985" spans="1:10" x14ac:dyDescent="0.25">
      <c r="A985" t="s">
        <v>141</v>
      </c>
      <c r="B985" t="s">
        <v>123</v>
      </c>
      <c r="C985" t="s">
        <v>275</v>
      </c>
      <c r="D985">
        <v>2010</v>
      </c>
      <c r="E985" t="s">
        <v>30</v>
      </c>
      <c r="F985" s="8">
        <v>4.68</v>
      </c>
      <c r="G985" s="8" t="s">
        <v>66</v>
      </c>
      <c r="H985" s="8"/>
      <c r="I985" s="8"/>
      <c r="J985" s="9">
        <f t="shared" si="49"/>
        <v>0</v>
      </c>
    </row>
    <row r="986" spans="1:10" x14ac:dyDescent="0.25">
      <c r="A986" t="s">
        <v>156</v>
      </c>
      <c r="B986" t="s">
        <v>90</v>
      </c>
      <c r="C986" t="s">
        <v>278</v>
      </c>
      <c r="D986">
        <v>2010</v>
      </c>
      <c r="E986" t="s">
        <v>30</v>
      </c>
      <c r="F986" s="8">
        <v>4.54</v>
      </c>
      <c r="G986" s="8" t="s">
        <v>66</v>
      </c>
      <c r="H986" s="8"/>
      <c r="I986" s="8"/>
      <c r="J986" s="9">
        <f t="shared" si="49"/>
        <v>0</v>
      </c>
    </row>
    <row r="987" spans="1:10" x14ac:dyDescent="0.25">
      <c r="A987" t="s">
        <v>164</v>
      </c>
      <c r="B987" t="s">
        <v>174</v>
      </c>
      <c r="C987" t="s">
        <v>275</v>
      </c>
      <c r="D987">
        <v>2010</v>
      </c>
      <c r="E987" t="s">
        <v>30</v>
      </c>
      <c r="F987" s="8">
        <v>4</v>
      </c>
      <c r="G987" s="8" t="s">
        <v>66</v>
      </c>
      <c r="H987" s="8"/>
      <c r="I987" s="8"/>
      <c r="J987" s="9">
        <f t="shared" si="49"/>
        <v>0</v>
      </c>
    </row>
    <row r="988" spans="1:10" x14ac:dyDescent="0.25">
      <c r="A988" t="s">
        <v>232</v>
      </c>
      <c r="B988" t="s">
        <v>90</v>
      </c>
      <c r="C988" t="s">
        <v>278</v>
      </c>
      <c r="D988">
        <v>2010</v>
      </c>
      <c r="E988" t="s">
        <v>30</v>
      </c>
      <c r="F988" s="8">
        <v>3.74</v>
      </c>
      <c r="G988" s="8" t="s">
        <v>66</v>
      </c>
      <c r="H988" s="8"/>
      <c r="I988" s="8"/>
      <c r="J988" s="9">
        <f t="shared" si="49"/>
        <v>0</v>
      </c>
    </row>
    <row r="989" spans="1:10" x14ac:dyDescent="0.25">
      <c r="A989" t="s">
        <v>141</v>
      </c>
      <c r="B989" t="s">
        <v>174</v>
      </c>
      <c r="C989" t="s">
        <v>275</v>
      </c>
      <c r="D989">
        <v>2010</v>
      </c>
      <c r="E989" t="s">
        <v>30</v>
      </c>
      <c r="F989" s="13">
        <v>7.9976851851851856E-4</v>
      </c>
      <c r="G989" t="s">
        <v>72</v>
      </c>
      <c r="J989" s="9">
        <f t="shared" si="49"/>
        <v>0</v>
      </c>
    </row>
    <row r="990" spans="1:10" x14ac:dyDescent="0.25">
      <c r="A990" t="s">
        <v>287</v>
      </c>
      <c r="B990" t="s">
        <v>90</v>
      </c>
      <c r="C990" t="s">
        <v>278</v>
      </c>
      <c r="D990">
        <v>2010</v>
      </c>
      <c r="E990" t="s">
        <v>30</v>
      </c>
      <c r="F990" s="13">
        <v>8.9467592592592593E-4</v>
      </c>
      <c r="G990" t="s">
        <v>72</v>
      </c>
    </row>
    <row r="991" spans="1:10" x14ac:dyDescent="0.25">
      <c r="A991" t="s">
        <v>17</v>
      </c>
      <c r="B991" t="s">
        <v>301</v>
      </c>
      <c r="C991" t="s">
        <v>302</v>
      </c>
      <c r="D991">
        <v>2010</v>
      </c>
      <c r="E991" t="s">
        <v>30</v>
      </c>
      <c r="F991" s="8">
        <v>5.25</v>
      </c>
      <c r="G991" s="8" t="s">
        <v>66</v>
      </c>
      <c r="H991" s="8"/>
      <c r="I991" s="8"/>
      <c r="J991">
        <v>14</v>
      </c>
    </row>
    <row r="992" spans="1:10" x14ac:dyDescent="0.25">
      <c r="A992" t="s">
        <v>34</v>
      </c>
      <c r="B992" t="s">
        <v>172</v>
      </c>
      <c r="C992" t="s">
        <v>310</v>
      </c>
      <c r="D992">
        <v>2010</v>
      </c>
      <c r="E992" t="s">
        <v>30</v>
      </c>
      <c r="F992" s="8">
        <v>5.0199999999999996</v>
      </c>
      <c r="G992" s="8" t="s">
        <v>66</v>
      </c>
      <c r="H992" s="8"/>
      <c r="I992" s="8"/>
      <c r="J992">
        <v>9</v>
      </c>
    </row>
    <row r="993" spans="1:10" x14ac:dyDescent="0.25">
      <c r="A993" t="s">
        <v>222</v>
      </c>
      <c r="B993" t="s">
        <v>340</v>
      </c>
      <c r="C993" t="s">
        <v>341</v>
      </c>
      <c r="D993">
        <v>2010</v>
      </c>
      <c r="E993" t="s">
        <v>30</v>
      </c>
      <c r="F993" s="8">
        <v>3.65</v>
      </c>
      <c r="G993" s="8" t="s">
        <v>66</v>
      </c>
      <c r="H993" s="8"/>
      <c r="I993" s="8"/>
      <c r="J993">
        <v>0</v>
      </c>
    </row>
    <row r="994" spans="1:10" x14ac:dyDescent="0.25">
      <c r="A994" t="s">
        <v>12</v>
      </c>
      <c r="B994" t="s">
        <v>172</v>
      </c>
      <c r="C994" t="s">
        <v>310</v>
      </c>
      <c r="D994">
        <v>2010</v>
      </c>
      <c r="E994" t="s">
        <v>30</v>
      </c>
      <c r="F994" s="8">
        <v>6.8</v>
      </c>
      <c r="G994" s="8" t="s">
        <v>66</v>
      </c>
      <c r="H994" s="8"/>
      <c r="I994" s="8"/>
      <c r="J994">
        <v>15</v>
      </c>
    </row>
    <row r="995" spans="1:10" x14ac:dyDescent="0.25">
      <c r="A995" t="s">
        <v>21</v>
      </c>
      <c r="B995" t="s">
        <v>342</v>
      </c>
      <c r="C995" t="s">
        <v>343</v>
      </c>
      <c r="D995">
        <v>2010</v>
      </c>
      <c r="E995" t="s">
        <v>30</v>
      </c>
      <c r="F995" s="8">
        <v>5.5</v>
      </c>
      <c r="G995" s="8" t="s">
        <v>66</v>
      </c>
      <c r="H995" s="8"/>
      <c r="I995" s="8"/>
      <c r="J995">
        <v>13</v>
      </c>
    </row>
    <row r="996" spans="1:10" x14ac:dyDescent="0.25">
      <c r="A996" t="s">
        <v>54</v>
      </c>
      <c r="B996" t="s">
        <v>301</v>
      </c>
      <c r="C996" t="s">
        <v>302</v>
      </c>
      <c r="D996">
        <v>2010</v>
      </c>
      <c r="E996" t="s">
        <v>30</v>
      </c>
      <c r="F996" s="8">
        <v>4.8499999999999996</v>
      </c>
      <c r="G996" s="8" t="s">
        <v>66</v>
      </c>
      <c r="H996" s="8"/>
      <c r="I996" s="8"/>
      <c r="J996">
        <v>3</v>
      </c>
    </row>
    <row r="997" spans="1:10" x14ac:dyDescent="0.25">
      <c r="A997" t="s">
        <v>138</v>
      </c>
      <c r="B997" t="s">
        <v>340</v>
      </c>
      <c r="C997" t="s">
        <v>341</v>
      </c>
      <c r="D997">
        <v>2010</v>
      </c>
      <c r="E997" t="s">
        <v>30</v>
      </c>
      <c r="F997" s="8">
        <v>4.4000000000000004</v>
      </c>
      <c r="G997" s="8" t="s">
        <v>66</v>
      </c>
      <c r="H997" s="8"/>
      <c r="I997" s="8"/>
      <c r="J997">
        <v>0</v>
      </c>
    </row>
    <row r="998" spans="1:10" x14ac:dyDescent="0.25">
      <c r="A998" t="s">
        <v>12</v>
      </c>
      <c r="B998" t="s">
        <v>301</v>
      </c>
      <c r="C998" t="s">
        <v>302</v>
      </c>
      <c r="D998">
        <v>2010</v>
      </c>
      <c r="E998" t="s">
        <v>30</v>
      </c>
      <c r="F998" s="8">
        <v>6.18</v>
      </c>
      <c r="G998" s="8">
        <v>6.31</v>
      </c>
      <c r="H998" s="8">
        <v>6.16</v>
      </c>
      <c r="I998" s="8" t="s">
        <v>16</v>
      </c>
      <c r="J998" s="9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15</v>
      </c>
    </row>
    <row r="999" spans="1:10" x14ac:dyDescent="0.25">
      <c r="A999" t="s">
        <v>34</v>
      </c>
      <c r="B999" t="s">
        <v>340</v>
      </c>
      <c r="C999" t="s">
        <v>341</v>
      </c>
      <c r="D999">
        <v>2010</v>
      </c>
      <c r="E999" t="s">
        <v>30</v>
      </c>
      <c r="F999" s="8">
        <v>6.34</v>
      </c>
      <c r="G999" s="8">
        <v>6.54</v>
      </c>
      <c r="H999" s="8"/>
      <c r="I999" s="8" t="s">
        <v>16</v>
      </c>
      <c r="J999" s="9">
        <f>IF(A999="1.",15,IF(A999="2.",14,IF(A999="3.",13,IF(A999="4.",12,IF(A999="5.",11,IF(A999="6.",10,IF(A999="7.",9,IF(A999="8.",8,0))))))))+IF(A999="9.",7,IF(A999="10.",6,IF(A999="11.",5,IF(A999="12.",4,IF(A999="13.",3,IF(A999="14.",2,IF(A999="15.",1,0)))))))</f>
        <v>9</v>
      </c>
    </row>
    <row r="1000" spans="1:10" x14ac:dyDescent="0.25">
      <c r="A1000" t="s">
        <v>58</v>
      </c>
      <c r="B1000" t="s">
        <v>172</v>
      </c>
      <c r="C1000" t="s">
        <v>310</v>
      </c>
      <c r="D1000">
        <v>2010</v>
      </c>
      <c r="E1000" t="s">
        <v>30</v>
      </c>
      <c r="F1000" s="8">
        <v>6.78</v>
      </c>
      <c r="G1000" s="8"/>
      <c r="H1000" s="8"/>
      <c r="I1000" s="8" t="s">
        <v>16</v>
      </c>
      <c r="J1000" s="9">
        <f>IF(A1000="1.",15,IF(A1000="2.",14,IF(A1000="3.",13,IF(A1000="4.",12,IF(A1000="5.",11,IF(A1000="6.",10,IF(A1000="7.",9,IF(A1000="8.",8,0))))))))+IF(A1000="9.",7,IF(A1000="10.",6,IF(A1000="11.",5,IF(A1000="12.",4,IF(A1000="13.",3,IF(A1000="14.",2,IF(A1000="15.",1,0)))))))</f>
        <v>2</v>
      </c>
    </row>
    <row r="1001" spans="1:10" x14ac:dyDescent="0.25">
      <c r="A1001" t="s">
        <v>21</v>
      </c>
      <c r="B1001" t="s">
        <v>301</v>
      </c>
      <c r="C1001" t="s">
        <v>302</v>
      </c>
      <c r="D1001">
        <v>2010</v>
      </c>
      <c r="E1001" t="s">
        <v>30</v>
      </c>
      <c r="F1001" s="13">
        <v>7.256944444444445E-4</v>
      </c>
      <c r="G1001" t="s">
        <v>72</v>
      </c>
      <c r="J1001" s="9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13</v>
      </c>
    </row>
    <row r="1002" spans="1:10" x14ac:dyDescent="0.25">
      <c r="A1002" t="s">
        <v>38</v>
      </c>
      <c r="B1002" t="s">
        <v>340</v>
      </c>
      <c r="C1002" t="s">
        <v>341</v>
      </c>
      <c r="D1002">
        <v>2010</v>
      </c>
      <c r="E1002" t="s">
        <v>30</v>
      </c>
      <c r="F1002" s="13">
        <v>8.1828703703703696E-4</v>
      </c>
      <c r="G1002" t="s">
        <v>72</v>
      </c>
      <c r="J1002" s="9">
        <f>IF(A1002="1.",15,IF(A1002="2.",14,IF(A1002="3.",13,IF(A1002="4.",12,IF(A1002="5.",11,IF(A1002="6.",10,IF(A1002="7.",9,IF(A1002="8.",8,0))))))))+IF(A1002="9.",7,IF(A1002="10.",6,IF(A1002="11.",5,IF(A1002="12.",4,IF(A1002="13.",3,IF(A1002="14.",2,IF(A1002="15.",1,0)))))))</f>
        <v>8</v>
      </c>
    </row>
    <row r="1003" spans="1:10" x14ac:dyDescent="0.25">
      <c r="A1003" t="s">
        <v>17</v>
      </c>
      <c r="B1003" t="s">
        <v>348</v>
      </c>
      <c r="C1003" t="s">
        <v>286</v>
      </c>
      <c r="D1003">
        <v>2009</v>
      </c>
      <c r="E1003" t="s">
        <v>30</v>
      </c>
      <c r="F1003" s="13">
        <v>9.0046296296296304E-4</v>
      </c>
      <c r="G1003" t="s">
        <v>72</v>
      </c>
      <c r="J1003">
        <v>14</v>
      </c>
    </row>
    <row r="1004" spans="1:10" x14ac:dyDescent="0.25">
      <c r="A1004" t="s">
        <v>171</v>
      </c>
      <c r="B1004" t="s">
        <v>384</v>
      </c>
      <c r="C1004" t="s">
        <v>128</v>
      </c>
      <c r="D1004">
        <v>2009</v>
      </c>
      <c r="E1004" t="s">
        <v>30</v>
      </c>
      <c r="F1004" s="13">
        <v>1.1064814814814815E-3</v>
      </c>
      <c r="G1004" t="s">
        <v>72</v>
      </c>
      <c r="J1004">
        <v>0</v>
      </c>
    </row>
    <row r="1005" spans="1:10" x14ac:dyDescent="0.25">
      <c r="A1005" t="s">
        <v>164</v>
      </c>
      <c r="B1005" t="s">
        <v>385</v>
      </c>
      <c r="C1005" t="s">
        <v>386</v>
      </c>
      <c r="D1005">
        <v>2009</v>
      </c>
      <c r="E1005" t="s">
        <v>30</v>
      </c>
      <c r="F1005" s="13">
        <v>1.1111111111111111E-3</v>
      </c>
      <c r="G1005" t="s">
        <v>72</v>
      </c>
      <c r="J1005">
        <v>0</v>
      </c>
    </row>
    <row r="1006" spans="1:10" x14ac:dyDescent="0.25">
      <c r="A1006" t="s">
        <v>68</v>
      </c>
      <c r="B1006" t="s">
        <v>348</v>
      </c>
      <c r="C1006" t="s">
        <v>286</v>
      </c>
      <c r="D1006">
        <v>2009</v>
      </c>
      <c r="E1006" t="s">
        <v>30</v>
      </c>
      <c r="F1006" s="8">
        <v>6</v>
      </c>
      <c r="G1006" s="8">
        <v>5.92</v>
      </c>
      <c r="H1006" s="8">
        <v>5.97</v>
      </c>
      <c r="I1006" s="8" t="s">
        <v>16</v>
      </c>
      <c r="J1006" s="9">
        <f t="shared" ref="J1006:J1014" si="50">IF(A1006="1.",15,IF(A1006="2.",14,IF(A1006="3.",13,IF(A1006="4.",12,IF(A1006="5.",11,IF(A1006="6.",10,IF(A1006="7.",9,IF(A1006="8.",8,0))))))))+IF(A1006="9.",7,IF(A1006="10.",6,IF(A1006="11.",5,IF(A1006="12.",4,IF(A1006="13.",3,IF(A1006="14.",2,IF(A1006="15.",1,0)))))))</f>
        <v>12</v>
      </c>
    </row>
    <row r="1007" spans="1:10" x14ac:dyDescent="0.25">
      <c r="A1007" t="s">
        <v>31</v>
      </c>
      <c r="B1007" t="s">
        <v>384</v>
      </c>
      <c r="C1007" t="s">
        <v>128</v>
      </c>
      <c r="D1007">
        <v>2009</v>
      </c>
      <c r="E1007" t="s">
        <v>30</v>
      </c>
      <c r="F1007" s="8">
        <v>6.1</v>
      </c>
      <c r="G1007" s="8">
        <v>6.17</v>
      </c>
      <c r="H1007" s="8"/>
      <c r="I1007" s="8" t="s">
        <v>16</v>
      </c>
      <c r="J1007" s="9">
        <f t="shared" si="50"/>
        <v>10</v>
      </c>
    </row>
    <row r="1008" spans="1:10" x14ac:dyDescent="0.25">
      <c r="A1008" t="s">
        <v>149</v>
      </c>
      <c r="B1008" t="s">
        <v>385</v>
      </c>
      <c r="C1008" t="s">
        <v>386</v>
      </c>
      <c r="D1008">
        <v>2009</v>
      </c>
      <c r="E1008" t="s">
        <v>30</v>
      </c>
      <c r="F1008" s="8">
        <v>6.44</v>
      </c>
      <c r="G1008" s="8"/>
      <c r="H1008" s="8"/>
      <c r="I1008" s="8" t="s">
        <v>16</v>
      </c>
      <c r="J1008" s="9">
        <f t="shared" si="50"/>
        <v>0</v>
      </c>
    </row>
    <row r="1009" spans="1:10" ht="15.75" x14ac:dyDescent="0.25">
      <c r="A1009" s="17" t="s">
        <v>21</v>
      </c>
      <c r="B1009" s="18" t="s">
        <v>384</v>
      </c>
      <c r="C1009" s="18" t="s">
        <v>128</v>
      </c>
      <c r="D1009" s="18">
        <v>2009</v>
      </c>
      <c r="E1009" s="18" t="s">
        <v>30</v>
      </c>
      <c r="F1009" s="26">
        <v>5.52</v>
      </c>
      <c r="G1009" s="11" t="s">
        <v>66</v>
      </c>
      <c r="H1009" s="8"/>
      <c r="I1009" s="8"/>
      <c r="J1009" s="9">
        <f t="shared" si="50"/>
        <v>13</v>
      </c>
    </row>
    <row r="1010" spans="1:10" ht="15.75" x14ac:dyDescent="0.25">
      <c r="A1010" s="17" t="s">
        <v>69</v>
      </c>
      <c r="B1010" s="18" t="s">
        <v>348</v>
      </c>
      <c r="C1010" s="18" t="s">
        <v>286</v>
      </c>
      <c r="D1010" s="18">
        <v>2009</v>
      </c>
      <c r="E1010" s="18" t="s">
        <v>30</v>
      </c>
      <c r="F1010" s="26">
        <v>5.0999999999999996</v>
      </c>
      <c r="G1010" s="11" t="s">
        <v>66</v>
      </c>
      <c r="H1010" s="8"/>
      <c r="I1010" s="8"/>
      <c r="J1010" s="9">
        <f t="shared" si="50"/>
        <v>4</v>
      </c>
    </row>
    <row r="1011" spans="1:10" ht="15.75" x14ac:dyDescent="0.25">
      <c r="A1011" s="17" t="s">
        <v>170</v>
      </c>
      <c r="B1011" s="18" t="s">
        <v>385</v>
      </c>
      <c r="C1011" s="18" t="s">
        <v>386</v>
      </c>
      <c r="D1011" s="18">
        <v>2009</v>
      </c>
      <c r="E1011" s="18" t="s">
        <v>30</v>
      </c>
      <c r="F1011" s="26">
        <v>4.84</v>
      </c>
      <c r="G1011" s="11" t="s">
        <v>66</v>
      </c>
      <c r="H1011" s="8"/>
      <c r="I1011" s="8"/>
      <c r="J1011" s="9">
        <f t="shared" si="50"/>
        <v>0</v>
      </c>
    </row>
    <row r="1012" spans="1:10" x14ac:dyDescent="0.25">
      <c r="A1012" t="s">
        <v>68</v>
      </c>
      <c r="B1012" t="s">
        <v>384</v>
      </c>
      <c r="C1012" t="s">
        <v>128</v>
      </c>
      <c r="D1012">
        <v>2009</v>
      </c>
      <c r="E1012" t="s">
        <v>30</v>
      </c>
      <c r="F1012" s="8">
        <v>6.78</v>
      </c>
      <c r="G1012" s="8" t="s">
        <v>66</v>
      </c>
      <c r="H1012" s="8"/>
      <c r="I1012" s="8"/>
      <c r="J1012" s="9">
        <f t="shared" si="50"/>
        <v>12</v>
      </c>
    </row>
    <row r="1013" spans="1:10" x14ac:dyDescent="0.25">
      <c r="A1013" t="s">
        <v>69</v>
      </c>
      <c r="B1013" t="s">
        <v>385</v>
      </c>
      <c r="C1013" t="s">
        <v>386</v>
      </c>
      <c r="D1013">
        <v>2009</v>
      </c>
      <c r="E1013" t="s">
        <v>30</v>
      </c>
      <c r="F1013" s="8">
        <v>6</v>
      </c>
      <c r="G1013" s="8" t="s">
        <v>66</v>
      </c>
      <c r="H1013" s="8"/>
      <c r="I1013" s="8"/>
      <c r="J1013" s="9">
        <f t="shared" si="50"/>
        <v>4</v>
      </c>
    </row>
    <row r="1014" spans="1:10" x14ac:dyDescent="0.25">
      <c r="A1014" t="s">
        <v>58</v>
      </c>
      <c r="B1014" t="s">
        <v>348</v>
      </c>
      <c r="C1014" t="s">
        <v>286</v>
      </c>
      <c r="D1014">
        <v>2009</v>
      </c>
      <c r="E1014" t="s">
        <v>30</v>
      </c>
      <c r="F1014" s="8">
        <v>5.92</v>
      </c>
      <c r="G1014" s="8" t="s">
        <v>66</v>
      </c>
      <c r="H1014" s="8"/>
      <c r="I1014" s="8"/>
      <c r="J1014" s="9">
        <f t="shared" si="50"/>
        <v>2</v>
      </c>
    </row>
    <row r="1015" spans="1:10" x14ac:dyDescent="0.25">
      <c r="A1015" t="s">
        <v>38</v>
      </c>
      <c r="B1015" t="s">
        <v>417</v>
      </c>
      <c r="C1015" t="s">
        <v>418</v>
      </c>
      <c r="D1015">
        <v>2009</v>
      </c>
      <c r="E1015" t="s">
        <v>30</v>
      </c>
      <c r="F1015" s="8">
        <v>6.47</v>
      </c>
      <c r="G1015" s="8">
        <v>6.53</v>
      </c>
      <c r="H1015" s="8"/>
      <c r="I1015" t="s">
        <v>16</v>
      </c>
      <c r="J1015">
        <v>8</v>
      </c>
    </row>
    <row r="1016" spans="1:10" x14ac:dyDescent="0.25">
      <c r="A1016" t="s">
        <v>138</v>
      </c>
      <c r="B1016" t="s">
        <v>245</v>
      </c>
      <c r="C1016" t="s">
        <v>420</v>
      </c>
      <c r="D1016">
        <v>2009</v>
      </c>
      <c r="E1016" t="s">
        <v>30</v>
      </c>
      <c r="F1016" s="8">
        <v>6.6</v>
      </c>
      <c r="G1016" s="8"/>
      <c r="H1016" s="8"/>
      <c r="I1016" t="s">
        <v>16</v>
      </c>
      <c r="J1016">
        <v>0</v>
      </c>
    </row>
    <row r="1017" spans="1:10" x14ac:dyDescent="0.25">
      <c r="A1017" t="s">
        <v>156</v>
      </c>
      <c r="B1017" t="s">
        <v>441</v>
      </c>
      <c r="C1017" t="s">
        <v>442</v>
      </c>
      <c r="D1017">
        <v>2009</v>
      </c>
      <c r="E1017" t="s">
        <v>30</v>
      </c>
      <c r="F1017" s="8">
        <v>6.83</v>
      </c>
      <c r="G1017" s="8"/>
      <c r="H1017" s="8"/>
      <c r="I1017" t="s">
        <v>16</v>
      </c>
      <c r="J1017">
        <v>0</v>
      </c>
    </row>
    <row r="1018" spans="1:10" x14ac:dyDescent="0.25">
      <c r="A1018" t="s">
        <v>68</v>
      </c>
      <c r="B1018" t="s">
        <v>245</v>
      </c>
      <c r="C1018" t="s">
        <v>420</v>
      </c>
      <c r="D1018">
        <v>2009</v>
      </c>
      <c r="E1018" t="s">
        <v>30</v>
      </c>
      <c r="F1018" s="8">
        <v>5.49</v>
      </c>
      <c r="G1018" s="8" t="s">
        <v>66</v>
      </c>
      <c r="H1018" s="8"/>
      <c r="J1018" s="9">
        <f t="shared" ref="J1018:J1038" si="51">IF(A1018="1.",15,IF(A1018="2.",14,IF(A1018="3.",13,IF(A1018="4.",12,IF(A1018="5.",11,IF(A1018="6.",10,IF(A1018="7.",9,IF(A1018="8.",8,0))))))))+IF(A1018="9.",7,IF(A1018="10.",6,IF(A1018="11.",5,IF(A1018="12.",4,IF(A1018="13.",3,IF(A1018="14.",2,IF(A1018="15.",1,0)))))))</f>
        <v>12</v>
      </c>
    </row>
    <row r="1019" spans="1:10" x14ac:dyDescent="0.25">
      <c r="A1019" t="s">
        <v>46</v>
      </c>
      <c r="B1019" t="s">
        <v>417</v>
      </c>
      <c r="C1019" t="s">
        <v>418</v>
      </c>
      <c r="D1019">
        <v>2009</v>
      </c>
      <c r="E1019" t="s">
        <v>30</v>
      </c>
      <c r="F1019" s="8">
        <v>5.2</v>
      </c>
      <c r="G1019" s="8" t="s">
        <v>66</v>
      </c>
      <c r="H1019" s="8"/>
      <c r="J1019" s="9">
        <f t="shared" si="51"/>
        <v>6</v>
      </c>
    </row>
    <row r="1020" spans="1:10" x14ac:dyDescent="0.25">
      <c r="A1020" t="s">
        <v>146</v>
      </c>
      <c r="B1020" t="s">
        <v>441</v>
      </c>
      <c r="C1020" t="s">
        <v>442</v>
      </c>
      <c r="D1020">
        <v>2009</v>
      </c>
      <c r="E1020" t="s">
        <v>30</v>
      </c>
      <c r="F1020" s="8">
        <v>4.9000000000000004</v>
      </c>
      <c r="G1020" s="8" t="s">
        <v>66</v>
      </c>
      <c r="H1020" s="8"/>
      <c r="J1020" s="9">
        <f t="shared" si="51"/>
        <v>0</v>
      </c>
    </row>
    <row r="1021" spans="1:10" x14ac:dyDescent="0.25">
      <c r="A1021" t="s">
        <v>42</v>
      </c>
      <c r="B1021" t="s">
        <v>417</v>
      </c>
      <c r="C1021" t="s">
        <v>418</v>
      </c>
      <c r="D1021">
        <v>2009</v>
      </c>
      <c r="E1021" t="s">
        <v>30</v>
      </c>
      <c r="F1021" s="13">
        <v>1.0497685185185187E-3</v>
      </c>
      <c r="G1021" t="s">
        <v>72</v>
      </c>
      <c r="J1021" s="9">
        <f t="shared" si="51"/>
        <v>7</v>
      </c>
    </row>
    <row r="1022" spans="1:10" x14ac:dyDescent="0.25">
      <c r="A1022" t="s">
        <v>69</v>
      </c>
      <c r="B1022" t="s">
        <v>245</v>
      </c>
      <c r="C1022" t="s">
        <v>420</v>
      </c>
      <c r="D1022">
        <v>2009</v>
      </c>
      <c r="E1022" t="s">
        <v>30</v>
      </c>
      <c r="F1022" s="13">
        <v>1.0914351851851853E-3</v>
      </c>
      <c r="G1022" t="s">
        <v>72</v>
      </c>
      <c r="J1022" s="9">
        <f t="shared" si="51"/>
        <v>4</v>
      </c>
    </row>
    <row r="1023" spans="1:10" x14ac:dyDescent="0.25">
      <c r="A1023" t="s">
        <v>171</v>
      </c>
      <c r="B1023" t="s">
        <v>441</v>
      </c>
      <c r="C1023" t="s">
        <v>442</v>
      </c>
      <c r="D1023">
        <v>2009</v>
      </c>
      <c r="E1023" t="s">
        <v>30</v>
      </c>
      <c r="F1023" s="13">
        <v>1.1608796296296295E-3</v>
      </c>
      <c r="G1023" t="s">
        <v>72</v>
      </c>
      <c r="J1023" s="9">
        <f t="shared" si="51"/>
        <v>0</v>
      </c>
    </row>
    <row r="1024" spans="1:10" x14ac:dyDescent="0.25">
      <c r="A1024" t="s">
        <v>68</v>
      </c>
      <c r="B1024" t="s">
        <v>245</v>
      </c>
      <c r="C1024" t="s">
        <v>420</v>
      </c>
      <c r="D1024">
        <v>2009</v>
      </c>
      <c r="E1024" t="s">
        <v>30</v>
      </c>
      <c r="F1024" s="8">
        <v>6</v>
      </c>
      <c r="G1024" t="s">
        <v>66</v>
      </c>
      <c r="J1024" s="9">
        <f t="shared" si="51"/>
        <v>12</v>
      </c>
    </row>
    <row r="1025" spans="1:10" x14ac:dyDescent="0.25">
      <c r="A1025" t="s">
        <v>46</v>
      </c>
      <c r="B1025" t="s">
        <v>441</v>
      </c>
      <c r="C1025" t="s">
        <v>442</v>
      </c>
      <c r="D1025">
        <v>2009</v>
      </c>
      <c r="E1025" t="s">
        <v>30</v>
      </c>
      <c r="F1025" s="8">
        <v>5.6</v>
      </c>
      <c r="G1025" t="s">
        <v>66</v>
      </c>
      <c r="J1025" s="9">
        <f t="shared" si="51"/>
        <v>6</v>
      </c>
    </row>
    <row r="1026" spans="1:10" x14ac:dyDescent="0.25">
      <c r="A1026" t="s">
        <v>164</v>
      </c>
      <c r="B1026" t="s">
        <v>417</v>
      </c>
      <c r="C1026" t="s">
        <v>418</v>
      </c>
      <c r="D1026">
        <v>2009</v>
      </c>
      <c r="E1026" t="s">
        <v>30</v>
      </c>
      <c r="F1026" s="8">
        <v>4.7</v>
      </c>
      <c r="G1026" t="s">
        <v>66</v>
      </c>
      <c r="J1026" s="9">
        <f t="shared" si="51"/>
        <v>0</v>
      </c>
    </row>
    <row r="1027" spans="1:10" x14ac:dyDescent="0.25">
      <c r="A1027" t="s">
        <v>38</v>
      </c>
      <c r="B1027" t="s">
        <v>476</v>
      </c>
      <c r="C1027" t="s">
        <v>477</v>
      </c>
      <c r="D1027">
        <v>2008</v>
      </c>
      <c r="E1027" t="s">
        <v>30</v>
      </c>
      <c r="F1027" s="8">
        <v>5.53</v>
      </c>
      <c r="G1027" s="8" t="s">
        <v>66</v>
      </c>
      <c r="H1027" s="8"/>
      <c r="J1027" s="9">
        <f t="shared" si="51"/>
        <v>8</v>
      </c>
    </row>
    <row r="1028" spans="1:10" x14ac:dyDescent="0.25">
      <c r="A1028" t="s">
        <v>170</v>
      </c>
      <c r="B1028" t="s">
        <v>494</v>
      </c>
      <c r="C1028" t="s">
        <v>134</v>
      </c>
      <c r="D1028">
        <v>2008</v>
      </c>
      <c r="E1028" t="s">
        <v>30</v>
      </c>
      <c r="F1028" s="8">
        <v>5.0999999999999996</v>
      </c>
      <c r="G1028" s="8" t="s">
        <v>66</v>
      </c>
      <c r="H1028" s="8"/>
      <c r="J1028" s="9">
        <f t="shared" si="51"/>
        <v>0</v>
      </c>
    </row>
    <row r="1029" spans="1:10" x14ac:dyDescent="0.25">
      <c r="A1029" t="s">
        <v>38</v>
      </c>
      <c r="B1029" t="s">
        <v>476</v>
      </c>
      <c r="C1029" t="s">
        <v>477</v>
      </c>
      <c r="D1029">
        <v>2008</v>
      </c>
      <c r="E1029" t="s">
        <v>30</v>
      </c>
      <c r="F1029" s="8">
        <v>5.97</v>
      </c>
      <c r="G1029" s="8">
        <v>6.15</v>
      </c>
      <c r="H1029" s="8"/>
      <c r="I1029" t="s">
        <v>16</v>
      </c>
      <c r="J1029" s="9">
        <f t="shared" si="51"/>
        <v>8</v>
      </c>
    </row>
    <row r="1030" spans="1:10" x14ac:dyDescent="0.25">
      <c r="A1030" t="s">
        <v>153</v>
      </c>
      <c r="B1030" t="s">
        <v>494</v>
      </c>
      <c r="C1030" t="s">
        <v>134</v>
      </c>
      <c r="D1030">
        <v>2008</v>
      </c>
      <c r="E1030" t="s">
        <v>30</v>
      </c>
      <c r="F1030" s="8">
        <v>6.59</v>
      </c>
      <c r="G1030" s="8"/>
      <c r="H1030" s="8"/>
      <c r="I1030" t="s">
        <v>16</v>
      </c>
      <c r="J1030" s="9">
        <f t="shared" si="51"/>
        <v>0</v>
      </c>
    </row>
    <row r="1031" spans="1:10" x14ac:dyDescent="0.25">
      <c r="A1031" t="s">
        <v>54</v>
      </c>
      <c r="B1031" t="s">
        <v>476</v>
      </c>
      <c r="C1031" t="s">
        <v>477</v>
      </c>
      <c r="D1031">
        <v>2008</v>
      </c>
      <c r="E1031" t="s">
        <v>30</v>
      </c>
      <c r="F1031" s="8">
        <v>6.01</v>
      </c>
      <c r="G1031" s="8" t="s">
        <v>66</v>
      </c>
      <c r="H1031" s="8"/>
      <c r="J1031" s="9">
        <f t="shared" si="51"/>
        <v>3</v>
      </c>
    </row>
    <row r="1032" spans="1:10" x14ac:dyDescent="0.25">
      <c r="A1032" t="s">
        <v>136</v>
      </c>
      <c r="B1032" t="s">
        <v>494</v>
      </c>
      <c r="C1032" t="s">
        <v>134</v>
      </c>
      <c r="D1032">
        <v>2008</v>
      </c>
      <c r="E1032" t="s">
        <v>30</v>
      </c>
      <c r="F1032" s="8">
        <v>5.55</v>
      </c>
      <c r="G1032" s="8" t="s">
        <v>66</v>
      </c>
      <c r="H1032" s="8"/>
      <c r="J1032" s="9">
        <f t="shared" si="51"/>
        <v>0</v>
      </c>
    </row>
    <row r="1033" spans="1:10" x14ac:dyDescent="0.25">
      <c r="A1033" t="s">
        <v>27</v>
      </c>
      <c r="B1033" t="s">
        <v>476</v>
      </c>
      <c r="C1033" t="s">
        <v>477</v>
      </c>
      <c r="D1033">
        <v>2008</v>
      </c>
      <c r="E1033" t="s">
        <v>30</v>
      </c>
      <c r="F1033" s="13">
        <v>9.3518518518518516E-4</v>
      </c>
      <c r="G1033" t="s">
        <v>72</v>
      </c>
      <c r="J1033" s="9">
        <f t="shared" si="51"/>
        <v>11</v>
      </c>
    </row>
    <row r="1034" spans="1:10" x14ac:dyDescent="0.25">
      <c r="A1034" t="s">
        <v>170</v>
      </c>
      <c r="B1034" t="s">
        <v>494</v>
      </c>
      <c r="C1034" t="s">
        <v>134</v>
      </c>
      <c r="D1034">
        <v>2008</v>
      </c>
      <c r="E1034" t="s">
        <v>30</v>
      </c>
      <c r="F1034" s="13">
        <v>1.207175925925926E-3</v>
      </c>
      <c r="G1034" t="s">
        <v>72</v>
      </c>
      <c r="J1034" s="9">
        <f t="shared" si="51"/>
        <v>0</v>
      </c>
    </row>
    <row r="1035" spans="1:10" x14ac:dyDescent="0.25">
      <c r="A1035" t="s">
        <v>34</v>
      </c>
      <c r="B1035" t="s">
        <v>511</v>
      </c>
      <c r="C1035" t="s">
        <v>512</v>
      </c>
      <c r="D1035">
        <v>2008</v>
      </c>
      <c r="E1035" t="s">
        <v>30</v>
      </c>
      <c r="F1035" s="8">
        <v>5.34</v>
      </c>
      <c r="G1035" s="8" t="s">
        <v>66</v>
      </c>
      <c r="H1035" s="8"/>
      <c r="I1035" s="8"/>
      <c r="J1035" s="9">
        <f t="shared" si="51"/>
        <v>9</v>
      </c>
    </row>
    <row r="1036" spans="1:10" x14ac:dyDescent="0.25">
      <c r="A1036" t="s">
        <v>27</v>
      </c>
      <c r="B1036" t="s">
        <v>511</v>
      </c>
      <c r="C1036" t="s">
        <v>512</v>
      </c>
      <c r="D1036">
        <v>2008</v>
      </c>
      <c r="E1036" t="s">
        <v>30</v>
      </c>
      <c r="F1036" s="8">
        <v>6.37</v>
      </c>
      <c r="G1036" s="8" t="s">
        <v>66</v>
      </c>
      <c r="H1036" s="8"/>
      <c r="I1036" s="8"/>
      <c r="J1036" s="9">
        <f t="shared" si="51"/>
        <v>11</v>
      </c>
    </row>
    <row r="1037" spans="1:10" x14ac:dyDescent="0.25">
      <c r="A1037" t="s">
        <v>12</v>
      </c>
      <c r="B1037" t="s">
        <v>511</v>
      </c>
      <c r="C1037" t="s">
        <v>512</v>
      </c>
      <c r="D1037">
        <v>2008</v>
      </c>
      <c r="E1037" t="s">
        <v>30</v>
      </c>
      <c r="F1037" s="8">
        <v>6.09</v>
      </c>
      <c r="G1037" s="8">
        <v>6.13</v>
      </c>
      <c r="H1037" s="8">
        <v>5.84</v>
      </c>
      <c r="I1037" s="8" t="s">
        <v>16</v>
      </c>
      <c r="J1037" s="9">
        <f t="shared" si="51"/>
        <v>15</v>
      </c>
    </row>
    <row r="1038" spans="1:10" x14ac:dyDescent="0.25">
      <c r="A1038" t="s">
        <v>12</v>
      </c>
      <c r="B1038" t="s">
        <v>511</v>
      </c>
      <c r="C1038" t="s">
        <v>512</v>
      </c>
      <c r="D1038">
        <v>2008</v>
      </c>
      <c r="E1038" t="s">
        <v>30</v>
      </c>
      <c r="F1038" s="13">
        <v>9.3171296296296307E-4</v>
      </c>
      <c r="G1038" t="s">
        <v>72</v>
      </c>
      <c r="J1038" s="9">
        <f t="shared" si="51"/>
        <v>15</v>
      </c>
    </row>
    <row r="1039" spans="1:10" x14ac:dyDescent="0.25">
      <c r="F1039" s="13"/>
      <c r="J1039" s="20">
        <f>SUM(J951:J1038)</f>
        <v>481</v>
      </c>
    </row>
    <row r="1040" spans="1:10" x14ac:dyDescent="0.25">
      <c r="A1040" t="s">
        <v>54</v>
      </c>
      <c r="B1040" t="s">
        <v>102</v>
      </c>
      <c r="C1040" t="s">
        <v>103</v>
      </c>
      <c r="D1040">
        <v>2012</v>
      </c>
      <c r="E1040" t="s">
        <v>104</v>
      </c>
      <c r="F1040" s="8">
        <v>7.72</v>
      </c>
      <c r="G1040" s="8"/>
      <c r="H1040" s="8"/>
      <c r="I1040" s="8" t="s">
        <v>16</v>
      </c>
      <c r="J1040">
        <v>3</v>
      </c>
    </row>
    <row r="1041" spans="1:10" x14ac:dyDescent="0.25">
      <c r="A1041" t="s">
        <v>27</v>
      </c>
      <c r="B1041" t="s">
        <v>102</v>
      </c>
      <c r="C1041" t="s">
        <v>103</v>
      </c>
      <c r="D1041">
        <v>2012</v>
      </c>
      <c r="E1041" t="s">
        <v>104</v>
      </c>
      <c r="F1041" s="8">
        <v>5.0999999999999996</v>
      </c>
      <c r="G1041" s="8" t="s">
        <v>66</v>
      </c>
      <c r="H1041" s="8"/>
      <c r="I1041" s="8"/>
      <c r="J1041">
        <v>11</v>
      </c>
    </row>
    <row r="1042" spans="1:10" x14ac:dyDescent="0.25">
      <c r="A1042" t="s">
        <v>31</v>
      </c>
      <c r="B1042" t="s">
        <v>102</v>
      </c>
      <c r="C1042" t="s">
        <v>103</v>
      </c>
      <c r="D1042">
        <v>2012</v>
      </c>
      <c r="E1042" t="s">
        <v>104</v>
      </c>
      <c r="F1042" s="8">
        <v>3.82</v>
      </c>
      <c r="G1042" s="8" t="s">
        <v>66</v>
      </c>
      <c r="H1042" s="8"/>
      <c r="I1042" s="8"/>
      <c r="J1042">
        <v>10</v>
      </c>
    </row>
    <row r="1043" spans="1:10" x14ac:dyDescent="0.25">
      <c r="A1043" t="s">
        <v>46</v>
      </c>
      <c r="B1043" t="s">
        <v>102</v>
      </c>
      <c r="C1043" t="s">
        <v>103</v>
      </c>
      <c r="D1043">
        <v>2012</v>
      </c>
      <c r="E1043" t="s">
        <v>104</v>
      </c>
      <c r="F1043" s="13">
        <v>8.9699074074074073E-4</v>
      </c>
      <c r="G1043" t="s">
        <v>72</v>
      </c>
      <c r="J1043">
        <v>6</v>
      </c>
    </row>
    <row r="1044" spans="1:10" x14ac:dyDescent="0.25">
      <c r="A1044" t="s">
        <v>21</v>
      </c>
      <c r="B1044" t="s">
        <v>81</v>
      </c>
      <c r="C1044" t="s">
        <v>56</v>
      </c>
      <c r="D1044">
        <v>2011</v>
      </c>
      <c r="E1044" t="s">
        <v>104</v>
      </c>
      <c r="F1044" s="8">
        <v>6.41</v>
      </c>
      <c r="G1044" s="8">
        <v>6.46</v>
      </c>
      <c r="H1044" s="8">
        <v>6.55</v>
      </c>
      <c r="I1044" s="8" t="s">
        <v>16</v>
      </c>
      <c r="J1044">
        <v>13</v>
      </c>
    </row>
    <row r="1045" spans="1:10" x14ac:dyDescent="0.25">
      <c r="A1045" t="s">
        <v>141</v>
      </c>
      <c r="B1045" t="s">
        <v>142</v>
      </c>
      <c r="C1045" t="s">
        <v>143</v>
      </c>
      <c r="D1045">
        <v>2011</v>
      </c>
      <c r="E1045" t="s">
        <v>104</v>
      </c>
      <c r="F1045" s="8">
        <v>7.03</v>
      </c>
      <c r="G1045" s="8"/>
      <c r="H1045" s="8"/>
      <c r="I1045" s="8" t="s">
        <v>16</v>
      </c>
      <c r="J1045">
        <v>0</v>
      </c>
    </row>
    <row r="1046" spans="1:10" x14ac:dyDescent="0.25">
      <c r="A1046" t="s">
        <v>31</v>
      </c>
      <c r="B1046" t="s">
        <v>81</v>
      </c>
      <c r="C1046" t="s">
        <v>56</v>
      </c>
      <c r="D1046">
        <v>2011</v>
      </c>
      <c r="E1046" t="s">
        <v>104</v>
      </c>
      <c r="F1046" s="8">
        <v>4.51</v>
      </c>
      <c r="G1046" s="8" t="s">
        <v>66</v>
      </c>
      <c r="H1046" s="8"/>
      <c r="I1046" s="8"/>
      <c r="J1046" s="9">
        <f t="shared" ref="J1046:J1064" si="52"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10</v>
      </c>
    </row>
    <row r="1047" spans="1:10" x14ac:dyDescent="0.25">
      <c r="A1047" t="s">
        <v>54</v>
      </c>
      <c r="B1047" t="s">
        <v>142</v>
      </c>
      <c r="C1047" t="s">
        <v>143</v>
      </c>
      <c r="D1047">
        <v>2011</v>
      </c>
      <c r="E1047" t="s">
        <v>104</v>
      </c>
      <c r="F1047" s="8">
        <v>4.2</v>
      </c>
      <c r="G1047" s="8" t="s">
        <v>66</v>
      </c>
      <c r="H1047" s="8"/>
      <c r="I1047" s="8"/>
      <c r="J1047" s="9">
        <f t="shared" si="52"/>
        <v>3</v>
      </c>
    </row>
    <row r="1048" spans="1:10" x14ac:dyDescent="0.25">
      <c r="A1048" t="s">
        <v>68</v>
      </c>
      <c r="B1048" t="s">
        <v>81</v>
      </c>
      <c r="C1048" t="s">
        <v>56</v>
      </c>
      <c r="D1048">
        <v>2011</v>
      </c>
      <c r="E1048" t="s">
        <v>104</v>
      </c>
      <c r="F1048" s="8">
        <v>6.53</v>
      </c>
      <c r="G1048" s="8" t="s">
        <v>66</v>
      </c>
      <c r="H1048" s="8"/>
      <c r="I1048" s="8"/>
      <c r="J1048" s="9">
        <f t="shared" si="52"/>
        <v>12</v>
      </c>
    </row>
    <row r="1049" spans="1:10" x14ac:dyDescent="0.25">
      <c r="A1049" t="s">
        <v>49</v>
      </c>
      <c r="B1049" t="s">
        <v>142</v>
      </c>
      <c r="C1049" t="s">
        <v>143</v>
      </c>
      <c r="D1049">
        <v>2011</v>
      </c>
      <c r="E1049" t="s">
        <v>104</v>
      </c>
      <c r="F1049" s="8">
        <v>5.78</v>
      </c>
      <c r="G1049" s="8" t="s">
        <v>66</v>
      </c>
      <c r="H1049" s="8"/>
      <c r="I1049" s="8"/>
      <c r="J1049" s="9">
        <f t="shared" si="52"/>
        <v>5</v>
      </c>
    </row>
    <row r="1050" spans="1:10" x14ac:dyDescent="0.25">
      <c r="A1050" t="s">
        <v>21</v>
      </c>
      <c r="B1050" t="s">
        <v>142</v>
      </c>
      <c r="C1050" t="s">
        <v>143</v>
      </c>
      <c r="D1050">
        <v>2011</v>
      </c>
      <c r="E1050" t="s">
        <v>104</v>
      </c>
      <c r="F1050" s="13">
        <v>7.6157407407407413E-4</v>
      </c>
      <c r="G1050" t="s">
        <v>72</v>
      </c>
      <c r="J1050" s="9">
        <f t="shared" si="52"/>
        <v>13</v>
      </c>
    </row>
    <row r="1051" spans="1:10" x14ac:dyDescent="0.25">
      <c r="A1051" t="s">
        <v>46</v>
      </c>
      <c r="B1051" t="s">
        <v>81</v>
      </c>
      <c r="C1051" t="s">
        <v>56</v>
      </c>
      <c r="D1051">
        <v>2011</v>
      </c>
      <c r="E1051" t="s">
        <v>104</v>
      </c>
      <c r="F1051" s="13">
        <v>8.2291666666666667E-4</v>
      </c>
      <c r="G1051" t="s">
        <v>72</v>
      </c>
      <c r="J1051" s="9">
        <f t="shared" si="52"/>
        <v>6</v>
      </c>
    </row>
    <row r="1052" spans="1:10" x14ac:dyDescent="0.25">
      <c r="A1052" t="s">
        <v>136</v>
      </c>
      <c r="B1052" t="s">
        <v>202</v>
      </c>
      <c r="C1052" t="s">
        <v>203</v>
      </c>
      <c r="D1052">
        <v>2011</v>
      </c>
      <c r="E1052" t="s">
        <v>104</v>
      </c>
      <c r="F1052" s="8">
        <v>7.23</v>
      </c>
      <c r="G1052" s="8"/>
      <c r="H1052" s="8"/>
      <c r="I1052" s="8" t="s">
        <v>16</v>
      </c>
      <c r="J1052" s="9">
        <f t="shared" si="52"/>
        <v>0</v>
      </c>
    </row>
    <row r="1053" spans="1:10" x14ac:dyDescent="0.25">
      <c r="A1053" t="s">
        <v>21</v>
      </c>
      <c r="B1053" t="s">
        <v>230</v>
      </c>
      <c r="C1053" t="s">
        <v>231</v>
      </c>
      <c r="D1053">
        <v>2011</v>
      </c>
      <c r="E1053" t="s">
        <v>104</v>
      </c>
      <c r="F1053" s="8">
        <v>6.55</v>
      </c>
      <c r="G1053" s="8" t="s">
        <v>66</v>
      </c>
      <c r="H1053" s="8"/>
      <c r="I1053" s="8"/>
      <c r="J1053" s="9">
        <f t="shared" si="52"/>
        <v>13</v>
      </c>
    </row>
    <row r="1054" spans="1:10" x14ac:dyDescent="0.25">
      <c r="A1054" t="s">
        <v>34</v>
      </c>
      <c r="B1054" t="s">
        <v>202</v>
      </c>
      <c r="C1054" t="s">
        <v>203</v>
      </c>
      <c r="D1054">
        <v>2011</v>
      </c>
      <c r="E1054" t="s">
        <v>104</v>
      </c>
      <c r="F1054" s="8">
        <v>3.97</v>
      </c>
      <c r="G1054" s="8" t="s">
        <v>66</v>
      </c>
      <c r="H1054" s="8"/>
      <c r="I1054" s="8"/>
      <c r="J1054" s="9">
        <f t="shared" si="52"/>
        <v>9</v>
      </c>
    </row>
    <row r="1055" spans="1:10" x14ac:dyDescent="0.25">
      <c r="A1055" t="s">
        <v>170</v>
      </c>
      <c r="B1055" t="s">
        <v>230</v>
      </c>
      <c r="C1055" t="s">
        <v>231</v>
      </c>
      <c r="D1055">
        <v>2011</v>
      </c>
      <c r="E1055" t="s">
        <v>104</v>
      </c>
      <c r="F1055" s="8">
        <v>3.6</v>
      </c>
      <c r="G1055" s="8" t="s">
        <v>66</v>
      </c>
      <c r="H1055" s="8"/>
      <c r="I1055" s="8"/>
      <c r="J1055" s="9">
        <f t="shared" si="52"/>
        <v>0</v>
      </c>
    </row>
    <row r="1056" spans="1:10" x14ac:dyDescent="0.25">
      <c r="A1056" t="s">
        <v>173</v>
      </c>
      <c r="B1056" t="s">
        <v>202</v>
      </c>
      <c r="C1056" t="s">
        <v>203</v>
      </c>
      <c r="D1056">
        <v>2011</v>
      </c>
      <c r="E1056" t="s">
        <v>104</v>
      </c>
      <c r="F1056" s="13">
        <v>1.0023148148148148E-3</v>
      </c>
      <c r="G1056" t="s">
        <v>72</v>
      </c>
      <c r="J1056" s="9">
        <f t="shared" si="52"/>
        <v>0</v>
      </c>
    </row>
    <row r="1057" spans="1:10" x14ac:dyDescent="0.25">
      <c r="A1057" t="s">
        <v>225</v>
      </c>
      <c r="B1057" t="s">
        <v>230</v>
      </c>
      <c r="C1057" t="s">
        <v>231</v>
      </c>
      <c r="D1057">
        <v>2011</v>
      </c>
      <c r="E1057" t="s">
        <v>104</v>
      </c>
      <c r="F1057" s="13">
        <v>1.0150462962962962E-3</v>
      </c>
      <c r="G1057" t="s">
        <v>72</v>
      </c>
      <c r="J1057" s="9">
        <f t="shared" si="52"/>
        <v>0</v>
      </c>
    </row>
    <row r="1058" spans="1:10" x14ac:dyDescent="0.25">
      <c r="A1058" t="s">
        <v>141</v>
      </c>
      <c r="B1058" t="s">
        <v>263</v>
      </c>
      <c r="C1058" t="s">
        <v>264</v>
      </c>
      <c r="D1058">
        <v>2010</v>
      </c>
      <c r="E1058" t="s">
        <v>104</v>
      </c>
      <c r="F1058" s="8">
        <v>6.7</v>
      </c>
      <c r="G1058" s="8"/>
      <c r="H1058" s="8"/>
      <c r="I1058" s="8" t="s">
        <v>16</v>
      </c>
      <c r="J1058" s="9">
        <f t="shared" si="52"/>
        <v>0</v>
      </c>
    </row>
    <row r="1059" spans="1:10" x14ac:dyDescent="0.25">
      <c r="A1059" t="s">
        <v>289</v>
      </c>
      <c r="B1059" t="s">
        <v>290</v>
      </c>
      <c r="C1059" t="s">
        <v>114</v>
      </c>
      <c r="D1059">
        <v>2010</v>
      </c>
      <c r="E1059" t="s">
        <v>104</v>
      </c>
      <c r="F1059" s="8">
        <v>7.18</v>
      </c>
      <c r="G1059" s="8"/>
      <c r="H1059" s="8"/>
      <c r="I1059" s="8" t="s">
        <v>16</v>
      </c>
      <c r="J1059" s="9">
        <f t="shared" si="52"/>
        <v>0</v>
      </c>
    </row>
    <row r="1060" spans="1:10" x14ac:dyDescent="0.25">
      <c r="A1060" t="s">
        <v>284</v>
      </c>
      <c r="B1060" t="s">
        <v>290</v>
      </c>
      <c r="C1060" t="s">
        <v>114</v>
      </c>
      <c r="D1060">
        <v>2010</v>
      </c>
      <c r="E1060" t="s">
        <v>104</v>
      </c>
      <c r="F1060" s="8">
        <v>4.3600000000000003</v>
      </c>
      <c r="G1060" s="8" t="s">
        <v>66</v>
      </c>
      <c r="H1060" s="8"/>
      <c r="I1060" s="8"/>
      <c r="J1060" s="9">
        <f t="shared" si="52"/>
        <v>0</v>
      </c>
    </row>
    <row r="1061" spans="1:10" x14ac:dyDescent="0.25">
      <c r="A1061" t="s">
        <v>34</v>
      </c>
      <c r="B1061" t="s">
        <v>263</v>
      </c>
      <c r="C1061" t="s">
        <v>296</v>
      </c>
      <c r="D1061">
        <v>2010</v>
      </c>
      <c r="E1061" t="s">
        <v>104</v>
      </c>
      <c r="F1061" s="8">
        <v>5.4</v>
      </c>
      <c r="G1061" s="8" t="s">
        <v>66</v>
      </c>
      <c r="H1061" s="8"/>
      <c r="I1061" s="8"/>
      <c r="J1061" s="9">
        <f t="shared" si="52"/>
        <v>9</v>
      </c>
    </row>
    <row r="1062" spans="1:10" x14ac:dyDescent="0.25">
      <c r="A1062" t="s">
        <v>42</v>
      </c>
      <c r="B1062" t="s">
        <v>290</v>
      </c>
      <c r="C1062" t="s">
        <v>114</v>
      </c>
      <c r="D1062">
        <v>2010</v>
      </c>
      <c r="E1062" t="s">
        <v>104</v>
      </c>
      <c r="F1062" s="8">
        <v>5.3</v>
      </c>
      <c r="G1062" s="8" t="s">
        <v>66</v>
      </c>
      <c r="H1062" s="8"/>
      <c r="I1062" s="8"/>
      <c r="J1062" s="9">
        <f t="shared" si="52"/>
        <v>7</v>
      </c>
    </row>
    <row r="1063" spans="1:10" x14ac:dyDescent="0.25">
      <c r="A1063" t="s">
        <v>146</v>
      </c>
      <c r="B1063" t="s">
        <v>290</v>
      </c>
      <c r="C1063" t="s">
        <v>114</v>
      </c>
      <c r="D1063">
        <v>2010</v>
      </c>
      <c r="E1063" t="s">
        <v>104</v>
      </c>
      <c r="F1063" s="13">
        <v>8.1712962962962978E-4</v>
      </c>
      <c r="G1063" t="s">
        <v>72</v>
      </c>
      <c r="J1063" s="9">
        <f t="shared" si="52"/>
        <v>0</v>
      </c>
    </row>
    <row r="1064" spans="1:10" x14ac:dyDescent="0.25">
      <c r="A1064" t="s">
        <v>153</v>
      </c>
      <c r="B1064" t="s">
        <v>263</v>
      </c>
      <c r="C1064" t="s">
        <v>296</v>
      </c>
      <c r="D1064">
        <v>2010</v>
      </c>
      <c r="E1064" t="s">
        <v>104</v>
      </c>
      <c r="F1064" s="13">
        <v>8.3680555555555559E-4</v>
      </c>
      <c r="G1064" t="s">
        <v>72</v>
      </c>
      <c r="J1064" s="9">
        <f t="shared" si="52"/>
        <v>0</v>
      </c>
    </row>
    <row r="1065" spans="1:10" x14ac:dyDescent="0.25">
      <c r="A1065" t="s">
        <v>169</v>
      </c>
      <c r="B1065" t="s">
        <v>172</v>
      </c>
      <c r="C1065" t="s">
        <v>374</v>
      </c>
      <c r="D1065">
        <v>2009</v>
      </c>
      <c r="E1065" t="s">
        <v>104</v>
      </c>
      <c r="F1065" s="13">
        <v>1.0682870370370371E-3</v>
      </c>
      <c r="G1065" t="s">
        <v>72</v>
      </c>
      <c r="J1065">
        <v>0</v>
      </c>
    </row>
    <row r="1066" spans="1:10" x14ac:dyDescent="0.25">
      <c r="A1066" t="s">
        <v>149</v>
      </c>
      <c r="B1066" t="s">
        <v>377</v>
      </c>
      <c r="C1066" t="s">
        <v>51</v>
      </c>
      <c r="D1066">
        <v>2009</v>
      </c>
      <c r="E1066" t="s">
        <v>104</v>
      </c>
      <c r="F1066" s="13">
        <v>1.0821759259259259E-3</v>
      </c>
      <c r="G1066" t="s">
        <v>72</v>
      </c>
      <c r="J1066">
        <v>0</v>
      </c>
    </row>
    <row r="1067" spans="1:10" x14ac:dyDescent="0.25">
      <c r="A1067" t="s">
        <v>54</v>
      </c>
      <c r="B1067" t="s">
        <v>172</v>
      </c>
      <c r="C1067" t="s">
        <v>374</v>
      </c>
      <c r="D1067">
        <v>2009</v>
      </c>
      <c r="E1067" t="s">
        <v>104</v>
      </c>
      <c r="F1067" s="8">
        <v>6.28</v>
      </c>
      <c r="G1067" s="8"/>
      <c r="H1067" s="8"/>
      <c r="I1067" s="8" t="s">
        <v>16</v>
      </c>
      <c r="J1067" s="9">
        <f>IF(A1067="1.",15,IF(A1067="2.",14,IF(A1067="3.",13,IF(A1067="4.",12,IF(A1067="5.",11,IF(A1067="6.",10,IF(A1067="7.",9,IF(A1067="8.",8,0))))))))+IF(A1067="9.",7,IF(A1067="10.",6,IF(A1067="11.",5,IF(A1067="12.",4,IF(A1067="13.",3,IF(A1067="14.",2,IF(A1067="15.",1,0)))))))</f>
        <v>3</v>
      </c>
    </row>
    <row r="1068" spans="1:10" ht="15.75" x14ac:dyDescent="0.25">
      <c r="A1068" s="17" t="s">
        <v>54</v>
      </c>
      <c r="B1068" s="18" t="s">
        <v>377</v>
      </c>
      <c r="C1068" s="18" t="s">
        <v>51</v>
      </c>
      <c r="D1068" s="18">
        <v>2009</v>
      </c>
      <c r="E1068" s="18" t="s">
        <v>104</v>
      </c>
      <c r="F1068" s="27">
        <v>5.0999999999999996</v>
      </c>
      <c r="G1068" s="11" t="s">
        <v>66</v>
      </c>
      <c r="H1068" s="8"/>
      <c r="I1068" s="8"/>
      <c r="J1068" s="9">
        <f>IF(A1068="1.",15,IF(A1068="2.",14,IF(A1068="3.",13,IF(A1068="4.",12,IF(A1068="5.",11,IF(A1068="6.",10,IF(A1068="7.",9,IF(A1068="8.",8,0))))))))+IF(A1068="9.",7,IF(A1068="10.",6,IF(A1068="11.",5,IF(A1068="12.",4,IF(A1068="13.",3,IF(A1068="14.",2,IF(A1068="15.",1,0)))))))</f>
        <v>3</v>
      </c>
    </row>
    <row r="1069" spans="1:10" x14ac:dyDescent="0.25">
      <c r="A1069" t="s">
        <v>141</v>
      </c>
      <c r="B1069" t="s">
        <v>377</v>
      </c>
      <c r="C1069" t="s">
        <v>51</v>
      </c>
      <c r="D1069">
        <v>2009</v>
      </c>
      <c r="E1069" t="s">
        <v>104</v>
      </c>
      <c r="F1069" s="8">
        <v>5.8</v>
      </c>
      <c r="G1069" s="8" t="s">
        <v>66</v>
      </c>
      <c r="H1069" s="8"/>
      <c r="I1069" s="8"/>
      <c r="J1069" s="9">
        <f>IF(A1069="1.",15,IF(A1069="2.",14,IF(A1069="3.",13,IF(A1069="4.",12,IF(A1069="5.",11,IF(A1069="6.",10,IF(A1069="7.",9,IF(A1069="8.",8,0))))))))+IF(A1069="9.",7,IF(A1069="10.",6,IF(A1069="11.",5,IF(A1069="12.",4,IF(A1069="13.",3,IF(A1069="14.",2,IF(A1069="15.",1,0)))))))</f>
        <v>0</v>
      </c>
    </row>
    <row r="1070" spans="1:10" x14ac:dyDescent="0.25">
      <c r="A1070" t="s">
        <v>69</v>
      </c>
      <c r="B1070" t="s">
        <v>424</v>
      </c>
      <c r="C1070" t="s">
        <v>425</v>
      </c>
      <c r="D1070">
        <v>2009</v>
      </c>
      <c r="E1070" t="s">
        <v>104</v>
      </c>
      <c r="F1070" s="8">
        <v>6.56</v>
      </c>
      <c r="G1070" s="8"/>
      <c r="H1070" s="8"/>
      <c r="I1070" t="s">
        <v>16</v>
      </c>
      <c r="J1070">
        <v>4</v>
      </c>
    </row>
    <row r="1071" spans="1:10" x14ac:dyDescent="0.25">
      <c r="A1071" t="s">
        <v>138</v>
      </c>
      <c r="B1071" t="s">
        <v>424</v>
      </c>
      <c r="C1071" t="s">
        <v>425</v>
      </c>
      <c r="D1071">
        <v>2009</v>
      </c>
      <c r="E1071" t="s">
        <v>104</v>
      </c>
      <c r="F1071" s="8">
        <v>4.9800000000000004</v>
      </c>
      <c r="G1071" s="8" t="s">
        <v>66</v>
      </c>
      <c r="H1071" s="8"/>
      <c r="J1071" s="9">
        <f t="shared" ref="J1071:J1080" si="53">IF(A1071="1.",15,IF(A1071="2.",14,IF(A1071="3.",13,IF(A1071="4.",12,IF(A1071="5.",11,IF(A1071="6.",10,IF(A1071="7.",9,IF(A1071="8.",8,0))))))))+IF(A1071="9.",7,IF(A1071="10.",6,IF(A1071="11.",5,IF(A1071="12.",4,IF(A1071="13.",3,IF(A1071="14.",2,IF(A1071="15.",1,0)))))))</f>
        <v>0</v>
      </c>
    </row>
    <row r="1072" spans="1:10" x14ac:dyDescent="0.25">
      <c r="A1072" t="s">
        <v>49</v>
      </c>
      <c r="B1072" t="s">
        <v>424</v>
      </c>
      <c r="C1072" t="s">
        <v>425</v>
      </c>
      <c r="D1072">
        <v>2009</v>
      </c>
      <c r="E1072" t="s">
        <v>104</v>
      </c>
      <c r="F1072" s="13">
        <v>1.0694444444444445E-3</v>
      </c>
      <c r="G1072" t="s">
        <v>72</v>
      </c>
      <c r="J1072" s="9">
        <f t="shared" si="53"/>
        <v>5</v>
      </c>
    </row>
    <row r="1073" spans="1:10" x14ac:dyDescent="0.25">
      <c r="A1073" t="s">
        <v>156</v>
      </c>
      <c r="B1073" t="s">
        <v>424</v>
      </c>
      <c r="C1073" t="s">
        <v>425</v>
      </c>
      <c r="D1073">
        <v>2009</v>
      </c>
      <c r="E1073" t="s">
        <v>104</v>
      </c>
      <c r="F1073" s="8">
        <v>4.8</v>
      </c>
      <c r="G1073" t="s">
        <v>66</v>
      </c>
      <c r="J1073" s="9">
        <f t="shared" si="53"/>
        <v>0</v>
      </c>
    </row>
    <row r="1074" spans="1:10" x14ac:dyDescent="0.25">
      <c r="A1074" t="s">
        <v>58</v>
      </c>
      <c r="B1074" t="s">
        <v>482</v>
      </c>
      <c r="C1074" t="s">
        <v>483</v>
      </c>
      <c r="D1074">
        <v>2008</v>
      </c>
      <c r="E1074" t="s">
        <v>104</v>
      </c>
      <c r="F1074" s="8">
        <v>5.35</v>
      </c>
      <c r="G1074" s="8" t="s">
        <v>66</v>
      </c>
      <c r="H1074" s="8"/>
      <c r="J1074" s="9">
        <f t="shared" si="53"/>
        <v>2</v>
      </c>
    </row>
    <row r="1075" spans="1:10" x14ac:dyDescent="0.25">
      <c r="A1075" t="s">
        <v>42</v>
      </c>
      <c r="B1075" t="s">
        <v>482</v>
      </c>
      <c r="C1075" t="s">
        <v>483</v>
      </c>
      <c r="D1075">
        <v>2008</v>
      </c>
      <c r="E1075" t="s">
        <v>104</v>
      </c>
      <c r="F1075" s="8">
        <v>6.16</v>
      </c>
      <c r="G1075" s="8"/>
      <c r="H1075" s="8"/>
      <c r="I1075" t="s">
        <v>16</v>
      </c>
      <c r="J1075" s="9">
        <f t="shared" si="53"/>
        <v>7</v>
      </c>
    </row>
    <row r="1076" spans="1:10" x14ac:dyDescent="0.25">
      <c r="A1076" t="s">
        <v>31</v>
      </c>
      <c r="B1076" t="s">
        <v>482</v>
      </c>
      <c r="C1076" t="s">
        <v>483</v>
      </c>
      <c r="D1076">
        <v>2008</v>
      </c>
      <c r="E1076" t="s">
        <v>104</v>
      </c>
      <c r="F1076" s="13">
        <v>9.4675925925925917E-4</v>
      </c>
      <c r="G1076" t="s">
        <v>72</v>
      </c>
      <c r="J1076" s="9">
        <f t="shared" si="53"/>
        <v>10</v>
      </c>
    </row>
    <row r="1077" spans="1:10" x14ac:dyDescent="0.25">
      <c r="A1077" t="s">
        <v>31</v>
      </c>
      <c r="B1077" t="s">
        <v>172</v>
      </c>
      <c r="C1077" t="s">
        <v>93</v>
      </c>
      <c r="D1077">
        <v>2008</v>
      </c>
      <c r="E1077" t="s">
        <v>104</v>
      </c>
      <c r="F1077" s="8">
        <v>5.35</v>
      </c>
      <c r="G1077" s="8" t="s">
        <v>66</v>
      </c>
      <c r="H1077" s="8"/>
      <c r="I1077" s="8"/>
      <c r="J1077" s="9">
        <f t="shared" si="53"/>
        <v>10</v>
      </c>
    </row>
    <row r="1078" spans="1:10" x14ac:dyDescent="0.25">
      <c r="A1078" t="s">
        <v>17</v>
      </c>
      <c r="B1078" t="s">
        <v>172</v>
      </c>
      <c r="C1078" t="s">
        <v>93</v>
      </c>
      <c r="D1078">
        <v>2008</v>
      </c>
      <c r="E1078" t="s">
        <v>104</v>
      </c>
      <c r="F1078" s="8">
        <v>7.08</v>
      </c>
      <c r="G1078" s="8" t="s">
        <v>66</v>
      </c>
      <c r="H1078" s="8"/>
      <c r="I1078" s="8"/>
      <c r="J1078" s="9">
        <f t="shared" si="53"/>
        <v>14</v>
      </c>
    </row>
    <row r="1079" spans="1:10" x14ac:dyDescent="0.25">
      <c r="A1079" t="s">
        <v>21</v>
      </c>
      <c r="B1079" t="s">
        <v>172</v>
      </c>
      <c r="C1079" t="s">
        <v>93</v>
      </c>
      <c r="D1079">
        <v>2008</v>
      </c>
      <c r="E1079" t="s">
        <v>104</v>
      </c>
      <c r="F1079" s="8">
        <v>6.1</v>
      </c>
      <c r="G1079" s="8">
        <v>6.11</v>
      </c>
      <c r="H1079" s="8">
        <v>5.95</v>
      </c>
      <c r="I1079" s="8" t="s">
        <v>16</v>
      </c>
      <c r="J1079" s="9">
        <f t="shared" si="53"/>
        <v>13</v>
      </c>
    </row>
    <row r="1080" spans="1:10" x14ac:dyDescent="0.25">
      <c r="A1080" t="s">
        <v>21</v>
      </c>
      <c r="B1080" t="s">
        <v>172</v>
      </c>
      <c r="C1080" t="s">
        <v>93</v>
      </c>
      <c r="D1080">
        <v>2008</v>
      </c>
      <c r="E1080" t="s">
        <v>104</v>
      </c>
      <c r="F1080" s="13">
        <v>9.4328703703703708E-4</v>
      </c>
      <c r="G1080" t="s">
        <v>72</v>
      </c>
      <c r="J1080" s="9">
        <f t="shared" si="53"/>
        <v>13</v>
      </c>
    </row>
    <row r="1081" spans="1:10" x14ac:dyDescent="0.25">
      <c r="F1081" s="13"/>
      <c r="J1081" s="20">
        <f>SUM(J1040:J1080)</f>
        <v>214</v>
      </c>
    </row>
    <row r="1082" spans="1:10" ht="15.75" x14ac:dyDescent="0.25">
      <c r="A1082" s="2" t="s">
        <v>1</v>
      </c>
      <c r="B1082" s="2" t="s">
        <v>2</v>
      </c>
      <c r="C1082" s="2" t="s">
        <v>3</v>
      </c>
      <c r="D1082" s="3" t="s">
        <v>4</v>
      </c>
      <c r="E1082" s="4" t="s">
        <v>5</v>
      </c>
      <c r="F1082" s="5" t="s">
        <v>6</v>
      </c>
      <c r="G1082" s="1"/>
      <c r="J1082" s="5" t="s">
        <v>7</v>
      </c>
    </row>
    <row r="1083" spans="1:10" ht="15.75" x14ac:dyDescent="0.25">
      <c r="A1083" s="2" t="s">
        <v>1</v>
      </c>
      <c r="B1083" s="2" t="s">
        <v>2</v>
      </c>
      <c r="C1083" s="2" t="s">
        <v>3</v>
      </c>
      <c r="D1083" s="3" t="s">
        <v>4</v>
      </c>
      <c r="E1083" s="4" t="s">
        <v>5</v>
      </c>
      <c r="F1083" s="5" t="s">
        <v>6</v>
      </c>
      <c r="G1083" s="1"/>
      <c r="J1083" s="5" t="s">
        <v>7</v>
      </c>
    </row>
    <row r="1084" spans="1:10" ht="15.75" x14ac:dyDescent="0.25">
      <c r="A1084" s="2" t="s">
        <v>1</v>
      </c>
      <c r="B1084" s="2" t="s">
        <v>2</v>
      </c>
      <c r="C1084" s="2" t="s">
        <v>3</v>
      </c>
      <c r="D1084" s="3" t="s">
        <v>4</v>
      </c>
      <c r="E1084" s="4" t="s">
        <v>5</v>
      </c>
      <c r="F1084" s="5" t="s">
        <v>6</v>
      </c>
      <c r="G1084" s="1"/>
      <c r="J1084" s="5" t="s">
        <v>7</v>
      </c>
    </row>
    <row r="1085" spans="1:10" ht="15.75" x14ac:dyDescent="0.25">
      <c r="A1085" s="2" t="s">
        <v>1</v>
      </c>
      <c r="B1085" s="2" t="s">
        <v>2</v>
      </c>
      <c r="C1085" s="2" t="s">
        <v>3</v>
      </c>
      <c r="D1085" s="3" t="s">
        <v>4</v>
      </c>
      <c r="E1085" s="4" t="s">
        <v>5</v>
      </c>
      <c r="F1085" s="5" t="s">
        <v>6</v>
      </c>
      <c r="G1085" s="1"/>
      <c r="J1085" s="5" t="s">
        <v>7</v>
      </c>
    </row>
    <row r="1086" spans="1:10" ht="15.75" x14ac:dyDescent="0.25">
      <c r="A1086" s="2" t="s">
        <v>1</v>
      </c>
      <c r="B1086" s="2" t="s">
        <v>2</v>
      </c>
      <c r="C1086" s="2" t="s">
        <v>3</v>
      </c>
      <c r="D1086" s="3" t="s">
        <v>4</v>
      </c>
      <c r="E1086" s="4" t="s">
        <v>5</v>
      </c>
      <c r="F1086" s="5" t="s">
        <v>6</v>
      </c>
      <c r="G1086" s="1"/>
      <c r="J1086" s="5" t="s">
        <v>7</v>
      </c>
    </row>
    <row r="1087" spans="1:10" ht="15.75" x14ac:dyDescent="0.25">
      <c r="A1087" s="2" t="s">
        <v>1</v>
      </c>
      <c r="B1087" s="2" t="s">
        <v>2</v>
      </c>
      <c r="C1087" s="2" t="s">
        <v>3</v>
      </c>
      <c r="D1087" s="3" t="s">
        <v>4</v>
      </c>
      <c r="E1087" s="4" t="s">
        <v>5</v>
      </c>
      <c r="F1087" s="5" t="s">
        <v>6</v>
      </c>
      <c r="G1087" s="1"/>
      <c r="J1087" s="5" t="s">
        <v>7</v>
      </c>
    </row>
    <row r="1088" spans="1:10" ht="15.75" x14ac:dyDescent="0.25">
      <c r="A1088" s="2" t="s">
        <v>1</v>
      </c>
      <c r="B1088" s="2" t="s">
        <v>2</v>
      </c>
      <c r="C1088" s="2" t="s">
        <v>3</v>
      </c>
      <c r="D1088" s="3" t="s">
        <v>4</v>
      </c>
      <c r="E1088" s="4" t="s">
        <v>5</v>
      </c>
      <c r="F1088" s="5" t="s">
        <v>6</v>
      </c>
      <c r="G1088" s="1"/>
      <c r="J1088" s="5" t="s">
        <v>7</v>
      </c>
    </row>
    <row r="1089" spans="1:10" ht="15.75" x14ac:dyDescent="0.25">
      <c r="A1089" s="2" t="s">
        <v>1</v>
      </c>
      <c r="B1089" s="2" t="s">
        <v>2</v>
      </c>
      <c r="C1089" s="2" t="s">
        <v>3</v>
      </c>
      <c r="D1089" s="3" t="s">
        <v>4</v>
      </c>
      <c r="E1089" s="4" t="s">
        <v>5</v>
      </c>
      <c r="F1089" s="5" t="s">
        <v>6</v>
      </c>
      <c r="G1089" s="1"/>
      <c r="J1089" s="5" t="s">
        <v>7</v>
      </c>
    </row>
    <row r="1090" spans="1:10" ht="15.75" x14ac:dyDescent="0.25">
      <c r="A1090" s="2" t="s">
        <v>1</v>
      </c>
      <c r="B1090" s="2" t="s">
        <v>2</v>
      </c>
      <c r="C1090" s="2" t="s">
        <v>3</v>
      </c>
      <c r="D1090" s="3" t="s">
        <v>4</v>
      </c>
      <c r="E1090" s="4" t="s">
        <v>5</v>
      </c>
      <c r="F1090" s="5" t="s">
        <v>6</v>
      </c>
      <c r="G1090" s="1"/>
      <c r="J1090" s="5" t="s">
        <v>7</v>
      </c>
    </row>
    <row r="1091" spans="1:10" ht="15.75" x14ac:dyDescent="0.25">
      <c r="A1091" s="4" t="s">
        <v>8</v>
      </c>
      <c r="B1091" s="4"/>
      <c r="C1091" s="4"/>
      <c r="D1091" s="1"/>
      <c r="F1091" s="6" t="s">
        <v>9</v>
      </c>
      <c r="G1091" s="6" t="s">
        <v>10</v>
      </c>
      <c r="H1091" s="7" t="s">
        <v>11</v>
      </c>
    </row>
    <row r="1092" spans="1:10" x14ac:dyDescent="0.25">
      <c r="F1092" s="8"/>
      <c r="G1092" s="8"/>
      <c r="H1092" s="8"/>
      <c r="I1092" s="8"/>
    </row>
    <row r="1093" spans="1:10" x14ac:dyDescent="0.25">
      <c r="F1093" s="8"/>
      <c r="G1093" s="8"/>
      <c r="H1093" s="8"/>
      <c r="I1093" s="8"/>
    </row>
    <row r="1094" spans="1:10" ht="15.75" x14ac:dyDescent="0.25">
      <c r="A1094" s="4" t="s">
        <v>65</v>
      </c>
      <c r="B1094" s="4"/>
      <c r="C1094" s="4"/>
      <c r="D1094" s="1"/>
      <c r="E1094" s="1"/>
      <c r="F1094" s="10"/>
      <c r="G1094" s="11"/>
      <c r="H1094" s="8"/>
      <c r="I1094" s="8"/>
    </row>
    <row r="1095" spans="1:10" x14ac:dyDescent="0.25">
      <c r="F1095" s="8"/>
      <c r="G1095" s="8"/>
      <c r="H1095" s="8"/>
      <c r="I1095" s="8"/>
    </row>
    <row r="1096" spans="1:10" x14ac:dyDescent="0.25">
      <c r="F1096" s="8"/>
      <c r="G1096" s="8"/>
      <c r="H1096" s="8"/>
      <c r="I1096" s="8"/>
    </row>
    <row r="1097" spans="1:10" ht="15.75" x14ac:dyDescent="0.25">
      <c r="A1097" s="4" t="s">
        <v>70</v>
      </c>
      <c r="B1097" s="4"/>
      <c r="C1097" s="4"/>
      <c r="D1097" s="12"/>
      <c r="E1097" s="1"/>
      <c r="F1097" s="10"/>
      <c r="G1097" s="11"/>
      <c r="H1097" s="8"/>
      <c r="I1097" s="8"/>
    </row>
    <row r="1100" spans="1:10" ht="15.75" x14ac:dyDescent="0.25">
      <c r="A1100" s="4" t="s">
        <v>71</v>
      </c>
      <c r="B1100" s="4"/>
      <c r="C1100" s="4"/>
      <c r="D1100" s="1"/>
      <c r="E1100" s="1"/>
      <c r="F1100" s="5"/>
    </row>
    <row r="1102" spans="1:10" ht="15.75" x14ac:dyDescent="0.25">
      <c r="A1102" s="4" t="s">
        <v>73</v>
      </c>
      <c r="B1102" s="4"/>
      <c r="C1102" s="4"/>
      <c r="D1102" s="1"/>
      <c r="E1102" s="1"/>
      <c r="F1102" s="1"/>
      <c r="G1102" s="1"/>
    </row>
    <row r="1105" spans="1:10" ht="15.75" x14ac:dyDescent="0.25">
      <c r="A1105" s="4" t="s">
        <v>8</v>
      </c>
      <c r="B1105" s="4"/>
      <c r="C1105" s="4"/>
      <c r="D1105" s="1"/>
      <c r="F1105" s="6" t="s">
        <v>9</v>
      </c>
      <c r="G1105" s="6" t="s">
        <v>10</v>
      </c>
      <c r="H1105" s="7" t="s">
        <v>11</v>
      </c>
    </row>
    <row r="1106" spans="1:10" x14ac:dyDescent="0.25">
      <c r="F1106" s="8"/>
      <c r="G1106" s="8"/>
      <c r="H1106" s="8"/>
      <c r="J1106" s="9"/>
    </row>
    <row r="1107" spans="1:10" x14ac:dyDescent="0.25">
      <c r="F1107" s="8"/>
      <c r="G1107" s="8"/>
      <c r="H1107" s="8"/>
      <c r="I1107" s="8"/>
    </row>
    <row r="1108" spans="1:10" ht="15.75" x14ac:dyDescent="0.25">
      <c r="A1108" s="4" t="s">
        <v>70</v>
      </c>
      <c r="B1108" s="4"/>
      <c r="C1108" s="4"/>
      <c r="D1108" s="12"/>
      <c r="E1108" s="1"/>
      <c r="F1108" s="10"/>
      <c r="G1108" s="11"/>
      <c r="H1108" s="8"/>
      <c r="I1108" s="8"/>
    </row>
    <row r="1109" spans="1:10" x14ac:dyDescent="0.25">
      <c r="F1109" s="8"/>
      <c r="G1109" s="8"/>
      <c r="H1109" s="8"/>
      <c r="I1109" s="8"/>
      <c r="J1109" s="9"/>
    </row>
    <row r="1110" spans="1:10" x14ac:dyDescent="0.25">
      <c r="F1110" s="8"/>
      <c r="G1110" s="8"/>
      <c r="H1110" s="8"/>
      <c r="I1110" s="8"/>
    </row>
    <row r="1111" spans="1:10" ht="15.75" x14ac:dyDescent="0.25">
      <c r="A1111" s="4" t="s">
        <v>65</v>
      </c>
      <c r="B1111" s="4"/>
      <c r="C1111" s="4"/>
      <c r="D1111" s="1"/>
      <c r="E1111" s="1"/>
      <c r="F1111" s="10"/>
      <c r="G1111" s="11"/>
      <c r="H1111" s="8"/>
      <c r="I1111" s="8"/>
    </row>
    <row r="1112" spans="1:10" x14ac:dyDescent="0.25">
      <c r="F1112" s="8"/>
      <c r="G1112" s="8"/>
      <c r="H1112" s="8"/>
      <c r="I1112" s="8"/>
      <c r="J1112" s="9"/>
    </row>
    <row r="1113" spans="1:10" x14ac:dyDescent="0.25">
      <c r="F1113" s="8"/>
      <c r="G1113" s="8"/>
      <c r="H1113" s="8"/>
      <c r="I1113" s="8"/>
    </row>
    <row r="1114" spans="1:10" ht="15.75" x14ac:dyDescent="0.25">
      <c r="A1114" s="4" t="s">
        <v>71</v>
      </c>
      <c r="B1114" s="4"/>
      <c r="C1114" s="4"/>
      <c r="D1114" s="1"/>
      <c r="E1114" s="1"/>
      <c r="F1114" s="5"/>
    </row>
    <row r="1115" spans="1:10" x14ac:dyDescent="0.25">
      <c r="F1115" s="14"/>
      <c r="J1115" s="9"/>
    </row>
    <row r="1117" spans="1:10" ht="15.75" x14ac:dyDescent="0.25">
      <c r="A1117" s="4" t="s">
        <v>108</v>
      </c>
      <c r="B1117" s="4"/>
      <c r="C1117" s="4"/>
      <c r="D1117" s="1"/>
      <c r="E1117" s="1"/>
      <c r="F1117" s="1"/>
      <c r="G1117" s="1"/>
    </row>
    <row r="1121" spans="1:10" ht="15.75" x14ac:dyDescent="0.25">
      <c r="A1121" s="4" t="s">
        <v>8</v>
      </c>
      <c r="B1121" s="4"/>
      <c r="C1121" s="4"/>
      <c r="D1121" s="1"/>
      <c r="F1121" s="6" t="s">
        <v>9</v>
      </c>
      <c r="G1121" s="6" t="s">
        <v>10</v>
      </c>
      <c r="H1121" s="7" t="s">
        <v>11</v>
      </c>
    </row>
    <row r="1122" spans="1:10" x14ac:dyDescent="0.25">
      <c r="F1122" s="8"/>
      <c r="G1122" s="8"/>
      <c r="H1122" s="8"/>
      <c r="J1122" s="9"/>
    </row>
    <row r="1123" spans="1:10" x14ac:dyDescent="0.25">
      <c r="F1123" s="8"/>
      <c r="G1123" s="8"/>
      <c r="H1123" s="8"/>
      <c r="I1123" s="8"/>
    </row>
    <row r="1124" spans="1:10" ht="15.75" x14ac:dyDescent="0.25">
      <c r="A1124" s="4" t="s">
        <v>65</v>
      </c>
      <c r="B1124" s="4"/>
      <c r="C1124" s="4"/>
      <c r="D1124" s="1"/>
      <c r="E1124" s="1"/>
      <c r="F1124" s="10"/>
      <c r="G1124" s="11"/>
      <c r="H1124" s="8"/>
      <c r="I1124" s="8"/>
    </row>
    <row r="1125" spans="1:10" ht="15.75" x14ac:dyDescent="0.25">
      <c r="A1125" s="4" t="s">
        <v>70</v>
      </c>
      <c r="B1125" s="4"/>
      <c r="C1125" s="4"/>
      <c r="D1125" s="12"/>
      <c r="E1125" s="1"/>
      <c r="F1125" s="10"/>
      <c r="G1125" s="11"/>
      <c r="H1125" s="8"/>
      <c r="I1125" s="8"/>
    </row>
    <row r="1127" spans="1:10" ht="15.75" x14ac:dyDescent="0.25">
      <c r="A1127" s="4" t="s">
        <v>71</v>
      </c>
      <c r="B1127" s="4"/>
      <c r="C1127" s="4"/>
      <c r="D1127" s="1"/>
      <c r="E1127" s="1"/>
      <c r="F1127" s="5"/>
    </row>
    <row r="1128" spans="1:10" x14ac:dyDescent="0.25">
      <c r="F1128" s="13"/>
    </row>
    <row r="1129" spans="1:10" ht="15.75" x14ac:dyDescent="0.25">
      <c r="A1129" s="4" t="s">
        <v>175</v>
      </c>
      <c r="B1129" s="4"/>
      <c r="C1129" s="4"/>
      <c r="D1129" s="1"/>
      <c r="E1129" s="1"/>
      <c r="F1129" s="1"/>
      <c r="G1129" s="1"/>
    </row>
    <row r="1132" spans="1:10" ht="15.75" x14ac:dyDescent="0.25">
      <c r="A1132" s="4" t="s">
        <v>8</v>
      </c>
      <c r="B1132" s="4"/>
      <c r="C1132" s="4"/>
      <c r="D1132" s="1"/>
      <c r="F1132" s="6" t="s">
        <v>9</v>
      </c>
      <c r="G1132" s="6" t="s">
        <v>10</v>
      </c>
      <c r="H1132" s="7" t="s">
        <v>11</v>
      </c>
    </row>
    <row r="1133" spans="1:10" x14ac:dyDescent="0.25">
      <c r="F1133" s="8"/>
      <c r="G1133" s="8"/>
      <c r="H1133" s="8"/>
      <c r="J1133" s="9"/>
    </row>
    <row r="1134" spans="1:10" x14ac:dyDescent="0.25">
      <c r="F1134" s="8"/>
      <c r="G1134" s="8"/>
      <c r="H1134" s="8"/>
      <c r="I1134" s="8"/>
    </row>
    <row r="1135" spans="1:10" ht="15.75" x14ac:dyDescent="0.25">
      <c r="A1135" s="4" t="s">
        <v>70</v>
      </c>
      <c r="B1135" s="4"/>
      <c r="C1135" s="4"/>
      <c r="D1135" s="12"/>
      <c r="E1135" s="1"/>
      <c r="F1135" s="10"/>
      <c r="G1135" s="11"/>
      <c r="H1135" s="8"/>
      <c r="I1135" s="8"/>
    </row>
    <row r="1136" spans="1:10" x14ac:dyDescent="0.25">
      <c r="F1136" s="8"/>
      <c r="G1136" s="8"/>
      <c r="H1136" s="8"/>
      <c r="I1136" s="8"/>
      <c r="J1136" s="9"/>
    </row>
    <row r="1137" spans="1:10" x14ac:dyDescent="0.25">
      <c r="F1137" s="8"/>
      <c r="G1137" s="8"/>
      <c r="H1137" s="8"/>
      <c r="I1137" s="8"/>
    </row>
    <row r="1138" spans="1:10" ht="15.75" x14ac:dyDescent="0.25">
      <c r="A1138" s="4" t="s">
        <v>65</v>
      </c>
      <c r="B1138" s="4"/>
      <c r="C1138" s="4"/>
      <c r="D1138" s="1"/>
      <c r="E1138" s="1"/>
      <c r="F1138" s="10"/>
      <c r="G1138" s="11"/>
      <c r="H1138" s="8"/>
      <c r="I1138" s="8"/>
    </row>
    <row r="1139" spans="1:10" x14ac:dyDescent="0.25">
      <c r="F1139" s="8"/>
      <c r="G1139" s="8"/>
      <c r="H1139" s="8"/>
      <c r="I1139" s="8"/>
      <c r="J1139" s="9"/>
    </row>
    <row r="1141" spans="1:10" ht="15.75" x14ac:dyDescent="0.25">
      <c r="A1141" s="4" t="s">
        <v>71</v>
      </c>
      <c r="B1141" s="4"/>
      <c r="C1141" s="4"/>
      <c r="D1141" s="1"/>
      <c r="E1141" s="1"/>
      <c r="F1141" s="5"/>
    </row>
    <row r="1142" spans="1:10" x14ac:dyDescent="0.25">
      <c r="F1142" s="14"/>
      <c r="J1142" s="9"/>
    </row>
    <row r="1144" spans="1:10" ht="15.75" x14ac:dyDescent="0.25">
      <c r="A1144" s="4" t="s">
        <v>234</v>
      </c>
      <c r="B1144" s="4"/>
      <c r="C1144" s="4"/>
      <c r="D1144" s="1"/>
      <c r="E1144" s="1"/>
      <c r="F1144" s="1"/>
      <c r="G1144" s="1"/>
    </row>
    <row r="1146" spans="1:10" ht="15.75" x14ac:dyDescent="0.25">
      <c r="A1146" s="4" t="s">
        <v>8</v>
      </c>
      <c r="B1146" s="4"/>
      <c r="C1146" s="4"/>
      <c r="D1146" s="1"/>
      <c r="F1146" s="6" t="s">
        <v>9</v>
      </c>
      <c r="G1146" s="6" t="s">
        <v>10</v>
      </c>
      <c r="H1146" s="7" t="s">
        <v>11</v>
      </c>
    </row>
    <row r="1147" spans="1:10" x14ac:dyDescent="0.25">
      <c r="F1147" s="8"/>
      <c r="G1147" s="8"/>
      <c r="H1147" s="8"/>
      <c r="I1147" s="8"/>
      <c r="J1147" s="9"/>
    </row>
    <row r="1148" spans="1:10" x14ac:dyDescent="0.25">
      <c r="F1148" s="8"/>
      <c r="G1148" s="8"/>
      <c r="H1148" s="8"/>
      <c r="I1148" s="8"/>
      <c r="J1148" s="9"/>
    </row>
    <row r="1149" spans="1:10" ht="15.75" x14ac:dyDescent="0.25">
      <c r="A1149" s="4" t="s">
        <v>65</v>
      </c>
      <c r="B1149" s="4"/>
      <c r="C1149" s="4"/>
      <c r="D1149" s="12"/>
      <c r="E1149" s="1"/>
      <c r="F1149" s="10"/>
      <c r="G1149" s="11"/>
      <c r="H1149" s="8"/>
      <c r="I1149" s="8"/>
    </row>
    <row r="1150" spans="1:10" x14ac:dyDescent="0.25">
      <c r="F1150" s="8"/>
      <c r="G1150" s="8"/>
      <c r="H1150" s="8"/>
      <c r="I1150" s="8"/>
    </row>
    <row r="1151" spans="1:10" ht="15.75" x14ac:dyDescent="0.25">
      <c r="A1151" s="4" t="s">
        <v>70</v>
      </c>
      <c r="B1151" s="4"/>
      <c r="C1151" s="4"/>
      <c r="D1151" s="12"/>
      <c r="E1151" s="1"/>
      <c r="F1151" s="10"/>
      <c r="G1151" s="11"/>
      <c r="H1151" s="8"/>
      <c r="I1151" s="8"/>
    </row>
    <row r="1153" spans="1:10" ht="15.75" x14ac:dyDescent="0.25">
      <c r="A1153" s="4" t="s">
        <v>71</v>
      </c>
      <c r="B1153" s="4"/>
      <c r="C1153" s="4"/>
      <c r="D1153" s="1"/>
      <c r="E1153" s="1"/>
      <c r="F1153" s="5"/>
    </row>
    <row r="1155" spans="1:10" ht="15.75" x14ac:dyDescent="0.25">
      <c r="A1155" s="4" t="s">
        <v>298</v>
      </c>
      <c r="B1155" s="4"/>
      <c r="C1155" s="4"/>
      <c r="D1155" s="1"/>
      <c r="E1155" s="1"/>
      <c r="F1155" s="1"/>
      <c r="G1155" s="1"/>
    </row>
    <row r="1158" spans="1:10" ht="15.75" x14ac:dyDescent="0.25">
      <c r="A1158" s="4" t="s">
        <v>65</v>
      </c>
      <c r="B1158" s="4"/>
      <c r="C1158" s="4"/>
      <c r="D1158" s="1"/>
      <c r="E1158" s="1"/>
      <c r="F1158" s="5"/>
      <c r="G1158" s="1"/>
    </row>
    <row r="1159" spans="1:10" x14ac:dyDescent="0.25">
      <c r="F1159" s="8"/>
      <c r="J1159" s="9"/>
    </row>
    <row r="1160" spans="1:10" x14ac:dyDescent="0.25">
      <c r="F1160" s="8"/>
      <c r="G1160" s="8"/>
      <c r="H1160" s="8"/>
      <c r="I1160" s="8"/>
    </row>
    <row r="1161" spans="1:10" ht="15.75" x14ac:dyDescent="0.25">
      <c r="A1161" s="4" t="s">
        <v>70</v>
      </c>
      <c r="B1161" s="4"/>
      <c r="C1161" s="4"/>
      <c r="D1161" s="12"/>
      <c r="E1161" s="1"/>
      <c r="F1161" s="10"/>
      <c r="G1161" s="11"/>
      <c r="H1161" s="8"/>
      <c r="I1161" s="8"/>
    </row>
    <row r="1162" spans="1:10" x14ac:dyDescent="0.25">
      <c r="F1162" s="8"/>
      <c r="G1162" s="8"/>
      <c r="H1162" s="8"/>
      <c r="I1162" s="8"/>
      <c r="J1162" s="9"/>
    </row>
    <row r="1163" spans="1:10" x14ac:dyDescent="0.25">
      <c r="F1163" s="8"/>
      <c r="G1163" s="8"/>
      <c r="H1163" s="8"/>
      <c r="I1163" s="8"/>
    </row>
    <row r="1164" spans="1:10" ht="15.75" x14ac:dyDescent="0.25">
      <c r="A1164" s="4" t="s">
        <v>8</v>
      </c>
      <c r="B1164" s="4"/>
      <c r="C1164" s="4"/>
      <c r="D1164" s="1"/>
      <c r="F1164" s="15" t="s">
        <v>9</v>
      </c>
      <c r="G1164" s="15" t="s">
        <v>10</v>
      </c>
      <c r="H1164" s="16" t="s">
        <v>11</v>
      </c>
      <c r="I1164" s="8"/>
    </row>
    <row r="1165" spans="1:10" x14ac:dyDescent="0.25">
      <c r="F1165" s="8"/>
      <c r="G1165" s="8"/>
      <c r="H1165" s="8"/>
      <c r="I1165" s="8"/>
      <c r="J1165" s="9"/>
    </row>
    <row r="1167" spans="1:10" ht="15.75" x14ac:dyDescent="0.25">
      <c r="A1167" s="4" t="s">
        <v>71</v>
      </c>
      <c r="B1167" s="4"/>
      <c r="C1167" s="4"/>
      <c r="D1167" s="1"/>
      <c r="E1167" s="1"/>
      <c r="F1167" s="5"/>
    </row>
    <row r="1168" spans="1:10" x14ac:dyDescent="0.25">
      <c r="F1168" s="14"/>
      <c r="J1168" s="9"/>
    </row>
    <row r="1169" spans="1:10" x14ac:dyDescent="0.25">
      <c r="F1169" s="13"/>
    </row>
    <row r="1170" spans="1:10" ht="15.75" x14ac:dyDescent="0.25">
      <c r="A1170" s="4" t="s">
        <v>346</v>
      </c>
      <c r="B1170" s="4"/>
      <c r="C1170" s="4"/>
      <c r="D1170" s="1"/>
      <c r="E1170" s="1"/>
      <c r="F1170" s="1"/>
      <c r="G1170" s="1"/>
    </row>
    <row r="1173" spans="1:10" ht="15.75" x14ac:dyDescent="0.25">
      <c r="A1173" s="4" t="s">
        <v>347</v>
      </c>
      <c r="B1173" s="4"/>
      <c r="C1173" s="4"/>
      <c r="D1173" s="1"/>
      <c r="E1173" s="1"/>
      <c r="F1173" s="5"/>
    </row>
    <row r="1174" spans="1:10" x14ac:dyDescent="0.25">
      <c r="F1174" s="14"/>
      <c r="J1174" s="9"/>
    </row>
    <row r="1175" spans="1:10" x14ac:dyDescent="0.25">
      <c r="F1175" s="13"/>
    </row>
    <row r="1176" spans="1:10" ht="15.75" x14ac:dyDescent="0.25">
      <c r="A1176" s="4" t="s">
        <v>8</v>
      </c>
      <c r="B1176" s="4"/>
      <c r="C1176" s="4"/>
      <c r="D1176" s="1"/>
      <c r="F1176" s="6" t="s">
        <v>9</v>
      </c>
      <c r="G1176" s="6" t="s">
        <v>10</v>
      </c>
      <c r="H1176" s="7" t="s">
        <v>11</v>
      </c>
    </row>
    <row r="1177" spans="1:10" x14ac:dyDescent="0.25">
      <c r="F1177" s="8"/>
      <c r="G1177" s="8"/>
      <c r="H1177" s="8"/>
      <c r="I1177" s="8"/>
      <c r="J1177" s="9"/>
    </row>
    <row r="1178" spans="1:10" ht="15.75" x14ac:dyDescent="0.25">
      <c r="A1178" s="4" t="s">
        <v>65</v>
      </c>
      <c r="B1178" s="4"/>
      <c r="C1178" s="4"/>
      <c r="D1178" s="1"/>
      <c r="E1178" s="1"/>
      <c r="F1178" s="10"/>
      <c r="G1178" s="11"/>
      <c r="H1178" s="8"/>
      <c r="I1178" s="8"/>
      <c r="J1178" s="9"/>
    </row>
    <row r="1179" spans="1:10" ht="15.75" x14ac:dyDescent="0.25">
      <c r="A1179" s="4"/>
      <c r="B1179" s="4"/>
      <c r="C1179" s="4"/>
      <c r="D1179" s="1"/>
      <c r="E1179" s="1"/>
      <c r="F1179" s="10"/>
      <c r="G1179" s="11"/>
      <c r="H1179" s="8"/>
      <c r="I1179" s="8"/>
      <c r="J1179" s="9"/>
    </row>
    <row r="1180" spans="1:10" x14ac:dyDescent="0.25">
      <c r="F1180" s="8"/>
      <c r="G1180" s="8"/>
      <c r="H1180" s="8"/>
      <c r="I1180" s="8"/>
    </row>
    <row r="1181" spans="1:10" ht="15.75" x14ac:dyDescent="0.25">
      <c r="A1181" s="4" t="s">
        <v>70</v>
      </c>
      <c r="B1181" s="4"/>
      <c r="C1181" s="4"/>
      <c r="D1181" s="12"/>
      <c r="E1181" s="1"/>
      <c r="F1181" s="10"/>
      <c r="G1181" s="11"/>
      <c r="H1181" s="8"/>
      <c r="I1181" s="8"/>
    </row>
    <row r="1183" spans="1:10" ht="15.75" x14ac:dyDescent="0.25">
      <c r="A1183" s="4" t="s">
        <v>406</v>
      </c>
      <c r="B1183" s="4"/>
      <c r="C1183" s="4"/>
      <c r="D1183" s="1"/>
      <c r="E1183" s="1"/>
      <c r="F1183" s="1"/>
      <c r="G1183" s="1"/>
    </row>
    <row r="1186" spans="1:10" ht="15.75" x14ac:dyDescent="0.25">
      <c r="A1186" s="4" t="s">
        <v>8</v>
      </c>
      <c r="B1186" s="4"/>
      <c r="C1186" s="4"/>
      <c r="D1186" s="1"/>
      <c r="F1186" s="6" t="s">
        <v>9</v>
      </c>
      <c r="G1186" s="6" t="s">
        <v>10</v>
      </c>
      <c r="H1186" s="7" t="s">
        <v>11</v>
      </c>
    </row>
    <row r="1187" spans="1:10" x14ac:dyDescent="0.25">
      <c r="F1187" s="8"/>
      <c r="G1187" s="8"/>
      <c r="H1187" s="8"/>
      <c r="J1187" s="9"/>
    </row>
    <row r="1188" spans="1:10" x14ac:dyDescent="0.25">
      <c r="F1188" s="8"/>
      <c r="G1188" s="8"/>
      <c r="H1188" s="8"/>
    </row>
    <row r="1189" spans="1:10" ht="15.75" x14ac:dyDescent="0.25">
      <c r="A1189" s="4" t="s">
        <v>65</v>
      </c>
      <c r="B1189" s="4"/>
      <c r="C1189" s="4"/>
      <c r="D1189" s="1"/>
      <c r="E1189" s="1"/>
      <c r="F1189" s="10"/>
      <c r="G1189" s="11"/>
      <c r="H1189" s="8"/>
    </row>
    <row r="1190" spans="1:10" x14ac:dyDescent="0.25">
      <c r="F1190" s="8"/>
      <c r="G1190" s="8"/>
      <c r="H1190" s="8"/>
      <c r="J1190" s="9"/>
    </row>
    <row r="1192" spans="1:10" ht="15.75" x14ac:dyDescent="0.25">
      <c r="A1192" s="4" t="s">
        <v>347</v>
      </c>
      <c r="B1192" s="4"/>
      <c r="C1192" s="4"/>
      <c r="D1192" s="1"/>
      <c r="E1192" s="1"/>
      <c r="F1192" s="5"/>
    </row>
    <row r="1193" spans="1:10" x14ac:dyDescent="0.25">
      <c r="F1193" s="14"/>
      <c r="J1193" s="9"/>
    </row>
    <row r="1194" spans="1:10" x14ac:dyDescent="0.25">
      <c r="F1194" s="13"/>
    </row>
    <row r="1195" spans="1:10" ht="15.75" x14ac:dyDescent="0.25">
      <c r="A1195" s="4" t="s">
        <v>70</v>
      </c>
      <c r="B1195" s="4"/>
      <c r="C1195" s="4"/>
      <c r="D1195" s="1"/>
      <c r="E1195" s="1"/>
      <c r="F1195" s="13"/>
    </row>
    <row r="1198" spans="1:10" ht="15.75" x14ac:dyDescent="0.25">
      <c r="A1198" s="4" t="s">
        <v>463</v>
      </c>
      <c r="B1198" s="4"/>
      <c r="C1198" s="4"/>
      <c r="D1198" s="1"/>
      <c r="E1198" s="1"/>
      <c r="F1198" s="1"/>
      <c r="G1198" s="1"/>
    </row>
    <row r="1201" spans="1:10" ht="15.75" x14ac:dyDescent="0.25">
      <c r="A1201" s="4" t="s">
        <v>65</v>
      </c>
      <c r="B1201" s="4"/>
      <c r="C1201" s="4"/>
      <c r="D1201" s="1"/>
      <c r="E1201" s="1"/>
      <c r="F1201" s="5"/>
      <c r="G1201" s="1"/>
    </row>
    <row r="1202" spans="1:10" x14ac:dyDescent="0.25">
      <c r="F1202" s="8"/>
      <c r="G1202" s="8"/>
      <c r="H1202" s="8"/>
    </row>
    <row r="1203" spans="1:10" ht="15.75" x14ac:dyDescent="0.25">
      <c r="A1203" s="4" t="s">
        <v>8</v>
      </c>
      <c r="B1203" s="4"/>
      <c r="C1203" s="4"/>
      <c r="D1203" s="1"/>
      <c r="F1203" s="15" t="s">
        <v>9</v>
      </c>
      <c r="G1203" s="15" t="s">
        <v>10</v>
      </c>
      <c r="H1203" s="16" t="s">
        <v>11</v>
      </c>
    </row>
    <row r="1204" spans="1:10" x14ac:dyDescent="0.25">
      <c r="F1204" s="8"/>
      <c r="G1204" s="8"/>
      <c r="H1204" s="8"/>
      <c r="J1204" s="9"/>
    </row>
    <row r="1205" spans="1:10" x14ac:dyDescent="0.25">
      <c r="F1205" s="8"/>
      <c r="G1205" s="8"/>
      <c r="H1205" s="8"/>
      <c r="J1205" s="9"/>
    </row>
    <row r="1206" spans="1:10" ht="15.75" x14ac:dyDescent="0.25">
      <c r="A1206" s="19" t="s">
        <v>70</v>
      </c>
      <c r="B1206" s="19"/>
      <c r="F1206" s="8"/>
      <c r="G1206" s="8"/>
      <c r="H1206" s="8"/>
      <c r="J1206" s="9"/>
    </row>
    <row r="1207" spans="1:10" x14ac:dyDescent="0.25">
      <c r="J1207" s="9"/>
    </row>
    <row r="1208" spans="1:10" ht="15.75" x14ac:dyDescent="0.25">
      <c r="A1208" s="4" t="s">
        <v>347</v>
      </c>
      <c r="B1208" s="4"/>
      <c r="C1208" s="4"/>
      <c r="D1208" s="1"/>
      <c r="E1208" s="1"/>
      <c r="F1208" s="5"/>
    </row>
    <row r="1209" spans="1:10" x14ac:dyDescent="0.25">
      <c r="F1209" s="14"/>
      <c r="J1209" s="9"/>
    </row>
    <row r="1211" spans="1:10" ht="15.75" x14ac:dyDescent="0.25">
      <c r="A1211" s="4" t="s">
        <v>503</v>
      </c>
      <c r="B1211" s="4"/>
      <c r="C1211" s="4"/>
      <c r="D1211" s="1"/>
      <c r="E1211" s="1"/>
      <c r="F1211" s="1"/>
      <c r="G1211" s="1"/>
    </row>
    <row r="1214" spans="1:10" ht="15.75" x14ac:dyDescent="0.25">
      <c r="A1214" s="4" t="s">
        <v>65</v>
      </c>
      <c r="B1214" s="4"/>
      <c r="C1214" s="4"/>
      <c r="D1214" s="1"/>
      <c r="E1214" s="1"/>
      <c r="F1214" s="5"/>
      <c r="G1214" s="1"/>
    </row>
    <row r="1215" spans="1:10" x14ac:dyDescent="0.25">
      <c r="F1215" s="8"/>
      <c r="J1215" s="9"/>
    </row>
    <row r="1216" spans="1:10" x14ac:dyDescent="0.25">
      <c r="F1216" s="8"/>
      <c r="G1216" s="8"/>
      <c r="H1216" s="8"/>
      <c r="I1216" s="8"/>
    </row>
    <row r="1217" spans="1:10" ht="15.75" x14ac:dyDescent="0.25">
      <c r="A1217" s="4" t="s">
        <v>70</v>
      </c>
      <c r="B1217" s="4"/>
      <c r="C1217" s="4"/>
      <c r="D1217" s="12"/>
      <c r="E1217" s="1"/>
      <c r="F1217" s="10"/>
      <c r="G1217" s="11"/>
      <c r="H1217" s="8"/>
      <c r="I1217" s="8"/>
    </row>
    <row r="1218" spans="1:10" x14ac:dyDescent="0.25">
      <c r="F1218" s="8"/>
      <c r="G1218" s="8"/>
      <c r="H1218" s="8"/>
      <c r="I1218" s="8"/>
      <c r="J1218" s="9"/>
    </row>
    <row r="1219" spans="1:10" x14ac:dyDescent="0.25">
      <c r="F1219" s="8"/>
      <c r="G1219" s="8"/>
      <c r="H1219" s="8"/>
      <c r="I1219" s="8"/>
    </row>
    <row r="1220" spans="1:10" ht="15.75" x14ac:dyDescent="0.25">
      <c r="A1220" s="4" t="s">
        <v>8</v>
      </c>
      <c r="B1220" s="4"/>
      <c r="C1220" s="4"/>
      <c r="D1220" s="1"/>
      <c r="F1220" s="15" t="s">
        <v>9</v>
      </c>
      <c r="G1220" s="15" t="s">
        <v>10</v>
      </c>
      <c r="H1220" s="16" t="s">
        <v>11</v>
      </c>
      <c r="I1220" s="8"/>
    </row>
    <row r="1221" spans="1:10" x14ac:dyDescent="0.25">
      <c r="F1221" s="8"/>
      <c r="G1221" s="8"/>
      <c r="H1221" s="8"/>
      <c r="I1221" s="8"/>
      <c r="J1221" s="9"/>
    </row>
    <row r="1223" spans="1:10" ht="15.75" x14ac:dyDescent="0.25">
      <c r="A1223" s="4" t="s">
        <v>347</v>
      </c>
      <c r="B1223" s="4"/>
      <c r="C1223" s="4"/>
      <c r="D1223" s="1"/>
      <c r="E1223" s="1"/>
      <c r="F1223" s="5"/>
    </row>
    <row r="1224" spans="1:10" x14ac:dyDescent="0.25">
      <c r="F1224" s="14"/>
      <c r="J1224" s="9"/>
    </row>
  </sheetData>
  <sortState ref="A2:J1205">
    <sortCondition ref="E2:E1205"/>
  </sortState>
  <dataValidations count="14">
    <dataValidation type="list" allowBlank="1" showInputMessage="1" showErrorMessage="1" sqref="E580:E593 E595:E610 E613:E642 E678:E705 E645:E675 E577">
      <formula1>$P$1016:$P$1040</formula1>
    </dataValidation>
    <dataValidation type="list" allowBlank="1" showInputMessage="1" showErrorMessage="1" sqref="E822:E857 E785:E820 E748:E782">
      <formula1>$P$1037:$P$1079</formula1>
    </dataValidation>
    <dataValidation type="list" allowBlank="1" showInputMessage="1" showErrorMessage="1" sqref="E858 E709 E712:E746">
      <formula1>$P$1019:$P$1061</formula1>
    </dataValidation>
    <dataValidation type="list" allowBlank="1" showInputMessage="1" showErrorMessage="1" sqref="E463:E498 E538:E572 E422:E461 E500:E536">
      <formula1>$P$1079:$P$1103</formula1>
    </dataValidation>
    <dataValidation type="list" allowBlank="1" showInputMessage="1" showErrorMessage="1" sqref="E976:E1010 E863 E941:E973 E903:E938 E866:E900">
      <formula1>$P$999:$P$1041</formula1>
    </dataValidation>
    <dataValidation type="list" allowBlank="1" showInputMessage="1" showErrorMessage="1" sqref="E1078:E1105 E1108:E1130 E1048:E1075 E1016:E1044">
      <formula1>$P$1018:$P$1060</formula1>
    </dataValidation>
    <dataValidation type="list" allowBlank="1" showInputMessage="1" showErrorMessage="1" sqref="E1131 E1014 E1045 E1076:E1077">
      <formula1>$P$997:$P$1038</formula1>
    </dataValidation>
    <dataValidation type="list" allowBlank="1" showInputMessage="1" showErrorMessage="1" sqref="E1207:E1224 E1135 E1184:E1204 E1161:E1181 E1138:E1158">
      <formula1>$P$994:$P$1035</formula1>
    </dataValidation>
    <dataValidation type="list" allowBlank="1" showInputMessage="1" showErrorMessage="1" sqref="E150 E417">
      <formula1>$P$1034:$P$1058</formula1>
    </dataValidation>
    <dataValidation type="list" allowBlank="1" showInputMessage="1" showErrorMessage="1" sqref="E21:E37 E3:E19 E39:E56 E58:E73">
      <formula1>$P$1008:$P$1031</formula1>
    </dataValidation>
    <dataValidation type="list" allowBlank="1" showInputMessage="1" showErrorMessage="1" sqref="E135:E149 E116:E132 E80:E95 E98:E113">
      <formula1>$P$1013:$P$1036</formula1>
    </dataValidation>
    <dataValidation type="list" allowBlank="1" showInputMessage="1" showErrorMessage="1" sqref="E77 E385:E393 E366:E382 E349:E364 E323:E346 E315:E321 E285:E312 E281:E283 E278 E395:E416">
      <formula1>$P$1010:$P$1033</formula1>
    </dataValidation>
    <dataValidation type="list" allowBlank="1" showInputMessage="1" showErrorMessage="1" sqref="E246:E273 E188:E214 E216:E242 E244">
      <formula1>$P$1048:$P$1071</formula1>
    </dataValidation>
    <dataValidation type="list" allowBlank="1" showInputMessage="1" showErrorMessage="1" sqref="E274 E155 E158:E186 E243">
      <formula1>$P$1030:$P$1054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Gesamtergebnis</vt:lpstr>
      <vt:lpstr>Schulwertung</vt:lpstr>
      <vt:lpstr>Berechnung</vt:lpstr>
    </vt:vector>
  </TitlesOfParts>
  <Company>Freistaat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GEOLehrer</cp:lastModifiedBy>
  <dcterms:created xsi:type="dcterms:W3CDTF">2019-03-29T16:05:03Z</dcterms:created>
  <dcterms:modified xsi:type="dcterms:W3CDTF">2019-04-01T06:28:35Z</dcterms:modified>
</cp:coreProperties>
</file>