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6435"/>
  </bookViews>
  <sheets>
    <sheet name="Einzelwertung" sheetId="1" r:id="rId1"/>
    <sheet name="Berechnung" sheetId="2" r:id="rId2"/>
    <sheet name="Schulwertung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1" i="2"/>
  <c r="I396"/>
  <c r="I386"/>
  <c r="I362"/>
  <c r="I357"/>
  <c r="I339"/>
  <c r="I312"/>
  <c r="I304"/>
  <c r="I280"/>
  <c r="I251"/>
  <c r="I242"/>
  <c r="I187"/>
  <c r="I234"/>
  <c r="I226"/>
  <c r="I217"/>
  <c r="I208"/>
  <c r="I199"/>
  <c r="I162"/>
  <c r="I151"/>
  <c r="I138"/>
  <c r="I128"/>
  <c r="I119"/>
  <c r="I100"/>
  <c r="I92"/>
  <c r="I72"/>
  <c r="I54"/>
  <c r="B171" i="3"/>
  <c r="H361" i="2"/>
  <c r="H356"/>
  <c r="H71"/>
  <c r="H70"/>
  <c r="H338"/>
  <c r="H355"/>
  <c r="H337"/>
  <c r="H44"/>
  <c r="H336"/>
  <c r="H354"/>
  <c r="H385"/>
  <c r="H392"/>
  <c r="H335"/>
  <c r="H334"/>
  <c r="H411"/>
  <c r="H27"/>
  <c r="H25"/>
  <c r="H391"/>
  <c r="H384"/>
  <c r="H383"/>
  <c r="H400"/>
  <c r="H399"/>
  <c r="H43"/>
  <c r="H42"/>
  <c r="H24"/>
  <c r="H390"/>
  <c r="H333"/>
  <c r="H332"/>
  <c r="H360"/>
  <c r="H41"/>
  <c r="H345"/>
  <c r="H382"/>
  <c r="H410"/>
  <c r="H359"/>
  <c r="H331"/>
  <c r="H330"/>
  <c r="H358"/>
  <c r="H23"/>
  <c r="H69"/>
  <c r="H68"/>
  <c r="H51"/>
  <c r="H381"/>
  <c r="H395"/>
  <c r="H398"/>
  <c r="H409"/>
  <c r="H348"/>
  <c r="H408"/>
  <c r="H340"/>
  <c r="H40"/>
  <c r="H67"/>
  <c r="H329"/>
  <c r="H22"/>
  <c r="H407"/>
  <c r="H389"/>
  <c r="H380"/>
  <c r="H406"/>
  <c r="H328"/>
  <c r="H405"/>
  <c r="H344"/>
  <c r="H66"/>
  <c r="H343"/>
  <c r="H388"/>
  <c r="H379"/>
  <c r="H378"/>
  <c r="H65"/>
  <c r="H342"/>
  <c r="H404"/>
  <c r="H327"/>
  <c r="H377"/>
  <c r="H387"/>
  <c r="H394"/>
  <c r="H50"/>
  <c r="H393"/>
  <c r="H353"/>
  <c r="H21"/>
  <c r="H352"/>
  <c r="H376"/>
  <c r="H20"/>
  <c r="H375"/>
  <c r="H374"/>
  <c r="H351"/>
  <c r="H373"/>
  <c r="H372"/>
  <c r="H64"/>
  <c r="H19"/>
  <c r="H326"/>
  <c r="H325"/>
  <c r="H324"/>
  <c r="H63"/>
  <c r="H62"/>
  <c r="H61"/>
  <c r="H60"/>
  <c r="H350"/>
  <c r="H59"/>
  <c r="H58"/>
  <c r="H18"/>
  <c r="H349"/>
  <c r="H403"/>
  <c r="H371"/>
  <c r="H17"/>
  <c r="H16"/>
  <c r="H370"/>
  <c r="H323"/>
  <c r="H15"/>
  <c r="H14"/>
  <c r="H322"/>
  <c r="H49"/>
  <c r="H48"/>
  <c r="H47"/>
  <c r="H13"/>
  <c r="H347"/>
  <c r="H321"/>
  <c r="H320"/>
  <c r="H46"/>
  <c r="H319"/>
  <c r="H12"/>
  <c r="H369"/>
  <c r="H11"/>
  <c r="H397"/>
  <c r="H368"/>
  <c r="H10"/>
  <c r="H367"/>
  <c r="H318"/>
  <c r="H3"/>
  <c r="H317"/>
  <c r="H366"/>
  <c r="H316"/>
  <c r="H315"/>
  <c r="H45"/>
  <c r="H402"/>
  <c r="H314"/>
  <c r="H365"/>
  <c r="H346"/>
  <c r="H57"/>
  <c r="H233"/>
  <c r="H9"/>
  <c r="H39"/>
  <c r="H38"/>
  <c r="H250"/>
  <c r="H91"/>
  <c r="H186"/>
  <c r="H216"/>
  <c r="H198"/>
  <c r="H185"/>
  <c r="H155"/>
  <c r="H8"/>
  <c r="H303"/>
  <c r="H137"/>
  <c r="H184"/>
  <c r="H56"/>
  <c r="H364"/>
  <c r="H117"/>
  <c r="H232"/>
  <c r="H116"/>
  <c r="H363"/>
  <c r="H37"/>
  <c r="H36"/>
  <c r="H115"/>
  <c r="H7"/>
  <c r="H279"/>
  <c r="H278"/>
  <c r="H35"/>
  <c r="H6"/>
  <c r="H277"/>
  <c r="H276"/>
  <c r="H311"/>
  <c r="H5"/>
  <c r="H34"/>
  <c r="H275"/>
  <c r="H150"/>
  <c r="H274"/>
  <c r="H302"/>
  <c r="H90"/>
  <c r="H4"/>
  <c r="H55"/>
  <c r="H89"/>
  <c r="H99"/>
  <c r="H215"/>
  <c r="H273"/>
  <c r="H301"/>
  <c r="H114"/>
  <c r="H183"/>
  <c r="H127"/>
  <c r="H272"/>
  <c r="H313"/>
  <c r="H249"/>
  <c r="H300"/>
  <c r="H113"/>
  <c r="H231"/>
  <c r="H197"/>
  <c r="H271"/>
  <c r="H154"/>
  <c r="H270"/>
  <c r="H126"/>
  <c r="H299"/>
  <c r="H298"/>
  <c r="H269"/>
  <c r="H268"/>
  <c r="H230"/>
  <c r="H182"/>
  <c r="H248"/>
  <c r="H136"/>
  <c r="H297"/>
  <c r="H296"/>
  <c r="H149"/>
  <c r="H241"/>
  <c r="H225"/>
  <c r="H88"/>
  <c r="H33"/>
  <c r="H295"/>
  <c r="H112"/>
  <c r="H240"/>
  <c r="H111"/>
  <c r="H181"/>
  <c r="H98"/>
  <c r="H196"/>
  <c r="H87"/>
  <c r="H224"/>
  <c r="H97"/>
  <c r="H180"/>
  <c r="H96"/>
  <c r="H95"/>
  <c r="H161"/>
  <c r="H86"/>
  <c r="H32"/>
  <c r="H239"/>
  <c r="H267"/>
  <c r="H160"/>
  <c r="H31"/>
  <c r="H30"/>
  <c r="H29"/>
  <c r="H179"/>
  <c r="H178"/>
  <c r="H266"/>
  <c r="H229"/>
  <c r="H247"/>
  <c r="H294"/>
  <c r="H265"/>
  <c r="H264"/>
  <c r="H135"/>
  <c r="H223"/>
  <c r="H159"/>
  <c r="H110"/>
  <c r="H310"/>
  <c r="H238"/>
  <c r="H237"/>
  <c r="H158"/>
  <c r="H293"/>
  <c r="H28"/>
  <c r="H292"/>
  <c r="H177"/>
  <c r="H148"/>
  <c r="H236"/>
  <c r="H147"/>
  <c r="H195"/>
  <c r="H146"/>
  <c r="H263"/>
  <c r="H262"/>
  <c r="H261"/>
  <c r="H176"/>
  <c r="H260"/>
  <c r="H259"/>
  <c r="H200"/>
  <c r="H85"/>
  <c r="H134"/>
  <c r="H207"/>
  <c r="H125"/>
  <c r="H214"/>
  <c r="H228"/>
  <c r="H102"/>
  <c r="H222"/>
  <c r="H227"/>
  <c r="H156"/>
  <c r="H291"/>
  <c r="H290"/>
  <c r="H101"/>
  <c r="H84"/>
  <c r="H145"/>
  <c r="H144"/>
  <c r="H213"/>
  <c r="H194"/>
  <c r="H309"/>
  <c r="H83"/>
  <c r="H246"/>
  <c r="H124"/>
  <c r="H289"/>
  <c r="H109"/>
  <c r="H193"/>
  <c r="H192"/>
  <c r="H153"/>
  <c r="H53"/>
  <c r="H94"/>
  <c r="H206"/>
  <c r="H205"/>
  <c r="H133"/>
  <c r="H204"/>
  <c r="H288"/>
  <c r="H143"/>
  <c r="H108"/>
  <c r="H235"/>
  <c r="H107"/>
  <c r="H175"/>
  <c r="H174"/>
  <c r="H132"/>
  <c r="H173"/>
  <c r="H308"/>
  <c r="H82"/>
  <c r="H172"/>
  <c r="H191"/>
  <c r="H221"/>
  <c r="H52"/>
  <c r="H93"/>
  <c r="H245"/>
  <c r="H171"/>
  <c r="H81"/>
  <c r="H203"/>
  <c r="H170"/>
  <c r="H80"/>
  <c r="H212"/>
  <c r="H244"/>
  <c r="H123"/>
  <c r="H152"/>
  <c r="H190"/>
  <c r="H169"/>
  <c r="H307"/>
  <c r="H106"/>
  <c r="H287"/>
  <c r="H131"/>
  <c r="H258"/>
  <c r="H168"/>
  <c r="H105"/>
  <c r="H167"/>
  <c r="H104"/>
  <c r="H130"/>
  <c r="H257"/>
  <c r="H220"/>
  <c r="H219"/>
  <c r="H256"/>
  <c r="H286"/>
  <c r="H243"/>
  <c r="H129"/>
  <c r="H142"/>
  <c r="H189"/>
  <c r="H122"/>
  <c r="H285"/>
  <c r="H255"/>
  <c r="H254"/>
  <c r="H253"/>
  <c r="H79"/>
  <c r="H141"/>
  <c r="H121"/>
  <c r="H211"/>
  <c r="H78"/>
  <c r="H210"/>
  <c r="H120"/>
  <c r="H77"/>
  <c r="H284"/>
  <c r="H306"/>
  <c r="H76"/>
  <c r="H283"/>
  <c r="H75"/>
  <c r="H282"/>
  <c r="H166"/>
  <c r="H118"/>
  <c r="H252"/>
  <c r="H218"/>
  <c r="H305"/>
  <c r="H202"/>
  <c r="H209"/>
  <c r="H140"/>
  <c r="H165"/>
  <c r="H130" i="1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</calcChain>
</file>

<file path=xl/sharedStrings.xml><?xml version="1.0" encoding="utf-8"?>
<sst xmlns="http://schemas.openxmlformats.org/spreadsheetml/2006/main" count="3864" uniqueCount="683">
  <si>
    <t>Nachname</t>
  </si>
  <si>
    <t>Vorname</t>
  </si>
  <si>
    <t>Altersklasse</t>
  </si>
  <si>
    <t>Schule</t>
  </si>
  <si>
    <t>Bosse</t>
  </si>
  <si>
    <t>Till</t>
  </si>
  <si>
    <t>6m</t>
  </si>
  <si>
    <t>GS Geyer</t>
  </si>
  <si>
    <t>Hutschig</t>
  </si>
  <si>
    <t>Jakob</t>
  </si>
  <si>
    <t>GS Grumbach</t>
  </si>
  <si>
    <t>Reichel</t>
  </si>
  <si>
    <t>Eddy</t>
  </si>
  <si>
    <t>Georgi</t>
  </si>
  <si>
    <t>Tim</t>
  </si>
  <si>
    <t>GS Crottendorf</t>
  </si>
  <si>
    <t>Zimmermann</t>
  </si>
  <si>
    <t>Linus</t>
  </si>
  <si>
    <t>Platz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</si>
  <si>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</si>
  <si>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</si>
  <si>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</si>
  <si>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</si>
  <si>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</si>
  <si>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</si>
  <si>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</si>
  <si>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</si>
  <si>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</si>
  <si>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GS Friedrich-Fröbel Annaberg-B.</t>
  </si>
  <si>
    <t>Decker</t>
  </si>
  <si>
    <t>Roman</t>
  </si>
  <si>
    <t>GS Pestalozzi Gelenau</t>
  </si>
  <si>
    <t>Heidler</t>
  </si>
  <si>
    <t>Silas</t>
  </si>
  <si>
    <t>GS Sehmatal</t>
  </si>
  <si>
    <t>Stapff</t>
  </si>
  <si>
    <t>Anton</t>
  </si>
  <si>
    <t>GS An der Riesenburg Annaberg-B.</t>
  </si>
  <si>
    <t>Franz</t>
  </si>
  <si>
    <t>Luca</t>
  </si>
  <si>
    <t>GRW</t>
  </si>
  <si>
    <t>10.</t>
  </si>
  <si>
    <t>Racz</t>
  </si>
  <si>
    <t>Nino</t>
  </si>
  <si>
    <t>11.</t>
  </si>
  <si>
    <t>12.</t>
  </si>
  <si>
    <t>13.</t>
  </si>
  <si>
    <t>Prommersberger</t>
  </si>
  <si>
    <t>Suri</t>
  </si>
  <si>
    <t>6w</t>
  </si>
  <si>
    <t>GS Gelenau</t>
  </si>
  <si>
    <t>Tippmer</t>
  </si>
  <si>
    <t>Hermine</t>
  </si>
  <si>
    <t>Strömer</t>
  </si>
  <si>
    <t>Anouk</t>
  </si>
  <si>
    <t>GS Kleinrückerswalde</t>
  </si>
  <si>
    <t>Milena</t>
  </si>
  <si>
    <t>Kainz</t>
  </si>
  <si>
    <t>Magdalena</t>
  </si>
  <si>
    <t>GS Thum</t>
  </si>
  <si>
    <t>Scheidhauer</t>
  </si>
  <si>
    <t>Nele</t>
  </si>
  <si>
    <t>GS Königswalde</t>
  </si>
  <si>
    <t>Lippold</t>
  </si>
  <si>
    <t>Katie</t>
  </si>
  <si>
    <t>GS Schlettau</t>
  </si>
  <si>
    <t>Teucher</t>
  </si>
  <si>
    <t>Aliyha</t>
  </si>
  <si>
    <t>GS An der Riesenburg Annaberg-Buchholz</t>
  </si>
  <si>
    <t>Nebel</t>
  </si>
  <si>
    <t>Anni</t>
  </si>
  <si>
    <t>Theumer</t>
  </si>
  <si>
    <t>Madita</t>
  </si>
  <si>
    <t>Müller</t>
  </si>
  <si>
    <t>Collieh</t>
  </si>
  <si>
    <t>Benedikt</t>
  </si>
  <si>
    <t>Lina</t>
  </si>
  <si>
    <t>Schönherr</t>
  </si>
  <si>
    <t>Svea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</si>
  <si>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</si>
  <si>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</si>
  <si>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</si>
  <si>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</si>
  <si>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</si>
  <si>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</si>
  <si>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</si>
  <si>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</si>
  <si>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</si>
  <si>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</si>
  <si>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</si>
  <si>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</si>
  <si>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</si>
  <si>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</si>
  <si>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</si>
  <si>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</si>
  <si>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</si>
  <si>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7m</t>
  </si>
  <si>
    <t>Lieberwirth</t>
  </si>
  <si>
    <t>Simon</t>
  </si>
  <si>
    <t>Kirsch</t>
  </si>
  <si>
    <t>Clemens</t>
  </si>
  <si>
    <t>Schuster</t>
  </si>
  <si>
    <t>Emil</t>
  </si>
  <si>
    <t>Sommerfeldt</t>
  </si>
  <si>
    <t>Sten</t>
  </si>
  <si>
    <t>GS Bärenstein</t>
  </si>
  <si>
    <t>Blei</t>
  </si>
  <si>
    <t>Arthur</t>
  </si>
  <si>
    <t>Schmiedel</t>
  </si>
  <si>
    <t>Ottokar</t>
  </si>
  <si>
    <t>Schmidt</t>
  </si>
  <si>
    <t>Charlie</t>
  </si>
  <si>
    <t>Häßler</t>
  </si>
  <si>
    <t>Hans</t>
  </si>
  <si>
    <t>Siegismund</t>
  </si>
  <si>
    <t>Robin</t>
  </si>
  <si>
    <t>Frank</t>
  </si>
  <si>
    <t>Schott</t>
  </si>
  <si>
    <t>Jannick</t>
  </si>
  <si>
    <t>Langer</t>
  </si>
  <si>
    <t>Ranjo</t>
  </si>
  <si>
    <t>Poller</t>
  </si>
  <si>
    <t>Jonathan</t>
  </si>
  <si>
    <t>Fitzner</t>
  </si>
  <si>
    <t>Finlay</t>
  </si>
  <si>
    <t>Massalsky</t>
  </si>
  <si>
    <t>Kandy</t>
  </si>
  <si>
    <t>Schmidl</t>
  </si>
  <si>
    <t>Fynn</t>
  </si>
  <si>
    <t>Grießbach</t>
  </si>
  <si>
    <t>Alexej</t>
  </si>
  <si>
    <t>GS BZ Adam Ries</t>
  </si>
  <si>
    <t>Kandler</t>
  </si>
  <si>
    <t>Manuel</t>
  </si>
  <si>
    <t>GS Scheibenberg</t>
  </si>
  <si>
    <t>Lorenz</t>
  </si>
  <si>
    <t>Diego</t>
  </si>
  <si>
    <t>Einenkel</t>
  </si>
  <si>
    <t>Mathéo</t>
  </si>
  <si>
    <t>Hunger</t>
  </si>
  <si>
    <t>Leandro</t>
  </si>
  <si>
    <t>Dittrich</t>
  </si>
  <si>
    <t>Marek</t>
  </si>
  <si>
    <t>Wiedehütter</t>
  </si>
  <si>
    <t>Max</t>
  </si>
  <si>
    <t>Kannegießer</t>
  </si>
  <si>
    <t>Yannik</t>
  </si>
  <si>
    <t>Glaß</t>
  </si>
  <si>
    <t>Würzburg</t>
  </si>
  <si>
    <t>Noah</t>
  </si>
  <si>
    <t>Landrock</t>
  </si>
  <si>
    <t>Sören</t>
  </si>
  <si>
    <t>Schwenke</t>
  </si>
  <si>
    <t>Nico</t>
  </si>
  <si>
    <t>Schoß</t>
  </si>
  <si>
    <t>Niklas</t>
  </si>
  <si>
    <t>7w</t>
  </si>
  <si>
    <t>Hentschel</t>
  </si>
  <si>
    <t>Marie</t>
  </si>
  <si>
    <t>GS BZ Adam Ries Annaberg-B.</t>
  </si>
  <si>
    <t>Bergmann</t>
  </si>
  <si>
    <t>Sydney-Chayenne</t>
  </si>
  <si>
    <t>Fröhner</t>
  </si>
  <si>
    <t>Lenja</t>
  </si>
  <si>
    <t>Oelmann</t>
  </si>
  <si>
    <t>Frieda</t>
  </si>
  <si>
    <t>Köhler</t>
  </si>
  <si>
    <t>Lucy</t>
  </si>
  <si>
    <t>Pollmer</t>
  </si>
  <si>
    <t>Keller</t>
  </si>
  <si>
    <t>Marielle</t>
  </si>
  <si>
    <t>GS Friedrich Fröbel Annaberg-B.</t>
  </si>
  <si>
    <t>Otto</t>
  </si>
  <si>
    <t>Amy Lynn</t>
  </si>
  <si>
    <t>Weinert</t>
  </si>
  <si>
    <t>Emma</t>
  </si>
  <si>
    <t>Reichmann</t>
  </si>
  <si>
    <t>Maja</t>
  </si>
  <si>
    <t>Hänel</t>
  </si>
  <si>
    <t>Herberger</t>
  </si>
  <si>
    <t>Luna</t>
  </si>
  <si>
    <t>Püschl</t>
  </si>
  <si>
    <t>Miri</t>
  </si>
  <si>
    <t>Jonas</t>
  </si>
  <si>
    <t>Mileen</t>
  </si>
  <si>
    <t>Fritzsche</t>
  </si>
  <si>
    <t>Lisa-Marie</t>
  </si>
  <si>
    <t>Häberlein</t>
  </si>
  <si>
    <t>8m</t>
  </si>
  <si>
    <t>Stopp</t>
  </si>
  <si>
    <t>Hannes</t>
  </si>
  <si>
    <t>GS An den Greifensteinen Ehrenfriedersdorf</t>
  </si>
  <si>
    <t>Mehlhorn</t>
  </si>
  <si>
    <t>Levy</t>
  </si>
  <si>
    <t>Förderzentrum Annaberg-Buchholz</t>
  </si>
  <si>
    <t>Meyer</t>
  </si>
  <si>
    <t>Julius</t>
  </si>
  <si>
    <t>Weiß</t>
  </si>
  <si>
    <t>Jeremy</t>
  </si>
  <si>
    <t>Roscher</t>
  </si>
  <si>
    <t>Rune</t>
  </si>
  <si>
    <t>Neubert</t>
  </si>
  <si>
    <t>Erik</t>
  </si>
  <si>
    <t>Dominik</t>
  </si>
  <si>
    <t>Schneider</t>
  </si>
  <si>
    <t>Lias</t>
  </si>
  <si>
    <t>Huscheck</t>
  </si>
  <si>
    <t>Burkert</t>
  </si>
  <si>
    <t>Ben</t>
  </si>
  <si>
    <t>Landmann</t>
  </si>
  <si>
    <t>Frauenlob</t>
  </si>
  <si>
    <t>Raphael</t>
  </si>
  <si>
    <t>Weiser</t>
  </si>
  <si>
    <t>Carl</t>
  </si>
  <si>
    <t>GS Montessori Annaberg-B.</t>
  </si>
  <si>
    <t>Dietze</t>
  </si>
  <si>
    <t>Lucian</t>
  </si>
  <si>
    <t>Fyn</t>
  </si>
  <si>
    <t>Weber</t>
  </si>
  <si>
    <t>Timon</t>
  </si>
  <si>
    <t>Grocholski</t>
  </si>
  <si>
    <t>Arne</t>
  </si>
  <si>
    <t>Zucholowsky</t>
  </si>
  <si>
    <t>Jason Tim</t>
  </si>
  <si>
    <t>Beck</t>
  </si>
  <si>
    <t>Krebs</t>
  </si>
  <si>
    <t>Tost</t>
  </si>
  <si>
    <t>Aaron</t>
  </si>
  <si>
    <t>Herrmann</t>
  </si>
  <si>
    <t>Cedric</t>
  </si>
  <si>
    <t>Richter</t>
  </si>
  <si>
    <t>Tomek</t>
  </si>
  <si>
    <t>George</t>
  </si>
  <si>
    <t>Marvin</t>
  </si>
  <si>
    <t>Julian</t>
  </si>
  <si>
    <t>Grubisch</t>
  </si>
  <si>
    <t>Paul</t>
  </si>
  <si>
    <t>Uhlmann</t>
  </si>
  <si>
    <t>Toni</t>
  </si>
  <si>
    <t>Dick</t>
  </si>
  <si>
    <t>Weißer</t>
  </si>
  <si>
    <t>8w</t>
  </si>
  <si>
    <t>Schiefer</t>
  </si>
  <si>
    <t>Leni</t>
  </si>
  <si>
    <t>Klaus</t>
  </si>
  <si>
    <t>Tittmann</t>
  </si>
  <si>
    <t>Rosa Charléne</t>
  </si>
  <si>
    <t>Schraps</t>
  </si>
  <si>
    <t>Pia</t>
  </si>
  <si>
    <t>Engelhardt</t>
  </si>
  <si>
    <t>Julie Sue</t>
  </si>
  <si>
    <t>Kleditzsch</t>
  </si>
  <si>
    <t>Susanna</t>
  </si>
  <si>
    <t>Elise</t>
  </si>
  <si>
    <t>GS An der Riesenburg</t>
  </si>
  <si>
    <t>Mathilda</t>
  </si>
  <si>
    <t>Schubert</t>
  </si>
  <si>
    <t>Luise-Henriette</t>
  </si>
  <si>
    <t>Uhlig</t>
  </si>
  <si>
    <t>Luise</t>
  </si>
  <si>
    <t>GS Friedrich Fröbel Annaberg-Buchholz</t>
  </si>
  <si>
    <t>Siegert</t>
  </si>
  <si>
    <t>GS Mildenau</t>
  </si>
  <si>
    <t>Grund</t>
  </si>
  <si>
    <t>Bitterlich</t>
  </si>
  <si>
    <t>Laura</t>
  </si>
  <si>
    <t>Glätzner</t>
  </si>
  <si>
    <t>Leonie</t>
  </si>
  <si>
    <t>Dani</t>
  </si>
  <si>
    <t>Weißflog</t>
  </si>
  <si>
    <t>Greta</t>
  </si>
  <si>
    <t>Mynett</t>
  </si>
  <si>
    <t>Emilie</t>
  </si>
  <si>
    <t>König</t>
  </si>
  <si>
    <t>Linea</t>
  </si>
  <si>
    <t>Sachse</t>
  </si>
  <si>
    <t>Mia</t>
  </si>
  <si>
    <t>Lara</t>
  </si>
  <si>
    <t>GS Großrückerswalde</t>
  </si>
  <si>
    <t>Wagner</t>
  </si>
  <si>
    <t>Heimpold</t>
  </si>
  <si>
    <t>Lilly</t>
  </si>
  <si>
    <t>Tränkner</t>
  </si>
  <si>
    <t>Marnie</t>
  </si>
  <si>
    <t>Huth</t>
  </si>
  <si>
    <t>Viktoria</t>
  </si>
  <si>
    <t>Meinelt</t>
  </si>
  <si>
    <t>Charlin</t>
  </si>
  <si>
    <t>Kahle</t>
  </si>
  <si>
    <t>Nadine</t>
  </si>
  <si>
    <t>31.</t>
  </si>
  <si>
    <t>32.</t>
  </si>
  <si>
    <t>33.</t>
  </si>
  <si>
    <t>34.</t>
  </si>
  <si>
    <t>9m</t>
  </si>
  <si>
    <t>Marschall</t>
  </si>
  <si>
    <t>Sieber</t>
  </si>
  <si>
    <t>Stütz</t>
  </si>
  <si>
    <t>Mannsfeld</t>
  </si>
  <si>
    <t>Bruno</t>
  </si>
  <si>
    <t>Debray</t>
  </si>
  <si>
    <t>Jannik</t>
  </si>
  <si>
    <t>Seemann</t>
  </si>
  <si>
    <t>Richard</t>
  </si>
  <si>
    <t>Hering</t>
  </si>
  <si>
    <t>Denis</t>
  </si>
  <si>
    <t>Förderzentrum Annaberg-B.</t>
  </si>
  <si>
    <t>Schür</t>
  </si>
  <si>
    <t>Felix</t>
  </si>
  <si>
    <t>Seidel</t>
  </si>
  <si>
    <t>Björn</t>
  </si>
  <si>
    <t>Lißner</t>
  </si>
  <si>
    <t>Piero</t>
  </si>
  <si>
    <t>Groß</t>
  </si>
  <si>
    <t>Matti</t>
  </si>
  <si>
    <t>Friese</t>
  </si>
  <si>
    <t>Seyfert</t>
  </si>
  <si>
    <t>Kenan</t>
  </si>
  <si>
    <t>Ryan</t>
  </si>
  <si>
    <t>Mehner</t>
  </si>
  <si>
    <t>Niclas</t>
  </si>
  <si>
    <t>Rothe</t>
  </si>
  <si>
    <t>Schneidenbach</t>
  </si>
  <si>
    <t>Fabian</t>
  </si>
  <si>
    <t>Bauer</t>
  </si>
  <si>
    <t>Phil</t>
  </si>
  <si>
    <t>Süß</t>
  </si>
  <si>
    <t>Großer</t>
  </si>
  <si>
    <t>Fritz</t>
  </si>
  <si>
    <t>Sternitzky</t>
  </si>
  <si>
    <t>Philipp</t>
  </si>
  <si>
    <t>Günther</t>
  </si>
  <si>
    <t>Weiner</t>
  </si>
  <si>
    <t>Sammy</t>
  </si>
  <si>
    <t>Gutte</t>
  </si>
  <si>
    <t>Maximilian</t>
  </si>
  <si>
    <t>Frischkemuth</t>
  </si>
  <si>
    <t>Mauersberger</t>
  </si>
  <si>
    <t>Henry</t>
  </si>
  <si>
    <t>Pusch</t>
  </si>
  <si>
    <t>Alexander</t>
  </si>
  <si>
    <t>Elias</t>
  </si>
  <si>
    <t>Leppelmeier</t>
  </si>
  <si>
    <t>Ruben</t>
  </si>
  <si>
    <t>Schreyer</t>
  </si>
  <si>
    <t>Willy Luca</t>
  </si>
  <si>
    <t>Schreiber</t>
  </si>
  <si>
    <t>Pierer</t>
  </si>
  <si>
    <t>9w</t>
  </si>
  <si>
    <t>Lena</t>
  </si>
  <si>
    <t>Franke</t>
  </si>
  <si>
    <t>Maneck</t>
  </si>
  <si>
    <t>Hannah</t>
  </si>
  <si>
    <t>Maria</t>
  </si>
  <si>
    <t>Hennig</t>
  </si>
  <si>
    <t>Hanna</t>
  </si>
  <si>
    <t>Schreiter</t>
  </si>
  <si>
    <t>Schönfelder</t>
  </si>
  <si>
    <t>Jody</t>
  </si>
  <si>
    <t>Schilling</t>
  </si>
  <si>
    <t>Selina</t>
  </si>
  <si>
    <t>Seraphine</t>
  </si>
  <si>
    <t>Letizia</t>
  </si>
  <si>
    <t>Mathilde</t>
  </si>
  <si>
    <t>Gräfling</t>
  </si>
  <si>
    <t>Nathalie</t>
  </si>
  <si>
    <t>Heß</t>
  </si>
  <si>
    <t>Johanna</t>
  </si>
  <si>
    <t>Peters</t>
  </si>
  <si>
    <t>Eva</t>
  </si>
  <si>
    <t>Kolbe</t>
  </si>
  <si>
    <t>Mroske</t>
  </si>
  <si>
    <t>Vroni</t>
  </si>
  <si>
    <t>Louise</t>
  </si>
  <si>
    <t>Wirth</t>
  </si>
  <si>
    <t>Elly</t>
  </si>
  <si>
    <t>Büßer</t>
  </si>
  <si>
    <t>Nora</t>
  </si>
  <si>
    <t>Kunze</t>
  </si>
  <si>
    <t>Thaya</t>
  </si>
  <si>
    <t>Hauschild</t>
  </si>
  <si>
    <t>Lotta</t>
  </si>
  <si>
    <t>Netwall</t>
  </si>
  <si>
    <t>Tamina</t>
  </si>
  <si>
    <t>Vater</t>
  </si>
  <si>
    <t>Gina-Lisa</t>
  </si>
  <si>
    <t>Hillig</t>
  </si>
  <si>
    <t>Jonna</t>
  </si>
  <si>
    <t>Amelie</t>
  </si>
  <si>
    <t>Meisel</t>
  </si>
  <si>
    <t>Adele</t>
  </si>
  <si>
    <t>Wischnewski</t>
  </si>
  <si>
    <t>Schulz</t>
  </si>
  <si>
    <t>Laynie</t>
  </si>
  <si>
    <t>Löschner</t>
  </si>
  <si>
    <t>Lisa</t>
  </si>
  <si>
    <t>Lia</t>
  </si>
  <si>
    <t>Wagler</t>
  </si>
  <si>
    <t>Arya</t>
  </si>
  <si>
    <t>35.</t>
  </si>
  <si>
    <t>36.</t>
  </si>
  <si>
    <t>10m</t>
  </si>
  <si>
    <t>Keßler</t>
  </si>
  <si>
    <t>Wötzel</t>
  </si>
  <si>
    <t>Nick</t>
  </si>
  <si>
    <t>Reinwarth</t>
  </si>
  <si>
    <t>Colin</t>
  </si>
  <si>
    <t>Herles</t>
  </si>
  <si>
    <t>Fynn-Leon</t>
  </si>
  <si>
    <t>Endt</t>
  </si>
  <si>
    <t>Naupert</t>
  </si>
  <si>
    <t>Theo</t>
  </si>
  <si>
    <t>HGG Thum</t>
  </si>
  <si>
    <t>Arnold</t>
  </si>
  <si>
    <t>Willi</t>
  </si>
  <si>
    <t>Hoffmann</t>
  </si>
  <si>
    <t>Finn</t>
  </si>
  <si>
    <t>Lindner</t>
  </si>
  <si>
    <t>Raven</t>
  </si>
  <si>
    <t>Ernst</t>
  </si>
  <si>
    <t>Lenny</t>
  </si>
  <si>
    <t>Lutter</t>
  </si>
  <si>
    <t>Kevin</t>
  </si>
  <si>
    <t>Mildebrath</t>
  </si>
  <si>
    <t>Joas</t>
  </si>
  <si>
    <t>Freie Schule Gelenau</t>
  </si>
  <si>
    <t>Welzien</t>
  </si>
  <si>
    <t>EGE</t>
  </si>
  <si>
    <t>Skopp</t>
  </si>
  <si>
    <t>Florian</t>
  </si>
  <si>
    <t>Rafael</t>
  </si>
  <si>
    <t>Leon</t>
  </si>
  <si>
    <t>Dustin</t>
  </si>
  <si>
    <t>Lühnert</t>
  </si>
  <si>
    <t>Cliff</t>
  </si>
  <si>
    <t>Schramm</t>
  </si>
  <si>
    <t>Moritz</t>
  </si>
  <si>
    <t>Höppner</t>
  </si>
  <si>
    <t>Böttger</t>
  </si>
  <si>
    <t>Boas</t>
  </si>
  <si>
    <t>Weidlich</t>
  </si>
  <si>
    <t>Leimbach</t>
  </si>
  <si>
    <t>Göbel</t>
  </si>
  <si>
    <t>Maurice</t>
  </si>
  <si>
    <t>Trautschold</t>
  </si>
  <si>
    <t>Louis</t>
  </si>
  <si>
    <t>Graupner</t>
  </si>
  <si>
    <t>Lucas</t>
  </si>
  <si>
    <t>Enrico</t>
  </si>
  <si>
    <t>Meschke</t>
  </si>
  <si>
    <t>Danny</t>
  </si>
  <si>
    <t>Reichert</t>
  </si>
  <si>
    <t>Kröhner</t>
  </si>
  <si>
    <t>OS Ehrenfriedersdorf</t>
  </si>
  <si>
    <t>10w</t>
  </si>
  <si>
    <t>Nestler</t>
  </si>
  <si>
    <t>Jeannine</t>
  </si>
  <si>
    <t>Wohlgemuth</t>
  </si>
  <si>
    <t>Wilma</t>
  </si>
  <si>
    <t>Freudenberg</t>
  </si>
  <si>
    <t>Charlotte</t>
  </si>
  <si>
    <t>Winkler</t>
  </si>
  <si>
    <t>Emely</t>
  </si>
  <si>
    <t>Fischer</t>
  </si>
  <si>
    <t>Angelina</t>
  </si>
  <si>
    <t>Hofmann</t>
  </si>
  <si>
    <t>Lea</t>
  </si>
  <si>
    <t>Weinke</t>
  </si>
  <si>
    <t>Pöttrich</t>
  </si>
  <si>
    <t>Pauline</t>
  </si>
  <si>
    <t>Kauffmann</t>
  </si>
  <si>
    <t>Nötzel</t>
  </si>
  <si>
    <t>Sunny</t>
  </si>
  <si>
    <t>Julie</t>
  </si>
  <si>
    <t>Wolf</t>
  </si>
  <si>
    <t>Nelly</t>
  </si>
  <si>
    <t>Berger</t>
  </si>
  <si>
    <t>Merle</t>
  </si>
  <si>
    <t>Stoll</t>
  </si>
  <si>
    <t>Paula</t>
  </si>
  <si>
    <t>Aileen</t>
  </si>
  <si>
    <t>Vickolari</t>
  </si>
  <si>
    <t>Fatime</t>
  </si>
  <si>
    <t>11m</t>
  </si>
  <si>
    <t>Schnedelbach</t>
  </si>
  <si>
    <t>Görner</t>
  </si>
  <si>
    <t>LKG St. Annen Annaberg-B.</t>
  </si>
  <si>
    <t>Wittig</t>
  </si>
  <si>
    <t>Freitag</t>
  </si>
  <si>
    <t>Levi</t>
  </si>
  <si>
    <t>OS Sehmatal</t>
  </si>
  <si>
    <t>Nobis</t>
  </si>
  <si>
    <t>Bruce Sky</t>
  </si>
  <si>
    <t xml:space="preserve">Förderzentrum Annaberg-B. </t>
  </si>
  <si>
    <t>Steinbach</t>
  </si>
  <si>
    <t>Vin</t>
  </si>
  <si>
    <t>Teichmann</t>
  </si>
  <si>
    <t>Röder</t>
  </si>
  <si>
    <t>Even Anthony</t>
  </si>
  <si>
    <t>???</t>
  </si>
  <si>
    <t>Schaarschmidt</t>
  </si>
  <si>
    <t>Barthen</t>
  </si>
  <si>
    <t>Friedrich</t>
  </si>
  <si>
    <t>Konstantin</t>
  </si>
  <si>
    <t>Kermer</t>
  </si>
  <si>
    <t>Robert</t>
  </si>
  <si>
    <t>Grießer</t>
  </si>
  <si>
    <t>OS Scheibenberg</t>
  </si>
  <si>
    <t>Jan-Jacob</t>
  </si>
  <si>
    <t>Nik</t>
  </si>
  <si>
    <t>Noske</t>
  </si>
  <si>
    <t>Zweinert</t>
  </si>
  <si>
    <t>Theile</t>
  </si>
  <si>
    <t>John</t>
  </si>
  <si>
    <t>Porath</t>
  </si>
  <si>
    <t>Hoth</t>
  </si>
  <si>
    <t>Elina Eowyn</t>
  </si>
  <si>
    <t>Volkmer</t>
  </si>
  <si>
    <t>Töpperwien</t>
  </si>
  <si>
    <t>11w</t>
  </si>
  <si>
    <t>Bach</t>
  </si>
  <si>
    <t>Lilly Jo</t>
  </si>
  <si>
    <t>Ortmann</t>
  </si>
  <si>
    <t>Sidney</t>
  </si>
  <si>
    <t>Anna</t>
  </si>
  <si>
    <t>Schürhuber</t>
  </si>
  <si>
    <t>Emily</t>
  </si>
  <si>
    <t>Kürschner</t>
  </si>
  <si>
    <t>Jasmin</t>
  </si>
  <si>
    <t>Cassens</t>
  </si>
  <si>
    <t>Katharina</t>
  </si>
  <si>
    <t>Thalina</t>
  </si>
  <si>
    <t xml:space="preserve">LKG St. Annen Annaberg-B. </t>
  </si>
  <si>
    <t>Kramer</t>
  </si>
  <si>
    <t>Theresa</t>
  </si>
  <si>
    <t>Naomi-Celine</t>
  </si>
  <si>
    <t>Perlich</t>
  </si>
  <si>
    <t>Emmely</t>
  </si>
  <si>
    <t>Uhlich</t>
  </si>
  <si>
    <t>Selma</t>
  </si>
  <si>
    <t>Polina</t>
  </si>
  <si>
    <t>Splinter</t>
  </si>
  <si>
    <t>Naomi</t>
  </si>
  <si>
    <t>Horn</t>
  </si>
  <si>
    <t>Velicha</t>
  </si>
  <si>
    <t>Moses</t>
  </si>
  <si>
    <t>12m</t>
  </si>
  <si>
    <t>Bastian</t>
  </si>
  <si>
    <t>Robbie</t>
  </si>
  <si>
    <t>Benno</t>
  </si>
  <si>
    <t>Mühlig</t>
  </si>
  <si>
    <t>Markus</t>
  </si>
  <si>
    <t>Strobel</t>
  </si>
  <si>
    <t>Kalle</t>
  </si>
  <si>
    <t>Arno</t>
  </si>
  <si>
    <t>Michel</t>
  </si>
  <si>
    <t>Jan</t>
  </si>
  <si>
    <t>Fiedler</t>
  </si>
  <si>
    <t>Benito</t>
  </si>
  <si>
    <t>Schierig</t>
  </si>
  <si>
    <t xml:space="preserve">OS Pestalozzi Annaberg-B. </t>
  </si>
  <si>
    <t>Gerlach</t>
  </si>
  <si>
    <t>Antonio</t>
  </si>
  <si>
    <t>12w</t>
  </si>
  <si>
    <t>Schettler</t>
  </si>
  <si>
    <t>Maike</t>
  </si>
  <si>
    <t>OS Pestalozzi Annaberg-B.</t>
  </si>
  <si>
    <t>Drechsel</t>
  </si>
  <si>
    <t>Carrie</t>
  </si>
  <si>
    <t>Kirchner</t>
  </si>
  <si>
    <t>Leah</t>
  </si>
  <si>
    <t>Drechsler</t>
  </si>
  <si>
    <t>LKG St. Annen Annaberg</t>
  </si>
  <si>
    <t>Haase</t>
  </si>
  <si>
    <t>Irmscher</t>
  </si>
  <si>
    <t>Vivien</t>
  </si>
  <si>
    <t>Jahn</t>
  </si>
  <si>
    <t>Annika</t>
  </si>
  <si>
    <t>Fritzsch</t>
  </si>
  <si>
    <t>Eberhardt</t>
  </si>
  <si>
    <t>Schumann</t>
  </si>
  <si>
    <t>Pia Miriam</t>
  </si>
  <si>
    <t>Tranitz</t>
  </si>
  <si>
    <t>Felizitas</t>
  </si>
  <si>
    <t>13m</t>
  </si>
  <si>
    <t>Quentin</t>
  </si>
  <si>
    <t>Schmiedl</t>
  </si>
  <si>
    <t>Seifert</t>
  </si>
  <si>
    <t>Marcel</t>
  </si>
  <si>
    <t>Kautzsch</t>
  </si>
  <si>
    <t>Anthony</t>
  </si>
  <si>
    <t>Wahl</t>
  </si>
  <si>
    <t>Geisler</t>
  </si>
  <si>
    <t>Lukas</t>
  </si>
  <si>
    <t>Janosch</t>
  </si>
  <si>
    <t>Weichelt</t>
  </si>
  <si>
    <t>13w</t>
  </si>
  <si>
    <t>Weißbach</t>
  </si>
  <si>
    <t>Anne</t>
  </si>
  <si>
    <t>Jenaplanschule</t>
  </si>
  <si>
    <t>Pilz</t>
  </si>
  <si>
    <t>Casseus</t>
  </si>
  <si>
    <t>Sophie</t>
  </si>
  <si>
    <t>Sander</t>
  </si>
  <si>
    <t>Schauer</t>
  </si>
  <si>
    <t>Linda</t>
  </si>
  <si>
    <t>Josephine</t>
  </si>
  <si>
    <t>Böhlmann</t>
  </si>
  <si>
    <t>Silvana</t>
  </si>
  <si>
    <t>14m</t>
  </si>
  <si>
    <t>Walther</t>
  </si>
  <si>
    <t>Neue OS Crottendorf</t>
  </si>
  <si>
    <t>Träger</t>
  </si>
  <si>
    <t>Lamo</t>
  </si>
  <si>
    <t>Lennardt</t>
  </si>
  <si>
    <t>Seefeld</t>
  </si>
  <si>
    <t>Hanings</t>
  </si>
  <si>
    <t>Pascal</t>
  </si>
  <si>
    <t>14w</t>
  </si>
  <si>
    <t>Vianne</t>
  </si>
  <si>
    <t>Stadelmeyer</t>
  </si>
  <si>
    <t>Bräuer</t>
  </si>
  <si>
    <t>Julia</t>
  </si>
  <si>
    <t>Henke</t>
  </si>
  <si>
    <t>Katja</t>
  </si>
  <si>
    <t>Fritsch</t>
  </si>
  <si>
    <t>15m</t>
  </si>
  <si>
    <t>Paditz</t>
  </si>
  <si>
    <t>Karabey</t>
  </si>
  <si>
    <t>Azad</t>
  </si>
  <si>
    <t>Cedrik</t>
  </si>
  <si>
    <t>15w</t>
  </si>
  <si>
    <t>Mann</t>
  </si>
  <si>
    <t>Jule</t>
  </si>
  <si>
    <t>Saskia</t>
  </si>
  <si>
    <t>Förderzentrum</t>
  </si>
  <si>
    <t>Buchmann</t>
  </si>
  <si>
    <t>16m / 17m</t>
  </si>
  <si>
    <t>Viehweger</t>
  </si>
  <si>
    <t>Gorlt</t>
  </si>
  <si>
    <t>Vincent</t>
  </si>
  <si>
    <t>Neuber</t>
  </si>
  <si>
    <t>Mey</t>
  </si>
  <si>
    <t>Henk</t>
  </si>
  <si>
    <t>Niels</t>
  </si>
  <si>
    <t>Hirsch</t>
  </si>
  <si>
    <t>Tom</t>
  </si>
  <si>
    <t>Haenel</t>
  </si>
  <si>
    <t>Domenik</t>
  </si>
  <si>
    <t>16w / 17w</t>
  </si>
  <si>
    <t>Helene</t>
  </si>
  <si>
    <t>Jessica</t>
  </si>
  <si>
    <t>Maier</t>
  </si>
  <si>
    <t>Nadya</t>
  </si>
  <si>
    <t>Deutscher</t>
  </si>
  <si>
    <t>Vanessa</t>
  </si>
  <si>
    <t>Potemski</t>
  </si>
  <si>
    <t>Riedel</t>
  </si>
  <si>
    <t>GS Ch. Lehmann Scheibenberg</t>
  </si>
  <si>
    <t>GS Ehrenfriedersdorf</t>
  </si>
  <si>
    <t>GS Friedrich Fröbel</t>
  </si>
  <si>
    <t>GS Montessori</t>
  </si>
  <si>
    <t>GS Venusberg</t>
  </si>
  <si>
    <t>GS Wiesa</t>
  </si>
  <si>
    <t>GS Drebach</t>
  </si>
  <si>
    <t>GS Elterlein</t>
  </si>
  <si>
    <t>SV Neudorf</t>
  </si>
  <si>
    <t>Teilnehmer</t>
  </si>
  <si>
    <t xml:space="preserve">EGE </t>
  </si>
  <si>
    <t>FOS Elterlein</t>
  </si>
  <si>
    <t>LKG St. Annen</t>
  </si>
  <si>
    <t>NOS Crottendorf</t>
  </si>
  <si>
    <t>OS BZ Adam Ries</t>
  </si>
  <si>
    <t>OS Ch.-Lehmann Scheibenberg</t>
  </si>
  <si>
    <t>OS Jöhstadt</t>
  </si>
  <si>
    <t>OS Pestalozzi Annaberg</t>
  </si>
  <si>
    <t>BSZ Annaberg</t>
  </si>
  <si>
    <t>Förderschulzentrum</t>
  </si>
  <si>
    <t>Jenaplanschule Markersbach</t>
  </si>
  <si>
    <t>Auswertung Crosslauf 28.09.2018</t>
  </si>
  <si>
    <t>Berchnung</t>
  </si>
  <si>
    <t>Laufzeit</t>
  </si>
  <si>
    <t>Punkte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</si>
</sst>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47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6"/>
  <sheetViews>
    <sheetView tabSelected="1" topLeftCell="A340" workbookViewId="0">
      <selection activeCell="K11" sqref="K11"/>
    </sheetView>
  </sheetViews>
  <sheetFormatPr baseColWidth="10" defaultRowHeight="15"/>
  <cols>
    <col min="1" max="1" width="4.7109375" bestFit="1" customWidth="1"/>
    <col min="2" max="2" width="14.85546875" bestFit="1" customWidth="1"/>
    <col min="3" max="3" width="15.5703125" bestFit="1" customWidth="1"/>
    <col min="5" max="5" width="37.85546875" bestFit="1" customWidth="1"/>
    <col min="6" max="7" width="0" hidden="1" customWidth="1"/>
  </cols>
  <sheetData>
    <row r="1" spans="1:9" ht="44.25" customHeight="1">
      <c r="A1" s="4" t="s">
        <v>679</v>
      </c>
      <c r="B1" s="5"/>
      <c r="C1" s="5"/>
      <c r="D1" s="5"/>
      <c r="E1" s="5"/>
    </row>
    <row r="2" spans="1:9" ht="15.75" customHeight="1">
      <c r="A2" s="4"/>
      <c r="B2" s="5"/>
      <c r="C2" s="5"/>
      <c r="D2" s="5"/>
      <c r="E2" s="5"/>
    </row>
    <row r="3" spans="1:9" s="6" customFormat="1">
      <c r="A3" s="6" t="s">
        <v>18</v>
      </c>
      <c r="B3" s="6" t="s">
        <v>0</v>
      </c>
      <c r="C3" s="6" t="s">
        <v>1</v>
      </c>
      <c r="D3" s="6" t="s">
        <v>2</v>
      </c>
      <c r="E3" s="6" t="s">
        <v>3</v>
      </c>
      <c r="H3" s="6" t="s">
        <v>681</v>
      </c>
      <c r="I3" s="6" t="s">
        <v>682</v>
      </c>
    </row>
    <row r="5" spans="1:9">
      <c r="A5" t="s">
        <v>19</v>
      </c>
      <c r="B5" t="s">
        <v>4</v>
      </c>
      <c r="C5" t="s">
        <v>5</v>
      </c>
      <c r="D5" t="s">
        <v>6</v>
      </c>
      <c r="E5" t="s">
        <v>7</v>
      </c>
      <c r="F5" s="2">
        <v>1.6215277777777779E-3</v>
      </c>
      <c r="H5" s="2">
        <v>1.6215277777777779E-3</v>
      </c>
      <c r="I5">
        <v>15</v>
      </c>
    </row>
    <row r="6" spans="1:9">
      <c r="A6" t="s">
        <v>20</v>
      </c>
      <c r="B6" t="s">
        <v>8</v>
      </c>
      <c r="C6" t="s">
        <v>9</v>
      </c>
      <c r="D6" t="s">
        <v>6</v>
      </c>
      <c r="E6" t="s">
        <v>10</v>
      </c>
      <c r="F6" s="2">
        <v>1.6990740740740742E-3</v>
      </c>
      <c r="H6" s="2">
        <v>1.6990740740740742E-3</v>
      </c>
      <c r="I6">
        <v>14</v>
      </c>
    </row>
    <row r="7" spans="1:9">
      <c r="A7" t="s">
        <v>21</v>
      </c>
      <c r="B7" t="s">
        <v>11</v>
      </c>
      <c r="C7" t="s">
        <v>12</v>
      </c>
      <c r="D7" t="s">
        <v>6</v>
      </c>
      <c r="E7" t="s">
        <v>31</v>
      </c>
      <c r="F7" s="2">
        <v>1.7141203703703702E-3</v>
      </c>
      <c r="H7" s="2">
        <v>1.7141203703703702E-3</v>
      </c>
      <c r="I7">
        <v>13</v>
      </c>
    </row>
    <row r="8" spans="1:9">
      <c r="A8" t="s">
        <v>22</v>
      </c>
      <c r="B8" t="s">
        <v>13</v>
      </c>
      <c r="C8" t="s">
        <v>14</v>
      </c>
      <c r="D8" t="s">
        <v>6</v>
      </c>
      <c r="E8" t="s">
        <v>15</v>
      </c>
      <c r="F8" s="2">
        <v>1.7488425925925926E-3</v>
      </c>
      <c r="H8" s="2">
        <v>1.7488425925925926E-3</v>
      </c>
      <c r="I8">
        <v>12</v>
      </c>
    </row>
    <row r="9" spans="1:9">
      <c r="A9" t="s">
        <v>23</v>
      </c>
      <c r="B9" t="s">
        <v>16</v>
      </c>
      <c r="C9" t="s">
        <v>17</v>
      </c>
      <c r="D9" t="s">
        <v>6</v>
      </c>
      <c r="E9" t="s">
        <v>28</v>
      </c>
      <c r="F9" s="2">
        <v>1.7719907407407409E-3</v>
      </c>
      <c r="H9" s="2">
        <v>1.7719907407407409E-3</v>
      </c>
      <c r="I9">
        <v>11</v>
      </c>
    </row>
    <row r="10" spans="1:9">
      <c r="A10" t="s">
        <v>24</v>
      </c>
      <c r="B10" t="s">
        <v>29</v>
      </c>
      <c r="C10" t="s">
        <v>30</v>
      </c>
      <c r="D10" t="s">
        <v>6</v>
      </c>
      <c r="E10" t="s">
        <v>31</v>
      </c>
      <c r="F10" s="2">
        <v>1.7824074074074072E-3</v>
      </c>
      <c r="H10" s="2">
        <v>1.7824074074074072E-3</v>
      </c>
      <c r="I10">
        <v>10</v>
      </c>
    </row>
    <row r="11" spans="1:9">
      <c r="A11" t="s">
        <v>25</v>
      </c>
      <c r="B11" t="s">
        <v>32</v>
      </c>
      <c r="C11" t="s">
        <v>33</v>
      </c>
      <c r="D11" t="s">
        <v>6</v>
      </c>
      <c r="E11" t="s">
        <v>34</v>
      </c>
      <c r="F11" s="2">
        <v>1.8217592592592591E-3</v>
      </c>
      <c r="H11" s="2">
        <v>1.8217592592592591E-3</v>
      </c>
      <c r="I11">
        <v>9</v>
      </c>
    </row>
    <row r="12" spans="1:9">
      <c r="A12" t="s">
        <v>26</v>
      </c>
      <c r="B12" t="s">
        <v>35</v>
      </c>
      <c r="C12" t="s">
        <v>36</v>
      </c>
      <c r="D12" t="s">
        <v>6</v>
      </c>
      <c r="E12" t="s">
        <v>37</v>
      </c>
      <c r="F12" s="2">
        <v>1.8738425925925925E-3</v>
      </c>
      <c r="H12" s="2">
        <v>1.8738425925925925E-3</v>
      </c>
      <c r="I12">
        <v>8</v>
      </c>
    </row>
    <row r="13" spans="1:9">
      <c r="A13" t="s">
        <v>27</v>
      </c>
      <c r="B13" t="s">
        <v>38</v>
      </c>
      <c r="C13" t="s">
        <v>39</v>
      </c>
      <c r="D13" t="s">
        <v>6</v>
      </c>
      <c r="E13" t="s">
        <v>40</v>
      </c>
      <c r="F13" s="2">
        <v>1.8969907407407405E-3</v>
      </c>
      <c r="H13" s="2">
        <v>1.8969907407407405E-3</v>
      </c>
      <c r="I13">
        <v>7</v>
      </c>
    </row>
    <row r="14" spans="1:9">
      <c r="A14" t="s">
        <v>41</v>
      </c>
      <c r="B14" t="s">
        <v>42</v>
      </c>
      <c r="C14" t="s">
        <v>43</v>
      </c>
      <c r="D14" t="s">
        <v>6</v>
      </c>
      <c r="E14" t="s">
        <v>40</v>
      </c>
      <c r="F14" s="2">
        <v>1.9074074074074074E-3</v>
      </c>
      <c r="H14" s="2">
        <v>1.9074074074074074E-3</v>
      </c>
      <c r="I14">
        <v>6</v>
      </c>
    </row>
    <row r="15" spans="1:9">
      <c r="A15" t="s">
        <v>19</v>
      </c>
      <c r="B15" t="s">
        <v>47</v>
      </c>
      <c r="C15" t="s">
        <v>48</v>
      </c>
      <c r="D15" t="s">
        <v>49</v>
      </c>
      <c r="E15" t="s">
        <v>50</v>
      </c>
      <c r="F15" s="2">
        <v>5.1817129629629635E-3</v>
      </c>
      <c r="G15" s="2">
        <v>3.472222222222222E-3</v>
      </c>
      <c r="H15" s="2">
        <f>F15-G15</f>
        <v>1.7094907407407415E-3</v>
      </c>
      <c r="I15">
        <v>15</v>
      </c>
    </row>
    <row r="16" spans="1:9">
      <c r="A16" t="s">
        <v>20</v>
      </c>
      <c r="B16" t="s">
        <v>51</v>
      </c>
      <c r="C16" t="s">
        <v>52</v>
      </c>
      <c r="D16" t="s">
        <v>49</v>
      </c>
      <c r="E16" t="s">
        <v>15</v>
      </c>
      <c r="F16" s="2">
        <v>5.2395833333333331E-3</v>
      </c>
      <c r="G16" s="2">
        <v>3.472222222222222E-3</v>
      </c>
      <c r="H16" s="2">
        <f>F16-G16</f>
        <v>1.767361111111111E-3</v>
      </c>
      <c r="I16">
        <v>14</v>
      </c>
    </row>
    <row r="17" spans="1:9">
      <c r="A17" t="s">
        <v>21</v>
      </c>
      <c r="B17" t="s">
        <v>53</v>
      </c>
      <c r="C17" t="s">
        <v>54</v>
      </c>
      <c r="D17" t="s">
        <v>49</v>
      </c>
      <c r="E17" t="s">
        <v>55</v>
      </c>
      <c r="F17" s="2">
        <v>5.2569444444444452E-3</v>
      </c>
      <c r="G17" s="2">
        <v>3.472222222222222E-3</v>
      </c>
      <c r="H17" s="2">
        <f t="shared" ref="H17:H26" si="0">F17-G17</f>
        <v>1.7847222222222231E-3</v>
      </c>
      <c r="I17">
        <v>13</v>
      </c>
    </row>
    <row r="18" spans="1:9">
      <c r="A18" t="s">
        <v>22</v>
      </c>
      <c r="B18" t="s">
        <v>8</v>
      </c>
      <c r="C18" t="s">
        <v>56</v>
      </c>
      <c r="D18" t="s">
        <v>49</v>
      </c>
      <c r="E18" t="s">
        <v>10</v>
      </c>
      <c r="F18" s="2">
        <v>5.2800925925925932E-3</v>
      </c>
      <c r="G18" s="2">
        <v>3.472222222222222E-3</v>
      </c>
      <c r="H18" s="2">
        <f t="shared" si="0"/>
        <v>1.8078703703703711E-3</v>
      </c>
      <c r="I18">
        <v>12</v>
      </c>
    </row>
    <row r="19" spans="1:9">
      <c r="A19" t="s">
        <v>23</v>
      </c>
      <c r="B19" t="s">
        <v>57</v>
      </c>
      <c r="C19" t="s">
        <v>58</v>
      </c>
      <c r="D19" t="s">
        <v>49</v>
      </c>
      <c r="E19" t="s">
        <v>59</v>
      </c>
      <c r="F19" s="2">
        <v>5.2847222222222219E-3</v>
      </c>
      <c r="G19" s="2">
        <v>3.472222222222222E-3</v>
      </c>
      <c r="H19" s="2">
        <f t="shared" si="0"/>
        <v>1.8124999999999999E-3</v>
      </c>
      <c r="I19">
        <v>11</v>
      </c>
    </row>
    <row r="20" spans="1:9">
      <c r="A20" t="s">
        <v>24</v>
      </c>
      <c r="B20" t="s">
        <v>60</v>
      </c>
      <c r="C20" t="s">
        <v>61</v>
      </c>
      <c r="D20" t="s">
        <v>49</v>
      </c>
      <c r="E20" t="s">
        <v>62</v>
      </c>
      <c r="F20" s="2">
        <v>5.371527777777778E-3</v>
      </c>
      <c r="G20" s="2">
        <v>3.472222222222222E-3</v>
      </c>
      <c r="H20" s="2">
        <f t="shared" si="0"/>
        <v>1.899305555555556E-3</v>
      </c>
      <c r="I20">
        <v>10</v>
      </c>
    </row>
    <row r="21" spans="1:9">
      <c r="A21" t="s">
        <v>25</v>
      </c>
      <c r="B21" t="s">
        <v>63</v>
      </c>
      <c r="C21" t="s">
        <v>64</v>
      </c>
      <c r="D21" t="s">
        <v>49</v>
      </c>
      <c r="E21" t="s">
        <v>65</v>
      </c>
      <c r="F21" s="2">
        <v>5.4293981481481485E-3</v>
      </c>
      <c r="G21" s="2">
        <v>3.472222222222222E-3</v>
      </c>
      <c r="H21" s="2">
        <f t="shared" si="0"/>
        <v>1.9571759259259264E-3</v>
      </c>
      <c r="I21">
        <v>9</v>
      </c>
    </row>
    <row r="22" spans="1:9">
      <c r="A22" t="s">
        <v>26</v>
      </c>
      <c r="B22" t="s">
        <v>66</v>
      </c>
      <c r="C22" t="s">
        <v>67</v>
      </c>
      <c r="D22" t="s">
        <v>49</v>
      </c>
      <c r="E22" t="s">
        <v>68</v>
      </c>
      <c r="F22" s="2">
        <v>5.4502314814814821E-3</v>
      </c>
      <c r="G22" s="2">
        <v>3.472222222222222E-3</v>
      </c>
      <c r="H22" s="2">
        <f t="shared" si="0"/>
        <v>1.9780092592592601E-3</v>
      </c>
      <c r="I22">
        <v>8</v>
      </c>
    </row>
    <row r="23" spans="1:9">
      <c r="A23" t="s">
        <v>27</v>
      </c>
      <c r="B23" t="s">
        <v>69</v>
      </c>
      <c r="C23" t="s">
        <v>70</v>
      </c>
      <c r="D23" t="s">
        <v>49</v>
      </c>
      <c r="E23" t="s">
        <v>50</v>
      </c>
      <c r="F23" s="2">
        <v>5.4537037037037037E-3</v>
      </c>
      <c r="G23" s="2">
        <v>3.472222222222222E-3</v>
      </c>
      <c r="H23" s="2">
        <f t="shared" si="0"/>
        <v>1.9814814814814816E-3</v>
      </c>
      <c r="I23">
        <v>7</v>
      </c>
    </row>
    <row r="24" spans="1:9">
      <c r="A24" t="s">
        <v>41</v>
      </c>
      <c r="B24" t="s">
        <v>71</v>
      </c>
      <c r="C24" t="s">
        <v>72</v>
      </c>
      <c r="D24" t="s">
        <v>49</v>
      </c>
      <c r="E24" t="s">
        <v>34</v>
      </c>
      <c r="F24" s="2">
        <v>5.5115740740740741E-3</v>
      </c>
      <c r="G24" s="2">
        <v>3.472222222222222E-3</v>
      </c>
      <c r="H24" s="2">
        <f t="shared" si="0"/>
        <v>2.0393518518518521E-3</v>
      </c>
      <c r="I24">
        <v>6</v>
      </c>
    </row>
    <row r="25" spans="1:9">
      <c r="A25" t="s">
        <v>44</v>
      </c>
      <c r="B25" t="s">
        <v>73</v>
      </c>
      <c r="C25" t="s">
        <v>74</v>
      </c>
      <c r="D25" t="s">
        <v>49</v>
      </c>
      <c r="E25" t="s">
        <v>40</v>
      </c>
      <c r="F25" s="2">
        <v>5.5601851851851845E-3</v>
      </c>
      <c r="G25" s="2">
        <v>3.472222222222222E-3</v>
      </c>
      <c r="H25" s="2">
        <f t="shared" si="0"/>
        <v>2.0879629629629625E-3</v>
      </c>
      <c r="I25">
        <v>5</v>
      </c>
    </row>
    <row r="26" spans="1:9">
      <c r="A26" t="s">
        <v>45</v>
      </c>
      <c r="B26" t="s">
        <v>75</v>
      </c>
      <c r="C26" t="s">
        <v>76</v>
      </c>
      <c r="D26" t="s">
        <v>49</v>
      </c>
      <c r="E26" t="s">
        <v>34</v>
      </c>
      <c r="F26" s="2">
        <v>5.6018518518518518E-3</v>
      </c>
      <c r="G26" s="2">
        <v>3.472222222222222E-3</v>
      </c>
      <c r="H26" s="2">
        <f t="shared" si="0"/>
        <v>2.1296296296296298E-3</v>
      </c>
      <c r="I26">
        <v>4</v>
      </c>
    </row>
    <row r="27" spans="1:9">
      <c r="A27" t="s">
        <v>46</v>
      </c>
      <c r="B27" t="s">
        <v>77</v>
      </c>
      <c r="C27" t="s">
        <v>78</v>
      </c>
      <c r="D27" t="s">
        <v>49</v>
      </c>
      <c r="E27" t="s">
        <v>40</v>
      </c>
      <c r="F27" s="2">
        <v>5.6516203703703702E-3</v>
      </c>
      <c r="G27" s="2">
        <v>3.472222222222222E-3</v>
      </c>
      <c r="H27" s="2">
        <f>F27-G27</f>
        <v>2.1793981481481482E-3</v>
      </c>
      <c r="I27">
        <v>3</v>
      </c>
    </row>
    <row r="28" spans="1:9">
      <c r="A28" t="s">
        <v>19</v>
      </c>
      <c r="B28" t="s">
        <v>97</v>
      </c>
      <c r="C28" t="s">
        <v>98</v>
      </c>
      <c r="D28" t="s">
        <v>96</v>
      </c>
      <c r="E28" t="s">
        <v>59</v>
      </c>
      <c r="F28" s="2">
        <v>8.4386574074074069E-3</v>
      </c>
      <c r="G28" s="2">
        <v>6.9444444444444441E-3</v>
      </c>
      <c r="H28" s="2">
        <f>F28-G28</f>
        <v>1.4942129629629628E-3</v>
      </c>
      <c r="I28">
        <v>15</v>
      </c>
    </row>
    <row r="29" spans="1:9">
      <c r="A29" t="s">
        <v>20</v>
      </c>
      <c r="B29" t="s">
        <v>99</v>
      </c>
      <c r="C29" t="s">
        <v>100</v>
      </c>
      <c r="D29" t="s">
        <v>96</v>
      </c>
      <c r="E29" t="s">
        <v>34</v>
      </c>
      <c r="F29" s="2">
        <v>8.4490740740740741E-3</v>
      </c>
      <c r="G29" s="2">
        <v>6.9444444444444441E-3</v>
      </c>
      <c r="H29" s="2">
        <f>F29-G29</f>
        <v>1.5046296296296301E-3</v>
      </c>
      <c r="I29">
        <v>14</v>
      </c>
    </row>
    <row r="30" spans="1:9">
      <c r="A30" t="s">
        <v>21</v>
      </c>
      <c r="B30" t="s">
        <v>101</v>
      </c>
      <c r="C30" t="s">
        <v>102</v>
      </c>
      <c r="D30" t="s">
        <v>96</v>
      </c>
      <c r="E30" t="s">
        <v>40</v>
      </c>
      <c r="F30" s="2">
        <v>8.4618055555555557E-3</v>
      </c>
      <c r="G30" s="2">
        <v>6.9444444444444441E-3</v>
      </c>
      <c r="H30" s="2">
        <f>F30-G30</f>
        <v>1.5173611111111117E-3</v>
      </c>
      <c r="I30">
        <v>13</v>
      </c>
    </row>
    <row r="31" spans="1:9">
      <c r="A31" t="s">
        <v>22</v>
      </c>
      <c r="B31" t="s">
        <v>103</v>
      </c>
      <c r="C31" t="s">
        <v>104</v>
      </c>
      <c r="D31" t="s">
        <v>96</v>
      </c>
      <c r="E31" t="s">
        <v>105</v>
      </c>
      <c r="F31" s="2">
        <v>8.5034722222222213E-3</v>
      </c>
      <c r="G31" s="2">
        <v>6.9444444444444441E-3</v>
      </c>
      <c r="H31" s="2">
        <f t="shared" ref="H31:H94" si="1">F31-G31</f>
        <v>1.5590277777777772E-3</v>
      </c>
      <c r="I31">
        <v>12</v>
      </c>
    </row>
    <row r="32" spans="1:9">
      <c r="A32" t="s">
        <v>23</v>
      </c>
      <c r="B32" t="s">
        <v>106</v>
      </c>
      <c r="C32" t="s">
        <v>107</v>
      </c>
      <c r="D32" t="s">
        <v>96</v>
      </c>
      <c r="E32" t="s">
        <v>55</v>
      </c>
      <c r="F32" s="2">
        <v>8.5219907407407414E-3</v>
      </c>
      <c r="G32" s="2">
        <v>6.9444444444444441E-3</v>
      </c>
      <c r="H32" s="2">
        <f t="shared" si="1"/>
        <v>1.5775462962962974E-3</v>
      </c>
      <c r="I32">
        <v>11</v>
      </c>
    </row>
    <row r="33" spans="1:9">
      <c r="A33" t="s">
        <v>24</v>
      </c>
      <c r="B33" t="s">
        <v>101</v>
      </c>
      <c r="C33" t="s">
        <v>9</v>
      </c>
      <c r="D33" t="s">
        <v>96</v>
      </c>
      <c r="E33" t="s">
        <v>40</v>
      </c>
      <c r="F33" s="2">
        <v>8.5416666666666679E-3</v>
      </c>
      <c r="G33" s="2">
        <v>6.9444444444444441E-3</v>
      </c>
      <c r="H33" s="2">
        <f t="shared" si="1"/>
        <v>1.5972222222222238E-3</v>
      </c>
      <c r="I33">
        <v>10</v>
      </c>
    </row>
    <row r="34" spans="1:9">
      <c r="A34" t="s">
        <v>25</v>
      </c>
      <c r="B34" t="s">
        <v>108</v>
      </c>
      <c r="C34" t="s">
        <v>109</v>
      </c>
      <c r="D34" t="s">
        <v>96</v>
      </c>
      <c r="E34" t="s">
        <v>55</v>
      </c>
      <c r="F34" s="2">
        <v>8.5682870370370357E-3</v>
      </c>
      <c r="G34" s="2">
        <v>6.9444444444444441E-3</v>
      </c>
      <c r="H34" s="2">
        <f t="shared" si="1"/>
        <v>1.6238425925925917E-3</v>
      </c>
      <c r="I34">
        <v>9</v>
      </c>
    </row>
    <row r="35" spans="1:9">
      <c r="A35" t="s">
        <v>26</v>
      </c>
      <c r="B35" t="s">
        <v>110</v>
      </c>
      <c r="C35" t="s">
        <v>111</v>
      </c>
      <c r="D35" t="s">
        <v>96</v>
      </c>
      <c r="E35" t="s">
        <v>105</v>
      </c>
      <c r="F35" s="2">
        <v>8.5995370370370357E-3</v>
      </c>
      <c r="G35" s="2">
        <v>6.9444444444444441E-3</v>
      </c>
      <c r="H35" s="2">
        <f t="shared" si="1"/>
        <v>1.6550925925925917E-3</v>
      </c>
      <c r="I35">
        <v>8</v>
      </c>
    </row>
    <row r="36" spans="1:9">
      <c r="A36" t="s">
        <v>27</v>
      </c>
      <c r="B36" t="s">
        <v>112</v>
      </c>
      <c r="C36" t="s">
        <v>113</v>
      </c>
      <c r="D36" t="s">
        <v>96</v>
      </c>
      <c r="E36" t="s">
        <v>15</v>
      </c>
      <c r="F36" s="2">
        <v>8.6064814814814806E-3</v>
      </c>
      <c r="G36" s="2">
        <v>6.9444444444444441E-3</v>
      </c>
      <c r="H36" s="2">
        <f t="shared" si="1"/>
        <v>1.6620370370370365E-3</v>
      </c>
      <c r="I36">
        <v>7</v>
      </c>
    </row>
    <row r="37" spans="1:9">
      <c r="A37" t="s">
        <v>41</v>
      </c>
      <c r="B37" t="s">
        <v>114</v>
      </c>
      <c r="C37" t="s">
        <v>115</v>
      </c>
      <c r="D37" t="s">
        <v>96</v>
      </c>
      <c r="E37" t="s">
        <v>40</v>
      </c>
      <c r="F37" s="2">
        <v>8.6122685185185191E-3</v>
      </c>
      <c r="G37" s="2">
        <v>6.9444444444444441E-3</v>
      </c>
      <c r="H37" s="2">
        <f t="shared" si="1"/>
        <v>1.667824074074075E-3</v>
      </c>
      <c r="I37">
        <v>6</v>
      </c>
    </row>
    <row r="38" spans="1:9">
      <c r="A38" t="s">
        <v>44</v>
      </c>
      <c r="B38" t="s">
        <v>116</v>
      </c>
      <c r="C38" t="s">
        <v>36</v>
      </c>
      <c r="D38" t="s">
        <v>96</v>
      </c>
      <c r="E38" t="s">
        <v>65</v>
      </c>
      <c r="F38" s="2">
        <v>8.6215277777777783E-3</v>
      </c>
      <c r="G38" s="2">
        <v>6.9444444444444441E-3</v>
      </c>
      <c r="H38" s="2">
        <f t="shared" si="1"/>
        <v>1.6770833333333342E-3</v>
      </c>
      <c r="I38">
        <v>5</v>
      </c>
    </row>
    <row r="39" spans="1:9">
      <c r="A39" t="s">
        <v>45</v>
      </c>
      <c r="B39" t="s">
        <v>117</v>
      </c>
      <c r="C39" t="s">
        <v>118</v>
      </c>
      <c r="D39" t="s">
        <v>96</v>
      </c>
      <c r="E39" t="s">
        <v>65</v>
      </c>
      <c r="F39" s="2">
        <v>8.624999999999999E-3</v>
      </c>
      <c r="G39" s="2">
        <v>6.9444444444444441E-3</v>
      </c>
      <c r="H39" s="2">
        <f t="shared" si="1"/>
        <v>1.6805555555555549E-3</v>
      </c>
      <c r="I39">
        <v>4</v>
      </c>
    </row>
    <row r="40" spans="1:9">
      <c r="A40" t="s">
        <v>46</v>
      </c>
      <c r="B40" t="s">
        <v>119</v>
      </c>
      <c r="C40" t="s">
        <v>120</v>
      </c>
      <c r="D40" t="s">
        <v>96</v>
      </c>
      <c r="E40" t="s">
        <v>65</v>
      </c>
      <c r="F40" s="2">
        <v>8.6307870370370358E-3</v>
      </c>
      <c r="G40" s="2">
        <v>6.9444444444444441E-3</v>
      </c>
      <c r="H40" s="2">
        <f t="shared" si="1"/>
        <v>1.6863425925925917E-3</v>
      </c>
      <c r="I40">
        <v>3</v>
      </c>
    </row>
    <row r="41" spans="1:9">
      <c r="A41" t="s">
        <v>79</v>
      </c>
      <c r="B41" t="s">
        <v>121</v>
      </c>
      <c r="C41" t="s">
        <v>122</v>
      </c>
      <c r="D41" t="s">
        <v>96</v>
      </c>
      <c r="E41" t="s">
        <v>34</v>
      </c>
      <c r="F41" s="2">
        <v>8.6331018518518519E-3</v>
      </c>
      <c r="G41" s="2">
        <v>6.9444444444444441E-3</v>
      </c>
      <c r="H41" s="2">
        <f t="shared" si="1"/>
        <v>1.6886574074074078E-3</v>
      </c>
      <c r="I41">
        <v>2</v>
      </c>
    </row>
    <row r="42" spans="1:9">
      <c r="A42" t="s">
        <v>80</v>
      </c>
      <c r="B42" t="s">
        <v>123</v>
      </c>
      <c r="C42" t="s">
        <v>124</v>
      </c>
      <c r="D42" t="s">
        <v>96</v>
      </c>
      <c r="E42" t="s">
        <v>105</v>
      </c>
      <c r="F42" s="2">
        <v>8.6446759259259254E-3</v>
      </c>
      <c r="G42" s="2">
        <v>6.9444444444444441E-3</v>
      </c>
      <c r="H42" s="2">
        <f t="shared" si="1"/>
        <v>1.7002314814814814E-3</v>
      </c>
      <c r="I42">
        <v>1</v>
      </c>
    </row>
    <row r="43" spans="1:9">
      <c r="A43" t="s">
        <v>81</v>
      </c>
      <c r="B43" t="s">
        <v>125</v>
      </c>
      <c r="C43" t="s">
        <v>126</v>
      </c>
      <c r="D43" t="s">
        <v>96</v>
      </c>
      <c r="E43" t="s">
        <v>7</v>
      </c>
      <c r="F43" s="2">
        <v>8.6481481481481479E-3</v>
      </c>
      <c r="G43" s="2">
        <v>6.9444444444444441E-3</v>
      </c>
      <c r="H43" s="2">
        <f t="shared" si="1"/>
        <v>1.7037037037037038E-3</v>
      </c>
    </row>
    <row r="44" spans="1:9">
      <c r="A44" t="s">
        <v>82</v>
      </c>
      <c r="B44" t="s">
        <v>127</v>
      </c>
      <c r="C44" t="s">
        <v>128</v>
      </c>
      <c r="D44" t="s">
        <v>96</v>
      </c>
      <c r="E44" t="s">
        <v>15</v>
      </c>
      <c r="F44" s="2">
        <v>8.6597222222222232E-3</v>
      </c>
      <c r="G44" s="2">
        <v>6.9444444444444441E-3</v>
      </c>
      <c r="H44" s="2">
        <f t="shared" si="1"/>
        <v>1.7152777777777791E-3</v>
      </c>
    </row>
    <row r="45" spans="1:9">
      <c r="A45" t="s">
        <v>83</v>
      </c>
      <c r="B45" t="s">
        <v>129</v>
      </c>
      <c r="C45" t="s">
        <v>130</v>
      </c>
      <c r="D45" t="s">
        <v>96</v>
      </c>
      <c r="E45" t="s">
        <v>131</v>
      </c>
      <c r="F45" s="2">
        <v>8.687499999999999E-3</v>
      </c>
      <c r="G45" s="2">
        <v>6.9444444444444441E-3</v>
      </c>
      <c r="H45" s="2">
        <f t="shared" si="1"/>
        <v>1.743055555555555E-3</v>
      </c>
    </row>
    <row r="46" spans="1:9">
      <c r="A46" t="s">
        <v>84</v>
      </c>
      <c r="B46" t="s">
        <v>132</v>
      </c>
      <c r="C46" t="s">
        <v>133</v>
      </c>
      <c r="D46" t="s">
        <v>96</v>
      </c>
      <c r="E46" t="s">
        <v>134</v>
      </c>
      <c r="F46" s="2">
        <v>8.7060185185185192E-3</v>
      </c>
      <c r="G46" s="2">
        <v>6.9444444444444441E-3</v>
      </c>
      <c r="H46" s="2">
        <f t="shared" si="1"/>
        <v>1.7615740740740751E-3</v>
      </c>
    </row>
    <row r="47" spans="1:9">
      <c r="A47" t="s">
        <v>85</v>
      </c>
      <c r="B47" t="s">
        <v>135</v>
      </c>
      <c r="C47" t="s">
        <v>136</v>
      </c>
      <c r="D47" t="s">
        <v>96</v>
      </c>
      <c r="E47" t="s">
        <v>34</v>
      </c>
      <c r="F47" s="2">
        <v>8.7245370370370359E-3</v>
      </c>
      <c r="G47" s="2">
        <v>6.9444444444444441E-3</v>
      </c>
      <c r="H47" s="2">
        <f t="shared" si="1"/>
        <v>1.7800925925925918E-3</v>
      </c>
    </row>
    <row r="48" spans="1:9">
      <c r="A48" t="s">
        <v>86</v>
      </c>
      <c r="B48" t="s">
        <v>137</v>
      </c>
      <c r="C48" t="s">
        <v>138</v>
      </c>
      <c r="D48" t="s">
        <v>96</v>
      </c>
      <c r="E48" t="s">
        <v>65</v>
      </c>
      <c r="F48" s="2">
        <v>8.7372685185185192E-3</v>
      </c>
      <c r="G48" s="2">
        <v>6.9444444444444441E-3</v>
      </c>
      <c r="H48" s="2">
        <f t="shared" si="1"/>
        <v>1.7928240740740752E-3</v>
      </c>
    </row>
    <row r="49" spans="1:9">
      <c r="A49" t="s">
        <v>87</v>
      </c>
      <c r="B49" t="s">
        <v>139</v>
      </c>
      <c r="C49" t="s">
        <v>140</v>
      </c>
      <c r="D49" t="s">
        <v>96</v>
      </c>
      <c r="E49" t="s">
        <v>62</v>
      </c>
      <c r="F49" s="2">
        <v>8.7453703703703704E-3</v>
      </c>
      <c r="G49" s="2">
        <v>6.9444444444444441E-3</v>
      </c>
      <c r="H49" s="2">
        <f t="shared" si="1"/>
        <v>1.8009259259259263E-3</v>
      </c>
    </row>
    <row r="50" spans="1:9">
      <c r="A50" t="s">
        <v>88</v>
      </c>
      <c r="B50" t="s">
        <v>141</v>
      </c>
      <c r="C50" t="s">
        <v>142</v>
      </c>
      <c r="D50" t="s">
        <v>96</v>
      </c>
      <c r="E50" t="s">
        <v>62</v>
      </c>
      <c r="F50" s="2">
        <v>8.7789351851851865E-3</v>
      </c>
      <c r="G50" s="2">
        <v>6.9444444444444441E-3</v>
      </c>
      <c r="H50" s="2">
        <f t="shared" si="1"/>
        <v>1.8344907407407424E-3</v>
      </c>
    </row>
    <row r="51" spans="1:9">
      <c r="A51" t="s">
        <v>89</v>
      </c>
      <c r="B51" t="s">
        <v>143</v>
      </c>
      <c r="C51" t="s">
        <v>144</v>
      </c>
      <c r="D51" t="s">
        <v>96</v>
      </c>
      <c r="E51" t="s">
        <v>65</v>
      </c>
      <c r="F51" s="2">
        <v>8.8055555555555543E-3</v>
      </c>
      <c r="G51" s="2">
        <v>6.9444444444444441E-3</v>
      </c>
      <c r="H51" s="2">
        <f t="shared" si="1"/>
        <v>1.8611111111111103E-3</v>
      </c>
    </row>
    <row r="52" spans="1:9">
      <c r="A52" t="s">
        <v>90</v>
      </c>
      <c r="B52" t="s">
        <v>145</v>
      </c>
      <c r="C52" t="s">
        <v>146</v>
      </c>
      <c r="D52" t="s">
        <v>96</v>
      </c>
      <c r="E52" t="s">
        <v>131</v>
      </c>
      <c r="F52" s="2">
        <v>8.8148148148148153E-3</v>
      </c>
      <c r="G52" s="2">
        <v>6.9444444444444441E-3</v>
      </c>
      <c r="H52" s="2">
        <f t="shared" si="1"/>
        <v>1.8703703703703712E-3</v>
      </c>
    </row>
    <row r="53" spans="1:9">
      <c r="A53" t="s">
        <v>91</v>
      </c>
      <c r="B53" t="s">
        <v>147</v>
      </c>
      <c r="C53" t="s">
        <v>128</v>
      </c>
      <c r="D53" t="s">
        <v>96</v>
      </c>
      <c r="E53" t="s">
        <v>37</v>
      </c>
      <c r="F53" s="2">
        <v>8.8229166666666664E-3</v>
      </c>
      <c r="G53" s="2">
        <v>6.9444444444444441E-3</v>
      </c>
      <c r="H53" s="2">
        <f t="shared" si="1"/>
        <v>1.8784722222222223E-3</v>
      </c>
    </row>
    <row r="54" spans="1:9">
      <c r="A54" t="s">
        <v>92</v>
      </c>
      <c r="B54" t="s">
        <v>148</v>
      </c>
      <c r="C54" t="s">
        <v>149</v>
      </c>
      <c r="D54" t="s">
        <v>96</v>
      </c>
      <c r="E54" t="s">
        <v>50</v>
      </c>
      <c r="F54" s="2">
        <v>8.8263888888888888E-3</v>
      </c>
      <c r="G54" s="2">
        <v>6.9444444444444441E-3</v>
      </c>
      <c r="H54" s="2">
        <f t="shared" si="1"/>
        <v>1.8819444444444448E-3</v>
      </c>
    </row>
    <row r="55" spans="1:9">
      <c r="A55" t="s">
        <v>93</v>
      </c>
      <c r="B55" t="s">
        <v>150</v>
      </c>
      <c r="C55" t="s">
        <v>151</v>
      </c>
      <c r="D55" t="s">
        <v>96</v>
      </c>
      <c r="E55" t="s">
        <v>37</v>
      </c>
      <c r="F55" s="2">
        <v>8.835648148148148E-3</v>
      </c>
      <c r="G55" s="2">
        <v>6.9444444444444441E-3</v>
      </c>
      <c r="H55" s="2">
        <f t="shared" si="1"/>
        <v>1.891203703703704E-3</v>
      </c>
    </row>
    <row r="56" spans="1:9">
      <c r="A56" t="s">
        <v>94</v>
      </c>
      <c r="B56" t="s">
        <v>152</v>
      </c>
      <c r="C56" t="s">
        <v>153</v>
      </c>
      <c r="D56" t="s">
        <v>96</v>
      </c>
      <c r="E56" t="s">
        <v>50</v>
      </c>
      <c r="F56" s="2">
        <v>8.8449074074074072E-3</v>
      </c>
      <c r="G56" s="2">
        <v>6.9444444444444441E-3</v>
      </c>
      <c r="H56" s="2">
        <f t="shared" si="1"/>
        <v>1.9004629629629632E-3</v>
      </c>
    </row>
    <row r="57" spans="1:9">
      <c r="A57" t="s">
        <v>95</v>
      </c>
      <c r="B57" t="s">
        <v>154</v>
      </c>
      <c r="C57" t="s">
        <v>155</v>
      </c>
      <c r="D57" t="s">
        <v>96</v>
      </c>
      <c r="E57" t="s">
        <v>65</v>
      </c>
      <c r="F57" s="2">
        <v>9.0358796296296298E-3</v>
      </c>
      <c r="G57" s="2">
        <v>6.9444444444444441E-3</v>
      </c>
      <c r="H57" s="2">
        <f t="shared" si="1"/>
        <v>2.0914351851851858E-3</v>
      </c>
    </row>
    <row r="58" spans="1:9">
      <c r="A58" t="s">
        <v>19</v>
      </c>
      <c r="B58" t="s">
        <v>157</v>
      </c>
      <c r="C58" t="s">
        <v>158</v>
      </c>
      <c r="D58" t="s">
        <v>156</v>
      </c>
      <c r="E58" t="s">
        <v>159</v>
      </c>
      <c r="F58" s="2">
        <v>1.2035879629629631E-2</v>
      </c>
      <c r="G58" s="2">
        <v>1.0416666666666666E-2</v>
      </c>
      <c r="H58" s="2">
        <f t="shared" si="1"/>
        <v>1.6192129629629647E-3</v>
      </c>
      <c r="I58">
        <v>15</v>
      </c>
    </row>
    <row r="59" spans="1:9">
      <c r="A59" t="s">
        <v>20</v>
      </c>
      <c r="B59" t="s">
        <v>160</v>
      </c>
      <c r="C59" t="s">
        <v>161</v>
      </c>
      <c r="D59" t="s">
        <v>156</v>
      </c>
      <c r="E59" t="s">
        <v>34</v>
      </c>
      <c r="F59" s="2">
        <v>1.2047453703703704E-2</v>
      </c>
      <c r="G59" s="2">
        <v>1.0416666666666666E-2</v>
      </c>
      <c r="H59" s="2">
        <f t="shared" si="1"/>
        <v>1.6307870370370382E-3</v>
      </c>
      <c r="I59">
        <v>14</v>
      </c>
    </row>
    <row r="60" spans="1:9">
      <c r="A60" t="s">
        <v>21</v>
      </c>
      <c r="B60" t="s">
        <v>162</v>
      </c>
      <c r="C60" t="s">
        <v>163</v>
      </c>
      <c r="D60" t="s">
        <v>156</v>
      </c>
      <c r="E60" t="s">
        <v>37</v>
      </c>
      <c r="F60" s="2">
        <v>1.2065972222222223E-2</v>
      </c>
      <c r="G60" s="2">
        <v>1.0416666666666666E-2</v>
      </c>
      <c r="H60" s="2">
        <f t="shared" si="1"/>
        <v>1.6493055555555566E-3</v>
      </c>
      <c r="I60">
        <v>13</v>
      </c>
    </row>
    <row r="61" spans="1:9">
      <c r="A61" t="s">
        <v>22</v>
      </c>
      <c r="B61" t="s">
        <v>164</v>
      </c>
      <c r="C61" t="s">
        <v>165</v>
      </c>
      <c r="D61" t="s">
        <v>156</v>
      </c>
      <c r="E61" t="s">
        <v>59</v>
      </c>
      <c r="F61" s="2">
        <v>1.2072916666666668E-2</v>
      </c>
      <c r="G61" s="2">
        <v>1.0416666666666666E-2</v>
      </c>
      <c r="H61" s="2">
        <f t="shared" si="1"/>
        <v>1.6562500000000015E-3</v>
      </c>
      <c r="I61">
        <v>12</v>
      </c>
    </row>
    <row r="62" spans="1:9">
      <c r="A62" t="s">
        <v>23</v>
      </c>
      <c r="B62" t="s">
        <v>166</v>
      </c>
      <c r="C62" t="s">
        <v>167</v>
      </c>
      <c r="D62" t="s">
        <v>156</v>
      </c>
      <c r="E62" t="s">
        <v>50</v>
      </c>
      <c r="F62" s="2">
        <v>1.2104166666666666E-2</v>
      </c>
      <c r="G62" s="2">
        <v>1.0416666666666666E-2</v>
      </c>
      <c r="H62" s="2">
        <f t="shared" si="1"/>
        <v>1.6874999999999998E-3</v>
      </c>
      <c r="I62">
        <v>11</v>
      </c>
    </row>
    <row r="63" spans="1:9">
      <c r="A63" t="s">
        <v>24</v>
      </c>
      <c r="B63" t="s">
        <v>168</v>
      </c>
      <c r="C63" t="s">
        <v>167</v>
      </c>
      <c r="D63" t="s">
        <v>156</v>
      </c>
      <c r="E63" t="s">
        <v>7</v>
      </c>
      <c r="F63" s="2">
        <v>1.2118055555555556E-2</v>
      </c>
      <c r="G63" s="2">
        <v>1.0416666666666666E-2</v>
      </c>
      <c r="H63" s="2">
        <f t="shared" si="1"/>
        <v>1.7013888888888894E-3</v>
      </c>
      <c r="I63">
        <v>10</v>
      </c>
    </row>
    <row r="64" spans="1:9">
      <c r="A64" t="s">
        <v>25</v>
      </c>
      <c r="B64" t="s">
        <v>169</v>
      </c>
      <c r="C64" t="s">
        <v>170</v>
      </c>
      <c r="D64" t="s">
        <v>156</v>
      </c>
      <c r="E64" t="s">
        <v>171</v>
      </c>
      <c r="F64" s="2">
        <v>1.2152777777777778E-2</v>
      </c>
      <c r="G64" s="2">
        <v>1.0416666666666666E-2</v>
      </c>
      <c r="H64" s="2">
        <f t="shared" si="1"/>
        <v>1.7361111111111119E-3</v>
      </c>
      <c r="I64">
        <v>9</v>
      </c>
    </row>
    <row r="65" spans="1:9">
      <c r="A65" t="s">
        <v>26</v>
      </c>
      <c r="B65" t="s">
        <v>172</v>
      </c>
      <c r="C65" t="s">
        <v>173</v>
      </c>
      <c r="D65" t="s">
        <v>156</v>
      </c>
      <c r="E65" t="s">
        <v>105</v>
      </c>
      <c r="F65" s="2">
        <v>1.2177083333333333E-2</v>
      </c>
      <c r="G65" s="2">
        <v>1.0416666666666666E-2</v>
      </c>
      <c r="H65" s="2">
        <f t="shared" si="1"/>
        <v>1.7604166666666671E-3</v>
      </c>
      <c r="I65">
        <v>8</v>
      </c>
    </row>
    <row r="66" spans="1:9">
      <c r="A66" t="s">
        <v>27</v>
      </c>
      <c r="B66" t="s">
        <v>174</v>
      </c>
      <c r="C66" t="s">
        <v>175</v>
      </c>
      <c r="D66" t="s">
        <v>156</v>
      </c>
      <c r="E66" t="s">
        <v>134</v>
      </c>
      <c r="F66" s="2">
        <v>1.2195601851851853E-2</v>
      </c>
      <c r="G66" s="2">
        <v>1.0416666666666666E-2</v>
      </c>
      <c r="H66" s="2">
        <f t="shared" si="1"/>
        <v>1.7789351851851872E-3</v>
      </c>
      <c r="I66">
        <v>7</v>
      </c>
    </row>
    <row r="67" spans="1:9">
      <c r="A67" t="s">
        <v>41</v>
      </c>
      <c r="B67" t="s">
        <v>176</v>
      </c>
      <c r="C67" t="s">
        <v>177</v>
      </c>
      <c r="D67" t="s">
        <v>156</v>
      </c>
      <c r="E67" t="s">
        <v>55</v>
      </c>
      <c r="F67" s="2">
        <v>1.2206018518518519E-2</v>
      </c>
      <c r="G67" s="2">
        <v>1.0416666666666666E-2</v>
      </c>
      <c r="H67" s="2">
        <f t="shared" si="1"/>
        <v>1.7893518518518527E-3</v>
      </c>
      <c r="I67">
        <v>6</v>
      </c>
    </row>
    <row r="68" spans="1:9">
      <c r="A68" t="s">
        <v>44</v>
      </c>
      <c r="B68" t="s">
        <v>178</v>
      </c>
      <c r="C68" t="s">
        <v>158</v>
      </c>
      <c r="D68" t="s">
        <v>156</v>
      </c>
      <c r="E68" t="s">
        <v>40</v>
      </c>
      <c r="F68" s="2">
        <v>1.2209490740740741E-2</v>
      </c>
      <c r="G68" s="2">
        <v>1.0416666666666666E-2</v>
      </c>
      <c r="H68" s="2">
        <f t="shared" si="1"/>
        <v>1.7928240740740752E-3</v>
      </c>
      <c r="I68">
        <v>5</v>
      </c>
    </row>
    <row r="69" spans="1:9">
      <c r="A69" t="s">
        <v>45</v>
      </c>
      <c r="B69" t="s">
        <v>179</v>
      </c>
      <c r="C69" t="s">
        <v>180</v>
      </c>
      <c r="D69" t="s">
        <v>156</v>
      </c>
      <c r="E69" t="s">
        <v>50</v>
      </c>
      <c r="F69" s="2">
        <v>1.2217592592592592E-2</v>
      </c>
      <c r="G69" s="2">
        <v>1.0416666666666666E-2</v>
      </c>
      <c r="H69" s="2">
        <f t="shared" si="1"/>
        <v>1.8009259259259263E-3</v>
      </c>
      <c r="I69">
        <v>4</v>
      </c>
    </row>
    <row r="70" spans="1:9">
      <c r="A70" t="s">
        <v>46</v>
      </c>
      <c r="B70" t="s">
        <v>181</v>
      </c>
      <c r="C70" t="s">
        <v>182</v>
      </c>
      <c r="D70" t="s">
        <v>156</v>
      </c>
      <c r="E70" t="s">
        <v>10</v>
      </c>
      <c r="F70" s="2">
        <v>1.224074074074074E-2</v>
      </c>
      <c r="G70" s="2">
        <v>1.0416666666666666E-2</v>
      </c>
      <c r="H70" s="2">
        <f t="shared" si="1"/>
        <v>1.8240740740740734E-3</v>
      </c>
      <c r="I70">
        <v>3</v>
      </c>
    </row>
    <row r="71" spans="1:9">
      <c r="A71" t="s">
        <v>79</v>
      </c>
      <c r="B71" t="s">
        <v>183</v>
      </c>
      <c r="C71" t="s">
        <v>184</v>
      </c>
      <c r="D71" t="s">
        <v>156</v>
      </c>
      <c r="E71" t="s">
        <v>40</v>
      </c>
      <c r="F71" s="2">
        <v>1.2254629629629631E-2</v>
      </c>
      <c r="G71" s="2">
        <v>1.0416666666666666E-2</v>
      </c>
      <c r="H71" s="2">
        <f t="shared" si="1"/>
        <v>1.8379629629629649E-3</v>
      </c>
      <c r="I71">
        <v>2</v>
      </c>
    </row>
    <row r="72" spans="1:9">
      <c r="A72" t="s">
        <v>80</v>
      </c>
      <c r="B72" t="s">
        <v>185</v>
      </c>
      <c r="C72" t="s">
        <v>186</v>
      </c>
      <c r="D72" t="s">
        <v>156</v>
      </c>
      <c r="E72" t="s">
        <v>50</v>
      </c>
      <c r="F72" s="2">
        <v>1.2325231481481484E-2</v>
      </c>
      <c r="G72" s="2">
        <v>1.0416666666666666E-2</v>
      </c>
      <c r="H72" s="2">
        <f t="shared" si="1"/>
        <v>1.9085648148148178E-3</v>
      </c>
      <c r="I72">
        <v>1</v>
      </c>
    </row>
    <row r="73" spans="1:9">
      <c r="A73" t="s">
        <v>81</v>
      </c>
      <c r="B73" t="s">
        <v>187</v>
      </c>
      <c r="C73" t="s">
        <v>163</v>
      </c>
      <c r="D73" t="s">
        <v>156</v>
      </c>
      <c r="E73" t="s">
        <v>134</v>
      </c>
      <c r="F73" s="2">
        <v>1.2379629629629631E-2</v>
      </c>
      <c r="G73" s="2">
        <v>1.0416666666666666E-2</v>
      </c>
      <c r="H73" s="2">
        <f t="shared" si="1"/>
        <v>1.962962962962965E-3</v>
      </c>
    </row>
    <row r="74" spans="1:9">
      <c r="A74" t="s">
        <v>19</v>
      </c>
      <c r="B74" t="s">
        <v>189</v>
      </c>
      <c r="C74" t="s">
        <v>190</v>
      </c>
      <c r="D74" t="s">
        <v>188</v>
      </c>
      <c r="E74" t="s">
        <v>191</v>
      </c>
      <c r="F74" s="2">
        <v>1.5281249999999998E-2</v>
      </c>
      <c r="G74" s="2">
        <v>1.3888888888888888E-2</v>
      </c>
      <c r="H74" s="2">
        <f t="shared" si="1"/>
        <v>1.3923611111111098E-3</v>
      </c>
      <c r="I74">
        <v>15</v>
      </c>
    </row>
    <row r="75" spans="1:9">
      <c r="A75" t="s">
        <v>20</v>
      </c>
      <c r="B75" t="s">
        <v>192</v>
      </c>
      <c r="C75" t="s">
        <v>193</v>
      </c>
      <c r="D75" t="s">
        <v>188</v>
      </c>
      <c r="E75" t="s">
        <v>194</v>
      </c>
      <c r="F75" s="2">
        <v>1.5306712962962965E-2</v>
      </c>
      <c r="G75" s="2">
        <v>1.3888888888888888E-2</v>
      </c>
      <c r="H75" s="2">
        <f t="shared" si="1"/>
        <v>1.4178240740740766E-3</v>
      </c>
      <c r="I75">
        <v>14</v>
      </c>
    </row>
    <row r="76" spans="1:9">
      <c r="A76" t="s">
        <v>21</v>
      </c>
      <c r="B76" t="s">
        <v>195</v>
      </c>
      <c r="C76" t="s">
        <v>196</v>
      </c>
      <c r="D76" t="s">
        <v>188</v>
      </c>
      <c r="E76" t="s">
        <v>62</v>
      </c>
      <c r="F76" s="2">
        <v>1.5318287037037038E-2</v>
      </c>
      <c r="G76" s="2">
        <v>1.3888888888888888E-2</v>
      </c>
      <c r="H76" s="2">
        <f t="shared" si="1"/>
        <v>1.4293981481481501E-3</v>
      </c>
      <c r="I76">
        <v>13</v>
      </c>
    </row>
    <row r="77" spans="1:9">
      <c r="A77" t="s">
        <v>21</v>
      </c>
      <c r="B77" t="s">
        <v>197</v>
      </c>
      <c r="C77" t="s">
        <v>198</v>
      </c>
      <c r="D77" t="s">
        <v>188</v>
      </c>
      <c r="E77" t="s">
        <v>7</v>
      </c>
      <c r="F77" s="2">
        <v>1.5324074074074073E-2</v>
      </c>
      <c r="G77" s="2">
        <v>1.3888888888888888E-2</v>
      </c>
      <c r="H77" s="2">
        <f t="shared" si="1"/>
        <v>1.4351851851851852E-3</v>
      </c>
      <c r="I77">
        <v>12</v>
      </c>
    </row>
    <row r="78" spans="1:9">
      <c r="A78" t="s">
        <v>23</v>
      </c>
      <c r="B78" t="s">
        <v>199</v>
      </c>
      <c r="C78" t="s">
        <v>200</v>
      </c>
      <c r="D78" t="s">
        <v>188</v>
      </c>
      <c r="E78" t="s">
        <v>50</v>
      </c>
      <c r="F78" s="2">
        <v>1.5356481481481483E-2</v>
      </c>
      <c r="G78" s="2">
        <v>1.3888888888888888E-2</v>
      </c>
      <c r="H78" s="2">
        <f t="shared" si="1"/>
        <v>1.467592592592595E-3</v>
      </c>
      <c r="I78">
        <v>11</v>
      </c>
    </row>
    <row r="79" spans="1:9">
      <c r="A79" t="s">
        <v>24</v>
      </c>
      <c r="B79" t="s">
        <v>201</v>
      </c>
      <c r="C79" t="s">
        <v>202</v>
      </c>
      <c r="D79" t="s">
        <v>188</v>
      </c>
      <c r="E79" t="s">
        <v>40</v>
      </c>
      <c r="F79" s="2">
        <v>1.5362268518518518E-2</v>
      </c>
      <c r="G79" s="2">
        <v>1.3888888888888888E-2</v>
      </c>
      <c r="H79" s="2">
        <f t="shared" si="1"/>
        <v>1.47337962962963E-3</v>
      </c>
      <c r="I79">
        <v>10</v>
      </c>
    </row>
    <row r="80" spans="1:9">
      <c r="A80" t="s">
        <v>25</v>
      </c>
      <c r="B80" t="s">
        <v>137</v>
      </c>
      <c r="C80" t="s">
        <v>203</v>
      </c>
      <c r="D80" t="s">
        <v>188</v>
      </c>
      <c r="E80" t="s">
        <v>59</v>
      </c>
      <c r="F80" s="2">
        <v>1.5391203703703704E-2</v>
      </c>
      <c r="G80" s="2">
        <v>1.3888888888888888E-2</v>
      </c>
      <c r="H80" s="2">
        <f t="shared" si="1"/>
        <v>1.5023148148148157E-3</v>
      </c>
      <c r="I80">
        <v>9</v>
      </c>
    </row>
    <row r="81" spans="1:9">
      <c r="A81" t="s">
        <v>26</v>
      </c>
      <c r="B81" t="s">
        <v>204</v>
      </c>
      <c r="C81" t="s">
        <v>205</v>
      </c>
      <c r="D81" t="s">
        <v>188</v>
      </c>
      <c r="E81" t="s">
        <v>50</v>
      </c>
      <c r="F81" s="2">
        <v>1.5396990740740741E-2</v>
      </c>
      <c r="G81" s="2">
        <v>1.3888888888888888E-2</v>
      </c>
      <c r="H81" s="2">
        <f t="shared" si="1"/>
        <v>1.5081018518518525E-3</v>
      </c>
      <c r="I81">
        <v>8</v>
      </c>
    </row>
    <row r="82" spans="1:9">
      <c r="A82" t="s">
        <v>27</v>
      </c>
      <c r="B82" t="s">
        <v>206</v>
      </c>
      <c r="C82" t="s">
        <v>144</v>
      </c>
      <c r="D82" t="s">
        <v>188</v>
      </c>
      <c r="E82" t="s">
        <v>159</v>
      </c>
      <c r="F82" s="2">
        <v>1.540740740740741E-2</v>
      </c>
      <c r="G82" s="2">
        <v>1.3888888888888888E-2</v>
      </c>
      <c r="H82" s="2">
        <f t="shared" si="1"/>
        <v>1.5185185185185215E-3</v>
      </c>
      <c r="I82">
        <v>7</v>
      </c>
    </row>
    <row r="83" spans="1:9">
      <c r="A83" t="s">
        <v>41</v>
      </c>
      <c r="B83" t="s">
        <v>207</v>
      </c>
      <c r="C83" t="s">
        <v>208</v>
      </c>
      <c r="D83" t="s">
        <v>188</v>
      </c>
      <c r="E83" t="s">
        <v>50</v>
      </c>
      <c r="F83" s="2">
        <v>1.5412037037037037E-2</v>
      </c>
      <c r="G83" s="2">
        <v>1.3888888888888888E-2</v>
      </c>
      <c r="H83" s="2">
        <f t="shared" si="1"/>
        <v>1.5231481481481485E-3</v>
      </c>
      <c r="I83">
        <v>6</v>
      </c>
    </row>
    <row r="84" spans="1:9">
      <c r="A84" t="s">
        <v>44</v>
      </c>
      <c r="B84" t="s">
        <v>209</v>
      </c>
      <c r="C84" t="s">
        <v>33</v>
      </c>
      <c r="D84" t="s">
        <v>188</v>
      </c>
      <c r="E84" t="s">
        <v>50</v>
      </c>
      <c r="F84" s="2">
        <v>1.5417824074074075E-2</v>
      </c>
      <c r="G84" s="2">
        <v>1.3888888888888888E-2</v>
      </c>
      <c r="H84" s="2">
        <f t="shared" si="1"/>
        <v>1.528935185185187E-3</v>
      </c>
      <c r="I84">
        <v>5</v>
      </c>
    </row>
    <row r="85" spans="1:9">
      <c r="A85" t="s">
        <v>45</v>
      </c>
      <c r="B85" t="s">
        <v>210</v>
      </c>
      <c r="C85" t="s">
        <v>211</v>
      </c>
      <c r="D85" t="s">
        <v>188</v>
      </c>
      <c r="E85" t="s">
        <v>37</v>
      </c>
      <c r="F85" s="2">
        <v>1.5423611111111112E-2</v>
      </c>
      <c r="G85" s="2">
        <v>1.3888888888888888E-2</v>
      </c>
      <c r="H85" s="2">
        <f t="shared" si="1"/>
        <v>1.5347222222222238E-3</v>
      </c>
      <c r="I85">
        <v>4</v>
      </c>
    </row>
    <row r="86" spans="1:9">
      <c r="A86" t="s">
        <v>46</v>
      </c>
      <c r="B86" t="s">
        <v>212</v>
      </c>
      <c r="C86" t="s">
        <v>213</v>
      </c>
      <c r="D86" t="s">
        <v>188</v>
      </c>
      <c r="E86" t="s">
        <v>214</v>
      </c>
      <c r="F86" s="2">
        <v>1.5425925925925926E-2</v>
      </c>
      <c r="G86" s="2">
        <v>1.3888888888888888E-2</v>
      </c>
      <c r="H86" s="2">
        <f t="shared" si="1"/>
        <v>1.5370370370370381E-3</v>
      </c>
      <c r="I86">
        <v>3</v>
      </c>
    </row>
    <row r="87" spans="1:9">
      <c r="A87" t="s">
        <v>79</v>
      </c>
      <c r="B87" t="s">
        <v>215</v>
      </c>
      <c r="C87" t="s">
        <v>216</v>
      </c>
      <c r="D87" t="s">
        <v>188</v>
      </c>
      <c r="E87" t="s">
        <v>37</v>
      </c>
      <c r="F87" s="2">
        <v>1.5432870370370369E-2</v>
      </c>
      <c r="G87" s="2">
        <v>1.3888888888888888E-2</v>
      </c>
      <c r="H87" s="2">
        <f t="shared" si="1"/>
        <v>1.5439814814814812E-3</v>
      </c>
      <c r="I87">
        <v>2</v>
      </c>
    </row>
    <row r="88" spans="1:9">
      <c r="A88" t="s">
        <v>80</v>
      </c>
      <c r="B88" t="s">
        <v>13</v>
      </c>
      <c r="C88" t="s">
        <v>217</v>
      </c>
      <c r="D88" t="s">
        <v>188</v>
      </c>
      <c r="E88" t="s">
        <v>15</v>
      </c>
      <c r="F88" s="2">
        <v>1.544212962962963E-2</v>
      </c>
      <c r="G88" s="2">
        <v>1.3888888888888888E-2</v>
      </c>
      <c r="H88" s="2">
        <f t="shared" si="1"/>
        <v>1.5532407407407422E-3</v>
      </c>
      <c r="I88">
        <v>1</v>
      </c>
    </row>
    <row r="89" spans="1:9">
      <c r="A89" t="s">
        <v>81</v>
      </c>
      <c r="B89" t="s">
        <v>218</v>
      </c>
      <c r="C89" t="s">
        <v>219</v>
      </c>
      <c r="D89" t="s">
        <v>188</v>
      </c>
      <c r="E89" t="s">
        <v>34</v>
      </c>
      <c r="F89" s="2">
        <v>1.5449074074074073E-2</v>
      </c>
      <c r="G89" s="2">
        <v>1.3888888888888888E-2</v>
      </c>
      <c r="H89" s="2">
        <f t="shared" si="1"/>
        <v>1.5601851851851853E-3</v>
      </c>
    </row>
    <row r="90" spans="1:9">
      <c r="A90" t="s">
        <v>82</v>
      </c>
      <c r="B90" t="s">
        <v>220</v>
      </c>
      <c r="C90" t="s">
        <v>221</v>
      </c>
      <c r="D90" t="s">
        <v>188</v>
      </c>
      <c r="E90" t="s">
        <v>10</v>
      </c>
      <c r="F90" s="2">
        <v>1.5457175925925925E-2</v>
      </c>
      <c r="G90" s="2">
        <v>1.3888888888888888E-2</v>
      </c>
      <c r="H90" s="2">
        <f t="shared" si="1"/>
        <v>1.5682870370370364E-3</v>
      </c>
    </row>
    <row r="91" spans="1:9">
      <c r="A91" t="s">
        <v>83</v>
      </c>
      <c r="B91" t="s">
        <v>222</v>
      </c>
      <c r="C91" t="s">
        <v>223</v>
      </c>
      <c r="D91" t="s">
        <v>188</v>
      </c>
      <c r="E91" t="s">
        <v>159</v>
      </c>
      <c r="F91" s="2">
        <v>1.5465277777777777E-2</v>
      </c>
      <c r="G91" s="2">
        <v>1.3888888888888888E-2</v>
      </c>
      <c r="H91" s="2">
        <f t="shared" si="1"/>
        <v>1.5763888888888893E-3</v>
      </c>
    </row>
    <row r="92" spans="1:9">
      <c r="A92" t="s">
        <v>84</v>
      </c>
      <c r="B92" t="s">
        <v>224</v>
      </c>
      <c r="C92" t="s">
        <v>190</v>
      </c>
      <c r="D92" t="s">
        <v>188</v>
      </c>
      <c r="E92" t="s">
        <v>10</v>
      </c>
      <c r="F92" s="2">
        <v>1.5473379629629629E-2</v>
      </c>
      <c r="G92" s="2">
        <v>1.3888888888888888E-2</v>
      </c>
      <c r="H92" s="2">
        <f t="shared" si="1"/>
        <v>1.5844907407407405E-3</v>
      </c>
    </row>
    <row r="93" spans="1:9">
      <c r="A93" t="s">
        <v>85</v>
      </c>
      <c r="B93" t="s">
        <v>225</v>
      </c>
      <c r="C93" t="s">
        <v>39</v>
      </c>
      <c r="D93" t="s">
        <v>188</v>
      </c>
      <c r="E93" t="s">
        <v>10</v>
      </c>
      <c r="F93" s="2">
        <v>1.5489583333333333E-2</v>
      </c>
      <c r="G93" s="2">
        <v>1.3888888888888888E-2</v>
      </c>
      <c r="H93" s="2">
        <f t="shared" si="1"/>
        <v>1.6006944444444445E-3</v>
      </c>
    </row>
    <row r="94" spans="1:9">
      <c r="A94" t="s">
        <v>86</v>
      </c>
      <c r="B94" t="s">
        <v>226</v>
      </c>
      <c r="C94" t="s">
        <v>227</v>
      </c>
      <c r="D94" t="s">
        <v>188</v>
      </c>
      <c r="E94" t="s">
        <v>191</v>
      </c>
      <c r="F94" s="2">
        <v>1.5495370370370369E-2</v>
      </c>
      <c r="G94" s="2">
        <v>1.3888888888888888E-2</v>
      </c>
      <c r="H94" s="2">
        <f t="shared" si="1"/>
        <v>1.6064814814814813E-3</v>
      </c>
    </row>
    <row r="95" spans="1:9">
      <c r="A95" t="s">
        <v>87</v>
      </c>
      <c r="B95" t="s">
        <v>228</v>
      </c>
      <c r="C95" t="s">
        <v>229</v>
      </c>
      <c r="D95" t="s">
        <v>188</v>
      </c>
      <c r="E95" t="s">
        <v>194</v>
      </c>
      <c r="F95" s="2">
        <v>1.55E-2</v>
      </c>
      <c r="G95" s="2">
        <v>1.3888888888888888E-2</v>
      </c>
      <c r="H95" s="2">
        <f t="shared" ref="H95:H158" si="2">F95-G95</f>
        <v>1.6111111111111118E-3</v>
      </c>
    </row>
    <row r="96" spans="1:9">
      <c r="A96" t="s">
        <v>88</v>
      </c>
      <c r="B96" t="s">
        <v>230</v>
      </c>
      <c r="C96" t="s">
        <v>231</v>
      </c>
      <c r="D96" t="s">
        <v>188</v>
      </c>
      <c r="E96" t="s">
        <v>171</v>
      </c>
      <c r="F96" s="2">
        <v>1.5503472222222222E-2</v>
      </c>
      <c r="G96" s="2">
        <v>1.3888888888888888E-2</v>
      </c>
      <c r="H96" s="2">
        <f t="shared" si="2"/>
        <v>1.6145833333333342E-3</v>
      </c>
    </row>
    <row r="97" spans="1:9">
      <c r="A97" t="s">
        <v>89</v>
      </c>
      <c r="B97" t="s">
        <v>232</v>
      </c>
      <c r="C97" t="s">
        <v>233</v>
      </c>
      <c r="D97" t="s">
        <v>188</v>
      </c>
      <c r="E97" t="s">
        <v>7</v>
      </c>
      <c r="F97" s="2">
        <v>1.5516203703703704E-2</v>
      </c>
      <c r="G97" s="2">
        <v>1.3888888888888888E-2</v>
      </c>
      <c r="H97" s="2">
        <f t="shared" si="2"/>
        <v>1.6273148148148158E-3</v>
      </c>
    </row>
    <row r="98" spans="1:9">
      <c r="A98" t="s">
        <v>90</v>
      </c>
      <c r="B98" t="s">
        <v>232</v>
      </c>
      <c r="C98" t="s">
        <v>234</v>
      </c>
      <c r="D98" t="s">
        <v>188</v>
      </c>
      <c r="E98" t="s">
        <v>7</v>
      </c>
      <c r="F98" s="2">
        <v>1.5520833333333333E-2</v>
      </c>
      <c r="G98" s="2">
        <v>1.3888888888888888E-2</v>
      </c>
      <c r="H98" s="2">
        <f t="shared" si="2"/>
        <v>1.6319444444444445E-3</v>
      </c>
    </row>
    <row r="99" spans="1:9">
      <c r="A99" t="s">
        <v>91</v>
      </c>
      <c r="B99" t="s">
        <v>235</v>
      </c>
      <c r="C99" t="s">
        <v>236</v>
      </c>
      <c r="D99" t="s">
        <v>188</v>
      </c>
      <c r="E99" t="s">
        <v>37</v>
      </c>
      <c r="F99" s="2">
        <v>1.5526620370370371E-2</v>
      </c>
      <c r="G99" s="2">
        <v>1.3888888888888888E-2</v>
      </c>
      <c r="H99" s="2">
        <f t="shared" si="2"/>
        <v>1.6377314814814831E-3</v>
      </c>
    </row>
    <row r="100" spans="1:9">
      <c r="A100" t="s">
        <v>92</v>
      </c>
      <c r="B100" t="s">
        <v>73</v>
      </c>
      <c r="C100" t="s">
        <v>211</v>
      </c>
      <c r="D100" t="s">
        <v>188</v>
      </c>
      <c r="E100" t="s">
        <v>34</v>
      </c>
      <c r="F100" s="2">
        <v>1.5532407407407406E-2</v>
      </c>
      <c r="G100" s="2">
        <v>1.3888888888888888E-2</v>
      </c>
      <c r="H100" s="2">
        <f t="shared" si="2"/>
        <v>1.6435185185185181E-3</v>
      </c>
    </row>
    <row r="101" spans="1:9">
      <c r="A101" t="s">
        <v>93</v>
      </c>
      <c r="B101" t="s">
        <v>237</v>
      </c>
      <c r="C101" t="s">
        <v>238</v>
      </c>
      <c r="D101" t="s">
        <v>188</v>
      </c>
      <c r="E101" t="s">
        <v>105</v>
      </c>
      <c r="F101" s="2">
        <v>1.5540509259259259E-2</v>
      </c>
      <c r="G101" s="2">
        <v>1.3888888888888888E-2</v>
      </c>
      <c r="H101" s="2">
        <f t="shared" si="2"/>
        <v>1.651620370370371E-3</v>
      </c>
    </row>
    <row r="102" spans="1:9">
      <c r="A102" t="s">
        <v>94</v>
      </c>
      <c r="B102" t="s">
        <v>239</v>
      </c>
      <c r="C102" t="s">
        <v>233</v>
      </c>
      <c r="D102" t="s">
        <v>188</v>
      </c>
      <c r="E102" t="s">
        <v>134</v>
      </c>
      <c r="F102" s="2">
        <v>1.5545138888888891E-2</v>
      </c>
      <c r="G102" s="2">
        <v>1.3888888888888888E-2</v>
      </c>
      <c r="H102" s="2">
        <f t="shared" si="2"/>
        <v>1.6562500000000032E-3</v>
      </c>
    </row>
    <row r="103" spans="1:9">
      <c r="A103" t="s">
        <v>95</v>
      </c>
      <c r="B103" t="s">
        <v>240</v>
      </c>
      <c r="C103" t="s">
        <v>205</v>
      </c>
      <c r="D103" t="s">
        <v>188</v>
      </c>
      <c r="E103" t="s">
        <v>40</v>
      </c>
      <c r="F103" s="2">
        <v>1.5570601851851851E-2</v>
      </c>
      <c r="G103" s="2">
        <v>1.3888888888888888E-2</v>
      </c>
      <c r="H103" s="2">
        <f t="shared" si="2"/>
        <v>1.681712962962963E-3</v>
      </c>
    </row>
    <row r="104" spans="1:9">
      <c r="A104" t="s">
        <v>19</v>
      </c>
      <c r="B104" t="s">
        <v>242</v>
      </c>
      <c r="C104" t="s">
        <v>243</v>
      </c>
      <c r="D104" t="s">
        <v>241</v>
      </c>
      <c r="E104" t="s">
        <v>59</v>
      </c>
      <c r="F104" s="2">
        <v>1.8825231481481481E-2</v>
      </c>
      <c r="G104" s="2">
        <v>1.7361111111111112E-2</v>
      </c>
      <c r="H104" s="2">
        <f t="shared" si="2"/>
        <v>1.4641203703703691E-3</v>
      </c>
      <c r="I104">
        <v>15</v>
      </c>
    </row>
    <row r="105" spans="1:9">
      <c r="A105" t="s">
        <v>20</v>
      </c>
      <c r="B105" t="s">
        <v>244</v>
      </c>
      <c r="C105" t="s">
        <v>243</v>
      </c>
      <c r="D105" t="s">
        <v>241</v>
      </c>
      <c r="E105" t="s">
        <v>7</v>
      </c>
      <c r="F105" s="2">
        <v>1.8828703703703705E-2</v>
      </c>
      <c r="G105" s="2">
        <v>1.7361111111111112E-2</v>
      </c>
      <c r="H105" s="2">
        <f t="shared" si="2"/>
        <v>1.4675925925925933E-3</v>
      </c>
      <c r="I105">
        <v>14</v>
      </c>
    </row>
    <row r="106" spans="1:9">
      <c r="A106" t="s">
        <v>21</v>
      </c>
      <c r="B106" t="s">
        <v>245</v>
      </c>
      <c r="C106" t="s">
        <v>246</v>
      </c>
      <c r="D106" t="s">
        <v>241</v>
      </c>
      <c r="E106" t="s">
        <v>55</v>
      </c>
      <c r="F106" s="2">
        <v>1.8843750000000003E-2</v>
      </c>
      <c r="G106" s="2">
        <v>1.7361111111111112E-2</v>
      </c>
      <c r="H106" s="2">
        <f t="shared" si="2"/>
        <v>1.482638888888891E-3</v>
      </c>
      <c r="I106">
        <v>13</v>
      </c>
    </row>
    <row r="107" spans="1:9">
      <c r="A107" t="s">
        <v>22</v>
      </c>
      <c r="B107" t="s">
        <v>247</v>
      </c>
      <c r="C107" t="s">
        <v>248</v>
      </c>
      <c r="D107" t="s">
        <v>241</v>
      </c>
      <c r="E107" t="s">
        <v>15</v>
      </c>
      <c r="F107" s="2">
        <v>1.8848379629629628E-2</v>
      </c>
      <c r="G107" s="2">
        <v>1.7361111111111112E-2</v>
      </c>
      <c r="H107" s="2">
        <f t="shared" si="2"/>
        <v>1.4872685185185162E-3</v>
      </c>
      <c r="I107">
        <v>12</v>
      </c>
    </row>
    <row r="108" spans="1:9">
      <c r="A108" t="s">
        <v>23</v>
      </c>
      <c r="B108" t="s">
        <v>249</v>
      </c>
      <c r="C108" t="s">
        <v>250</v>
      </c>
      <c r="D108" t="s">
        <v>241</v>
      </c>
      <c r="E108" t="s">
        <v>15</v>
      </c>
      <c r="F108" s="2">
        <v>1.8863425925925926E-2</v>
      </c>
      <c r="G108" s="2">
        <v>1.7361111111111112E-2</v>
      </c>
      <c r="H108" s="2">
        <f t="shared" si="2"/>
        <v>1.502314814814814E-3</v>
      </c>
      <c r="I108">
        <v>11</v>
      </c>
    </row>
    <row r="109" spans="1:9">
      <c r="A109" t="s">
        <v>24</v>
      </c>
      <c r="B109" t="s">
        <v>251</v>
      </c>
      <c r="C109" t="s">
        <v>252</v>
      </c>
      <c r="D109" t="s">
        <v>241</v>
      </c>
      <c r="E109" t="s">
        <v>40</v>
      </c>
      <c r="F109" s="2">
        <v>1.8943287037037036E-2</v>
      </c>
      <c r="G109" s="2">
        <v>1.7361111111111112E-2</v>
      </c>
      <c r="H109" s="2">
        <f t="shared" si="2"/>
        <v>1.5821759259259244E-3</v>
      </c>
      <c r="I109">
        <v>10</v>
      </c>
    </row>
    <row r="110" spans="1:9">
      <c r="A110" t="s">
        <v>25</v>
      </c>
      <c r="B110" t="s">
        <v>210</v>
      </c>
      <c r="C110" t="s">
        <v>253</v>
      </c>
      <c r="D110" t="s">
        <v>241</v>
      </c>
      <c r="E110" t="s">
        <v>254</v>
      </c>
      <c r="F110" s="2">
        <v>1.8971064814814816E-2</v>
      </c>
      <c r="G110" s="2">
        <v>1.7361111111111112E-2</v>
      </c>
      <c r="H110" s="2">
        <f t="shared" si="2"/>
        <v>1.6099537037037037E-3</v>
      </c>
      <c r="I110">
        <v>9</v>
      </c>
    </row>
    <row r="111" spans="1:9">
      <c r="A111" t="s">
        <v>26</v>
      </c>
      <c r="B111" t="s">
        <v>230</v>
      </c>
      <c r="C111" t="s">
        <v>255</v>
      </c>
      <c r="D111" t="s">
        <v>241</v>
      </c>
      <c r="E111" t="s">
        <v>34</v>
      </c>
      <c r="F111" s="2">
        <v>1.898611111111111E-2</v>
      </c>
      <c r="G111" s="2">
        <v>1.7361111111111112E-2</v>
      </c>
      <c r="H111" s="2">
        <f t="shared" si="2"/>
        <v>1.624999999999998E-3</v>
      </c>
      <c r="I111">
        <v>8</v>
      </c>
    </row>
    <row r="112" spans="1:9">
      <c r="A112" t="s">
        <v>27</v>
      </c>
      <c r="B112" t="s">
        <v>256</v>
      </c>
      <c r="C112" t="s">
        <v>257</v>
      </c>
      <c r="D112" t="s">
        <v>241</v>
      </c>
      <c r="E112" t="s">
        <v>34</v>
      </c>
      <c r="F112" s="2">
        <v>1.9001157407407408E-2</v>
      </c>
      <c r="G112" s="2">
        <v>1.7361111111111112E-2</v>
      </c>
      <c r="H112" s="2">
        <f t="shared" si="2"/>
        <v>1.6400462962962957E-3</v>
      </c>
      <c r="I112">
        <v>7</v>
      </c>
    </row>
    <row r="113" spans="1:9">
      <c r="A113" t="s">
        <v>41</v>
      </c>
      <c r="B113" t="s">
        <v>258</v>
      </c>
      <c r="C113" t="s">
        <v>259</v>
      </c>
      <c r="D113" t="s">
        <v>241</v>
      </c>
      <c r="E113" t="s">
        <v>260</v>
      </c>
      <c r="F113" s="2">
        <v>1.9011574074074073E-2</v>
      </c>
      <c r="G113" s="2">
        <v>1.7361111111111112E-2</v>
      </c>
      <c r="H113" s="2">
        <f t="shared" si="2"/>
        <v>1.6504629629629612E-3</v>
      </c>
      <c r="I113">
        <v>6</v>
      </c>
    </row>
    <row r="114" spans="1:9">
      <c r="A114" t="s">
        <v>44</v>
      </c>
      <c r="B114" t="s">
        <v>261</v>
      </c>
      <c r="C114" t="s">
        <v>70</v>
      </c>
      <c r="D114" t="s">
        <v>241</v>
      </c>
      <c r="E114" t="s">
        <v>262</v>
      </c>
      <c r="F114" s="2">
        <v>1.9015046296296297E-2</v>
      </c>
      <c r="G114" s="2">
        <v>1.7361111111111112E-2</v>
      </c>
      <c r="H114" s="2">
        <f t="shared" si="2"/>
        <v>1.6539351851851854E-3</v>
      </c>
      <c r="I114">
        <v>5</v>
      </c>
    </row>
    <row r="115" spans="1:9">
      <c r="A115" t="s">
        <v>45</v>
      </c>
      <c r="B115" t="s">
        <v>263</v>
      </c>
      <c r="C115" t="s">
        <v>76</v>
      </c>
      <c r="D115" t="s">
        <v>241</v>
      </c>
      <c r="E115" t="s">
        <v>62</v>
      </c>
      <c r="F115" s="2">
        <v>1.9027777777777779E-2</v>
      </c>
      <c r="G115" s="2">
        <v>1.7361111111111112E-2</v>
      </c>
      <c r="H115" s="2">
        <f t="shared" si="2"/>
        <v>1.666666666666667E-3</v>
      </c>
      <c r="I115">
        <v>4</v>
      </c>
    </row>
    <row r="116" spans="1:9">
      <c r="A116" t="s">
        <v>46</v>
      </c>
      <c r="B116" t="s">
        <v>264</v>
      </c>
      <c r="C116" t="s">
        <v>265</v>
      </c>
      <c r="D116" t="s">
        <v>241</v>
      </c>
      <c r="E116" t="s">
        <v>254</v>
      </c>
      <c r="F116" s="2">
        <v>1.904861111111111E-2</v>
      </c>
      <c r="G116" s="2">
        <v>1.7361111111111112E-2</v>
      </c>
      <c r="H116" s="2">
        <f t="shared" si="2"/>
        <v>1.687499999999998E-3</v>
      </c>
      <c r="I116">
        <v>3</v>
      </c>
    </row>
    <row r="117" spans="1:9">
      <c r="A117" t="s">
        <v>79</v>
      </c>
      <c r="B117" t="s">
        <v>266</v>
      </c>
      <c r="C117" t="s">
        <v>267</v>
      </c>
      <c r="D117" t="s">
        <v>241</v>
      </c>
      <c r="E117" t="s">
        <v>262</v>
      </c>
      <c r="F117" s="2">
        <v>1.9064814814814816E-2</v>
      </c>
      <c r="G117" s="2">
        <v>1.7361111111111112E-2</v>
      </c>
      <c r="H117" s="2">
        <f t="shared" si="2"/>
        <v>1.7037037037037038E-3</v>
      </c>
      <c r="I117">
        <v>2</v>
      </c>
    </row>
    <row r="118" spans="1:9">
      <c r="A118" t="s">
        <v>80</v>
      </c>
      <c r="B118" t="s">
        <v>168</v>
      </c>
      <c r="C118" t="s">
        <v>268</v>
      </c>
      <c r="D118" t="s">
        <v>241</v>
      </c>
      <c r="E118" t="s">
        <v>55</v>
      </c>
      <c r="F118" s="2">
        <v>1.9086805555555555E-2</v>
      </c>
      <c r="G118" s="2">
        <v>1.7361111111111112E-2</v>
      </c>
      <c r="H118" s="2">
        <f t="shared" si="2"/>
        <v>1.7256944444444429E-3</v>
      </c>
      <c r="I118">
        <v>1</v>
      </c>
    </row>
    <row r="119" spans="1:9">
      <c r="A119" t="s">
        <v>81</v>
      </c>
      <c r="B119" t="s">
        <v>269</v>
      </c>
      <c r="C119" t="s">
        <v>270</v>
      </c>
      <c r="D119" t="s">
        <v>241</v>
      </c>
      <c r="E119" t="s">
        <v>105</v>
      </c>
      <c r="F119" s="2">
        <v>1.9091435185185187E-2</v>
      </c>
      <c r="G119" s="2">
        <v>1.7361111111111112E-2</v>
      </c>
      <c r="H119" s="2">
        <f t="shared" si="2"/>
        <v>1.7303240740740751E-3</v>
      </c>
    </row>
    <row r="120" spans="1:9">
      <c r="A120" t="s">
        <v>82</v>
      </c>
      <c r="B120" t="s">
        <v>271</v>
      </c>
      <c r="C120" t="s">
        <v>272</v>
      </c>
      <c r="D120" t="s">
        <v>241</v>
      </c>
      <c r="E120" t="s">
        <v>10</v>
      </c>
      <c r="F120" s="2">
        <v>1.9098379629629628E-2</v>
      </c>
      <c r="G120" s="2">
        <v>1.7361111111111112E-2</v>
      </c>
      <c r="H120" s="2">
        <f t="shared" si="2"/>
        <v>1.7372685185185165E-3</v>
      </c>
    </row>
    <row r="121" spans="1:9">
      <c r="A121" t="s">
        <v>83</v>
      </c>
      <c r="B121" t="s">
        <v>273</v>
      </c>
      <c r="C121" t="s">
        <v>274</v>
      </c>
      <c r="D121" t="s">
        <v>241</v>
      </c>
      <c r="E121" t="s">
        <v>159</v>
      </c>
      <c r="F121" s="2">
        <v>1.9105324074074073E-2</v>
      </c>
      <c r="G121" s="2">
        <v>1.7361111111111112E-2</v>
      </c>
      <c r="H121" s="2">
        <f t="shared" si="2"/>
        <v>1.7442129629629613E-3</v>
      </c>
    </row>
    <row r="122" spans="1:9">
      <c r="A122" t="s">
        <v>84</v>
      </c>
      <c r="B122" t="s">
        <v>275</v>
      </c>
      <c r="C122" t="s">
        <v>276</v>
      </c>
      <c r="D122" t="s">
        <v>241</v>
      </c>
      <c r="E122" t="s">
        <v>40</v>
      </c>
      <c r="F122" s="2">
        <v>1.9116898148148147E-2</v>
      </c>
      <c r="G122" s="2">
        <v>1.7361111111111112E-2</v>
      </c>
      <c r="H122" s="2">
        <f t="shared" si="2"/>
        <v>1.7557870370370349E-3</v>
      </c>
    </row>
    <row r="123" spans="1:9">
      <c r="A123" t="s">
        <v>85</v>
      </c>
      <c r="B123" t="s">
        <v>38</v>
      </c>
      <c r="C123" t="s">
        <v>277</v>
      </c>
      <c r="D123" t="s">
        <v>241</v>
      </c>
      <c r="E123" t="s">
        <v>278</v>
      </c>
      <c r="F123" s="2">
        <v>1.9166666666666669E-2</v>
      </c>
      <c r="G123" s="2">
        <v>1.7361111111111112E-2</v>
      </c>
      <c r="H123" s="2">
        <f t="shared" si="2"/>
        <v>1.8055555555555568E-3</v>
      </c>
    </row>
    <row r="124" spans="1:9">
      <c r="A124" t="s">
        <v>86</v>
      </c>
      <c r="B124" t="s">
        <v>279</v>
      </c>
      <c r="C124" t="s">
        <v>276</v>
      </c>
      <c r="D124" t="s">
        <v>241</v>
      </c>
      <c r="E124" t="s">
        <v>65</v>
      </c>
      <c r="F124" s="2">
        <v>1.9172453703703705E-2</v>
      </c>
      <c r="G124" s="2">
        <v>1.7361111111111112E-2</v>
      </c>
      <c r="H124" s="2">
        <f t="shared" si="2"/>
        <v>1.8113425925925936E-3</v>
      </c>
    </row>
    <row r="125" spans="1:9">
      <c r="A125" t="s">
        <v>87</v>
      </c>
      <c r="B125" t="s">
        <v>280</v>
      </c>
      <c r="C125" t="s">
        <v>281</v>
      </c>
      <c r="D125" t="s">
        <v>241</v>
      </c>
      <c r="E125" t="s">
        <v>65</v>
      </c>
      <c r="F125" s="2">
        <v>1.9179398148148147E-2</v>
      </c>
      <c r="G125" s="2">
        <v>1.7361111111111112E-2</v>
      </c>
      <c r="H125" s="2">
        <f t="shared" si="2"/>
        <v>1.8182870370370349E-3</v>
      </c>
    </row>
    <row r="126" spans="1:9">
      <c r="A126" t="s">
        <v>88</v>
      </c>
      <c r="B126" t="s">
        <v>282</v>
      </c>
      <c r="C126" t="s">
        <v>283</v>
      </c>
      <c r="D126" t="s">
        <v>241</v>
      </c>
      <c r="E126" t="s">
        <v>50</v>
      </c>
      <c r="F126" s="2">
        <v>1.9186342592592592E-2</v>
      </c>
      <c r="G126" s="2">
        <v>1.7361111111111112E-2</v>
      </c>
      <c r="H126" s="2">
        <f t="shared" si="2"/>
        <v>1.8252314814814798E-3</v>
      </c>
    </row>
    <row r="127" spans="1:9">
      <c r="A127" t="s">
        <v>89</v>
      </c>
      <c r="B127" t="s">
        <v>284</v>
      </c>
      <c r="C127" t="s">
        <v>285</v>
      </c>
      <c r="D127" t="s">
        <v>241</v>
      </c>
      <c r="E127" t="s">
        <v>65</v>
      </c>
      <c r="F127" s="2">
        <v>1.9194444444444445E-2</v>
      </c>
      <c r="G127" s="2">
        <v>1.7361111111111112E-2</v>
      </c>
      <c r="H127" s="2">
        <f t="shared" si="2"/>
        <v>1.8333333333333326E-3</v>
      </c>
    </row>
    <row r="128" spans="1:9">
      <c r="A128" t="s">
        <v>90</v>
      </c>
      <c r="B128" t="s">
        <v>286</v>
      </c>
      <c r="C128" t="s">
        <v>287</v>
      </c>
      <c r="D128" t="s">
        <v>241</v>
      </c>
      <c r="E128" t="s">
        <v>65</v>
      </c>
      <c r="F128" s="2">
        <v>1.9237268518518518E-2</v>
      </c>
      <c r="G128" s="2">
        <v>1.7361111111111112E-2</v>
      </c>
      <c r="H128" s="2">
        <f t="shared" si="2"/>
        <v>1.8761574074074062E-3</v>
      </c>
    </row>
    <row r="129" spans="1:9">
      <c r="A129" t="s">
        <v>91</v>
      </c>
      <c r="B129" t="s">
        <v>288</v>
      </c>
      <c r="C129" t="s">
        <v>289</v>
      </c>
      <c r="D129" t="s">
        <v>241</v>
      </c>
      <c r="E129" t="s">
        <v>65</v>
      </c>
      <c r="F129" s="2">
        <v>1.9342592592592592E-2</v>
      </c>
      <c r="G129" s="2">
        <v>1.7361111111111112E-2</v>
      </c>
      <c r="H129" s="2">
        <f t="shared" si="2"/>
        <v>1.9814814814814799E-3</v>
      </c>
    </row>
    <row r="130" spans="1:9">
      <c r="A130" t="s">
        <v>19</v>
      </c>
      <c r="B130" t="s">
        <v>135</v>
      </c>
      <c r="C130" t="s">
        <v>155</v>
      </c>
      <c r="D130" t="s">
        <v>294</v>
      </c>
      <c r="E130" t="s">
        <v>15</v>
      </c>
      <c r="F130" s="2">
        <v>1.9351851851851853E-2</v>
      </c>
      <c r="G130" s="2">
        <v>1.7361111111111112E-2</v>
      </c>
      <c r="H130" s="2">
        <f t="shared" si="2"/>
        <v>1.9907407407407408E-3</v>
      </c>
      <c r="I130">
        <v>15</v>
      </c>
    </row>
    <row r="131" spans="1:9">
      <c r="A131" t="s">
        <v>20</v>
      </c>
      <c r="B131" t="s">
        <v>295</v>
      </c>
      <c r="C131" t="s">
        <v>39</v>
      </c>
      <c r="D131" t="s">
        <v>294</v>
      </c>
      <c r="E131" t="s">
        <v>7</v>
      </c>
      <c r="F131" s="2">
        <v>2.2856481481481481E-2</v>
      </c>
      <c r="G131" s="2">
        <v>2.0833333333333332E-2</v>
      </c>
      <c r="H131" s="2">
        <f t="shared" si="2"/>
        <v>2.0231481481481489E-3</v>
      </c>
      <c r="I131">
        <v>14</v>
      </c>
    </row>
    <row r="132" spans="1:9">
      <c r="A132" t="s">
        <v>21</v>
      </c>
      <c r="B132" t="s">
        <v>296</v>
      </c>
      <c r="C132" t="s">
        <v>39</v>
      </c>
      <c r="D132" t="s">
        <v>294</v>
      </c>
      <c r="E132" t="s">
        <v>15</v>
      </c>
      <c r="F132" s="2">
        <v>2.2861111111111113E-2</v>
      </c>
      <c r="G132" s="2">
        <v>2.0833333333333332E-2</v>
      </c>
      <c r="H132" s="2">
        <f t="shared" si="2"/>
        <v>2.0277777777777811E-3</v>
      </c>
      <c r="I132">
        <v>13</v>
      </c>
    </row>
    <row r="133" spans="1:9">
      <c r="A133" t="s">
        <v>22</v>
      </c>
      <c r="B133" t="s">
        <v>297</v>
      </c>
      <c r="C133" t="s">
        <v>196</v>
      </c>
      <c r="D133" t="s">
        <v>294</v>
      </c>
      <c r="E133" t="s">
        <v>214</v>
      </c>
      <c r="F133" s="2">
        <v>2.2870370370370371E-2</v>
      </c>
      <c r="G133" s="2">
        <v>2.0833333333333332E-2</v>
      </c>
      <c r="H133" s="2">
        <f t="shared" si="2"/>
        <v>2.0370370370370386E-3</v>
      </c>
      <c r="I133">
        <v>12</v>
      </c>
    </row>
    <row r="134" spans="1:9">
      <c r="A134" t="s">
        <v>23</v>
      </c>
      <c r="B134" t="s">
        <v>298</v>
      </c>
      <c r="C134" t="s">
        <v>299</v>
      </c>
      <c r="D134" t="s">
        <v>294</v>
      </c>
      <c r="E134" t="s">
        <v>15</v>
      </c>
      <c r="F134" s="2">
        <v>2.2908564814814816E-2</v>
      </c>
      <c r="G134" s="2">
        <v>2.0833333333333332E-2</v>
      </c>
      <c r="H134" s="2">
        <f t="shared" si="2"/>
        <v>2.0752314814814835E-3</v>
      </c>
      <c r="I134">
        <v>11</v>
      </c>
    </row>
    <row r="135" spans="1:9">
      <c r="A135" t="s">
        <v>24</v>
      </c>
      <c r="B135" t="s">
        <v>300</v>
      </c>
      <c r="C135" t="s">
        <v>301</v>
      </c>
      <c r="D135" t="s">
        <v>294</v>
      </c>
      <c r="E135" t="s">
        <v>50</v>
      </c>
      <c r="F135" s="2">
        <v>2.2952546296296297E-2</v>
      </c>
      <c r="G135" s="2">
        <v>2.0833333333333332E-2</v>
      </c>
      <c r="H135" s="2">
        <f t="shared" si="2"/>
        <v>2.1192129629629651E-3</v>
      </c>
      <c r="I135">
        <v>10</v>
      </c>
    </row>
    <row r="136" spans="1:9">
      <c r="A136" t="s">
        <v>25</v>
      </c>
      <c r="B136" t="s">
        <v>302</v>
      </c>
      <c r="C136" t="s">
        <v>303</v>
      </c>
      <c r="D136" t="s">
        <v>294</v>
      </c>
      <c r="E136" t="s">
        <v>34</v>
      </c>
      <c r="F136" s="2">
        <v>2.2973379629629628E-2</v>
      </c>
      <c r="G136" s="2">
        <v>2.0833333333333332E-2</v>
      </c>
      <c r="H136" s="2">
        <f t="shared" si="2"/>
        <v>2.1400462962962961E-3</v>
      </c>
      <c r="I136">
        <v>9</v>
      </c>
    </row>
    <row r="137" spans="1:9">
      <c r="A137" t="s">
        <v>26</v>
      </c>
      <c r="B137" t="s">
        <v>304</v>
      </c>
      <c r="C137" t="s">
        <v>305</v>
      </c>
      <c r="D137" t="s">
        <v>294</v>
      </c>
      <c r="E137" t="s">
        <v>306</v>
      </c>
      <c r="F137" s="2">
        <v>2.2975694444444444E-2</v>
      </c>
      <c r="G137" s="2">
        <v>2.0833333333333332E-2</v>
      </c>
      <c r="H137" s="2">
        <f t="shared" si="2"/>
        <v>2.1423611111111122E-3</v>
      </c>
      <c r="I137">
        <v>8</v>
      </c>
    </row>
    <row r="138" spans="1:9">
      <c r="A138" t="s">
        <v>27</v>
      </c>
      <c r="B138" t="s">
        <v>307</v>
      </c>
      <c r="C138" t="s">
        <v>308</v>
      </c>
      <c r="D138" t="s">
        <v>294</v>
      </c>
      <c r="E138" t="s">
        <v>34</v>
      </c>
      <c r="F138" s="2">
        <v>2.2979166666666672E-2</v>
      </c>
      <c r="G138" s="2">
        <v>2.0833333333333332E-2</v>
      </c>
      <c r="H138" s="2">
        <f t="shared" si="2"/>
        <v>2.1458333333333399E-3</v>
      </c>
      <c r="I138">
        <v>7</v>
      </c>
    </row>
    <row r="139" spans="1:9">
      <c r="A139" t="s">
        <v>41</v>
      </c>
      <c r="B139" t="s">
        <v>309</v>
      </c>
      <c r="C139" t="s">
        <v>310</v>
      </c>
      <c r="D139" t="s">
        <v>294</v>
      </c>
      <c r="E139" t="s">
        <v>28</v>
      </c>
      <c r="F139" s="2">
        <v>2.2989583333333331E-2</v>
      </c>
      <c r="G139" s="2">
        <v>2.0833333333333332E-2</v>
      </c>
      <c r="H139" s="2">
        <f t="shared" si="2"/>
        <v>2.1562499999999984E-3</v>
      </c>
      <c r="I139">
        <v>6</v>
      </c>
    </row>
    <row r="140" spans="1:9">
      <c r="A140" t="s">
        <v>44</v>
      </c>
      <c r="B140" t="s">
        <v>311</v>
      </c>
      <c r="C140" t="s">
        <v>312</v>
      </c>
      <c r="D140" t="s">
        <v>294</v>
      </c>
      <c r="E140" t="s">
        <v>214</v>
      </c>
      <c r="F140" s="2">
        <v>2.3024305555555555E-2</v>
      </c>
      <c r="G140" s="2">
        <v>2.0833333333333332E-2</v>
      </c>
      <c r="H140" s="2">
        <f t="shared" si="2"/>
        <v>2.1909722222222226E-3</v>
      </c>
      <c r="I140">
        <v>5</v>
      </c>
    </row>
    <row r="141" spans="1:9">
      <c r="A141" t="s">
        <v>45</v>
      </c>
      <c r="B141" t="s">
        <v>313</v>
      </c>
      <c r="C141" t="s">
        <v>314</v>
      </c>
      <c r="D141" t="s">
        <v>294</v>
      </c>
      <c r="E141" t="s">
        <v>214</v>
      </c>
      <c r="F141" s="2">
        <v>2.30625E-2</v>
      </c>
      <c r="G141" s="2">
        <v>2.0833333333333332E-2</v>
      </c>
      <c r="H141" s="2">
        <f t="shared" si="2"/>
        <v>2.2291666666666675E-3</v>
      </c>
      <c r="I141">
        <v>4</v>
      </c>
    </row>
    <row r="142" spans="1:9">
      <c r="A142" t="s">
        <v>46</v>
      </c>
      <c r="B142" t="s">
        <v>315</v>
      </c>
      <c r="C142" t="s">
        <v>100</v>
      </c>
      <c r="D142" t="s">
        <v>294</v>
      </c>
      <c r="E142" t="s">
        <v>59</v>
      </c>
      <c r="F142" s="2">
        <v>2.3069444444444445E-2</v>
      </c>
      <c r="G142" s="2">
        <v>2.0833333333333332E-2</v>
      </c>
      <c r="H142" s="2">
        <f t="shared" si="2"/>
        <v>2.2361111111111123E-3</v>
      </c>
      <c r="I142">
        <v>3</v>
      </c>
    </row>
    <row r="143" spans="1:9">
      <c r="A143" t="s">
        <v>79</v>
      </c>
      <c r="B143" t="s">
        <v>316</v>
      </c>
      <c r="C143" t="s">
        <v>317</v>
      </c>
      <c r="D143" t="s">
        <v>294</v>
      </c>
      <c r="E143" t="s">
        <v>37</v>
      </c>
      <c r="F143" s="2">
        <v>2.3086805555555551E-2</v>
      </c>
      <c r="G143" s="2">
        <v>2.0833333333333332E-2</v>
      </c>
      <c r="H143" s="2">
        <f t="shared" si="2"/>
        <v>2.2534722222222192E-3</v>
      </c>
      <c r="I143">
        <v>2</v>
      </c>
    </row>
    <row r="144" spans="1:9">
      <c r="A144" t="s">
        <v>80</v>
      </c>
      <c r="B144" t="s">
        <v>230</v>
      </c>
      <c r="C144" t="s">
        <v>318</v>
      </c>
      <c r="D144" t="s">
        <v>294</v>
      </c>
      <c r="E144" t="s">
        <v>28</v>
      </c>
      <c r="F144" s="2">
        <v>2.309375E-2</v>
      </c>
      <c r="G144" s="2">
        <v>2.0833333333333332E-2</v>
      </c>
      <c r="H144" s="2">
        <f t="shared" si="2"/>
        <v>2.2604166666666675E-3</v>
      </c>
      <c r="I144">
        <v>1</v>
      </c>
    </row>
    <row r="145" spans="1:8">
      <c r="A145" t="s">
        <v>81</v>
      </c>
      <c r="B145" t="s">
        <v>319</v>
      </c>
      <c r="C145" t="s">
        <v>320</v>
      </c>
      <c r="D145" t="s">
        <v>294</v>
      </c>
      <c r="E145" t="s">
        <v>62</v>
      </c>
      <c r="F145" s="2">
        <v>2.309953703703704E-2</v>
      </c>
      <c r="G145" s="2">
        <v>2.0833333333333332E-2</v>
      </c>
      <c r="H145" s="2">
        <f t="shared" si="2"/>
        <v>2.2662037037037078E-3</v>
      </c>
    </row>
    <row r="146" spans="1:8">
      <c r="A146" t="s">
        <v>82</v>
      </c>
      <c r="B146" t="s">
        <v>321</v>
      </c>
      <c r="C146" t="s">
        <v>203</v>
      </c>
      <c r="D146" t="s">
        <v>294</v>
      </c>
      <c r="E146" t="s">
        <v>159</v>
      </c>
      <c r="F146" s="2">
        <v>2.3106481481481481E-2</v>
      </c>
      <c r="G146" s="2">
        <v>2.0833333333333332E-2</v>
      </c>
      <c r="H146" s="2">
        <f t="shared" si="2"/>
        <v>2.2731481481481491E-3</v>
      </c>
    </row>
    <row r="147" spans="1:8">
      <c r="A147" t="s">
        <v>83</v>
      </c>
      <c r="B147" t="s">
        <v>322</v>
      </c>
      <c r="C147" t="s">
        <v>323</v>
      </c>
      <c r="D147" t="s">
        <v>294</v>
      </c>
      <c r="E147" t="s">
        <v>65</v>
      </c>
      <c r="F147" s="2">
        <v>2.3152777777777783E-2</v>
      </c>
      <c r="G147" s="2">
        <v>2.0833333333333332E-2</v>
      </c>
      <c r="H147" s="2">
        <f t="shared" si="2"/>
        <v>2.3194444444444504E-3</v>
      </c>
    </row>
    <row r="148" spans="1:8">
      <c r="A148" t="s">
        <v>84</v>
      </c>
      <c r="B148" t="s">
        <v>324</v>
      </c>
      <c r="C148" t="s">
        <v>325</v>
      </c>
      <c r="D148" t="s">
        <v>294</v>
      </c>
      <c r="E148" t="s">
        <v>65</v>
      </c>
      <c r="F148" s="2">
        <v>2.3168981481481485E-2</v>
      </c>
      <c r="G148" s="2">
        <v>2.0833333333333332E-2</v>
      </c>
      <c r="H148" s="2">
        <f t="shared" si="2"/>
        <v>2.3356481481481527E-3</v>
      </c>
    </row>
    <row r="149" spans="1:8">
      <c r="A149" t="s">
        <v>85</v>
      </c>
      <c r="B149" t="s">
        <v>326</v>
      </c>
      <c r="C149" t="s">
        <v>14</v>
      </c>
      <c r="D149" t="s">
        <v>294</v>
      </c>
      <c r="E149" t="s">
        <v>34</v>
      </c>
      <c r="F149" s="2">
        <v>2.3174768518518522E-2</v>
      </c>
      <c r="G149" s="2">
        <v>2.0833333333333332E-2</v>
      </c>
      <c r="H149" s="2">
        <f t="shared" si="2"/>
        <v>2.3414351851851894E-3</v>
      </c>
    </row>
    <row r="150" spans="1:8">
      <c r="A150" t="s">
        <v>86</v>
      </c>
      <c r="B150" t="s">
        <v>327</v>
      </c>
      <c r="C150" t="s">
        <v>328</v>
      </c>
      <c r="D150" t="s">
        <v>294</v>
      </c>
      <c r="E150" t="s">
        <v>134</v>
      </c>
      <c r="F150" s="2">
        <v>2.3181712962962963E-2</v>
      </c>
      <c r="G150" s="2">
        <v>2.0833333333333332E-2</v>
      </c>
      <c r="H150" s="2">
        <f t="shared" si="2"/>
        <v>2.3483796296296308E-3</v>
      </c>
    </row>
    <row r="151" spans="1:8">
      <c r="A151" t="s">
        <v>87</v>
      </c>
      <c r="B151" t="s">
        <v>329</v>
      </c>
      <c r="C151" t="s">
        <v>14</v>
      </c>
      <c r="D151" t="s">
        <v>294</v>
      </c>
      <c r="E151" t="s">
        <v>262</v>
      </c>
      <c r="F151" s="2">
        <v>2.3195601851851849E-2</v>
      </c>
      <c r="G151" s="2">
        <v>2.0833333333333332E-2</v>
      </c>
      <c r="H151" s="2">
        <f t="shared" si="2"/>
        <v>2.362268518518517E-3</v>
      </c>
    </row>
    <row r="152" spans="1:8">
      <c r="A152" t="s">
        <v>88</v>
      </c>
      <c r="B152" t="s">
        <v>331</v>
      </c>
      <c r="C152" t="s">
        <v>330</v>
      </c>
      <c r="D152" t="s">
        <v>294</v>
      </c>
      <c r="E152" t="s">
        <v>65</v>
      </c>
      <c r="F152" s="2">
        <v>2.3201388888888886E-2</v>
      </c>
      <c r="G152" s="2">
        <v>2.0833333333333332E-2</v>
      </c>
      <c r="H152" s="2">
        <f t="shared" si="2"/>
        <v>2.3680555555555538E-3</v>
      </c>
    </row>
    <row r="153" spans="1:8">
      <c r="A153" t="s">
        <v>89</v>
      </c>
      <c r="B153" t="s">
        <v>332</v>
      </c>
      <c r="C153" t="s">
        <v>333</v>
      </c>
      <c r="D153" t="s">
        <v>294</v>
      </c>
      <c r="E153" t="s">
        <v>50</v>
      </c>
      <c r="F153" s="2">
        <v>2.3216435185185184E-2</v>
      </c>
      <c r="G153" s="2">
        <v>2.0833333333333332E-2</v>
      </c>
      <c r="H153" s="2">
        <f t="shared" si="2"/>
        <v>2.3831018518518515E-3</v>
      </c>
    </row>
    <row r="154" spans="1:8">
      <c r="A154" t="s">
        <v>90</v>
      </c>
      <c r="B154" t="s">
        <v>334</v>
      </c>
      <c r="C154" t="s">
        <v>335</v>
      </c>
      <c r="D154" t="s">
        <v>294</v>
      </c>
      <c r="E154" t="s">
        <v>50</v>
      </c>
      <c r="F154" s="2">
        <v>2.3222222222222224E-2</v>
      </c>
      <c r="G154" s="2">
        <v>2.0833333333333332E-2</v>
      </c>
      <c r="H154" s="2">
        <f t="shared" si="2"/>
        <v>2.3888888888888918E-3</v>
      </c>
    </row>
    <row r="155" spans="1:8">
      <c r="A155" t="s">
        <v>91</v>
      </c>
      <c r="B155" t="s">
        <v>336</v>
      </c>
      <c r="C155" t="s">
        <v>236</v>
      </c>
      <c r="D155" t="s">
        <v>294</v>
      </c>
      <c r="E155" t="s">
        <v>306</v>
      </c>
      <c r="F155" s="2">
        <v>2.324421296296296E-2</v>
      </c>
      <c r="G155" s="2">
        <v>2.0833333333333332E-2</v>
      </c>
      <c r="H155" s="2">
        <f t="shared" si="2"/>
        <v>2.4108796296296274E-3</v>
      </c>
    </row>
    <row r="156" spans="1:8">
      <c r="A156" t="s">
        <v>92</v>
      </c>
      <c r="B156" t="s">
        <v>337</v>
      </c>
      <c r="C156" t="s">
        <v>338</v>
      </c>
      <c r="D156" t="s">
        <v>294</v>
      </c>
      <c r="E156" t="s">
        <v>306</v>
      </c>
      <c r="F156" s="2">
        <v>2.3266203703703702E-2</v>
      </c>
      <c r="G156" s="2">
        <v>2.0833333333333332E-2</v>
      </c>
      <c r="H156" s="2">
        <f t="shared" si="2"/>
        <v>2.43287037037037E-3</v>
      </c>
    </row>
    <row r="157" spans="1:8">
      <c r="A157" t="s">
        <v>93</v>
      </c>
      <c r="B157" t="s">
        <v>339</v>
      </c>
      <c r="C157" t="s">
        <v>340</v>
      </c>
      <c r="D157" t="s">
        <v>294</v>
      </c>
      <c r="E157" t="s">
        <v>306</v>
      </c>
      <c r="F157" s="2">
        <v>2.3269675925925926E-2</v>
      </c>
      <c r="G157" s="2">
        <v>2.0833333333333332E-2</v>
      </c>
      <c r="H157" s="2">
        <f t="shared" si="2"/>
        <v>2.4363425925925941E-3</v>
      </c>
    </row>
    <row r="158" spans="1:8">
      <c r="A158" t="s">
        <v>94</v>
      </c>
      <c r="B158" t="s">
        <v>258</v>
      </c>
      <c r="C158" t="s">
        <v>341</v>
      </c>
      <c r="D158" t="s">
        <v>294</v>
      </c>
      <c r="E158" t="s">
        <v>28</v>
      </c>
      <c r="F158" s="2">
        <v>2.3319444444444445E-2</v>
      </c>
      <c r="G158" s="2">
        <v>2.0833333333333332E-2</v>
      </c>
      <c r="H158" s="2">
        <f t="shared" si="2"/>
        <v>2.4861111111111125E-3</v>
      </c>
    </row>
    <row r="159" spans="1:8">
      <c r="A159" t="s">
        <v>95</v>
      </c>
      <c r="B159" t="s">
        <v>342</v>
      </c>
      <c r="C159" t="s">
        <v>343</v>
      </c>
      <c r="D159" t="s">
        <v>294</v>
      </c>
      <c r="E159" t="s">
        <v>65</v>
      </c>
      <c r="F159" s="2">
        <v>2.3331018518518515E-2</v>
      </c>
      <c r="G159" s="2">
        <v>2.0833333333333332E-2</v>
      </c>
      <c r="H159" s="2">
        <f t="shared" ref="H159:H163" si="3">F159-G159</f>
        <v>2.4976851851851826E-3</v>
      </c>
    </row>
    <row r="160" spans="1:8">
      <c r="A160" t="s">
        <v>290</v>
      </c>
      <c r="B160" t="s">
        <v>258</v>
      </c>
      <c r="C160" t="s">
        <v>36</v>
      </c>
      <c r="D160" t="s">
        <v>294</v>
      </c>
      <c r="E160" t="s">
        <v>214</v>
      </c>
      <c r="F160" s="2">
        <v>2.3339120370370368E-2</v>
      </c>
      <c r="G160" s="2">
        <v>2.0833333333333332E-2</v>
      </c>
      <c r="H160" s="2">
        <f t="shared" si="3"/>
        <v>2.5057870370370355E-3</v>
      </c>
    </row>
    <row r="161" spans="1:9">
      <c r="A161" t="s">
        <v>291</v>
      </c>
      <c r="B161" t="s">
        <v>344</v>
      </c>
      <c r="C161" t="s">
        <v>345</v>
      </c>
      <c r="D161" t="s">
        <v>294</v>
      </c>
      <c r="E161" t="s">
        <v>306</v>
      </c>
      <c r="F161" s="2">
        <v>2.336111111111111E-2</v>
      </c>
      <c r="G161" s="2">
        <v>2.0833333333333332E-2</v>
      </c>
      <c r="H161" s="2">
        <f t="shared" si="3"/>
        <v>2.5277777777777781E-3</v>
      </c>
    </row>
    <row r="162" spans="1:9">
      <c r="A162" t="s">
        <v>292</v>
      </c>
      <c r="B162" t="s">
        <v>346</v>
      </c>
      <c r="C162" t="s">
        <v>196</v>
      </c>
      <c r="D162" t="s">
        <v>294</v>
      </c>
      <c r="E162" t="s">
        <v>40</v>
      </c>
      <c r="F162" s="2">
        <v>2.3368055555555555E-2</v>
      </c>
      <c r="G162" s="2">
        <v>2.0833333333333332E-2</v>
      </c>
      <c r="H162" s="2">
        <f t="shared" si="3"/>
        <v>2.5347222222222229E-3</v>
      </c>
    </row>
    <row r="163" spans="1:9">
      <c r="A163" t="s">
        <v>293</v>
      </c>
      <c r="B163" t="s">
        <v>347</v>
      </c>
      <c r="C163" t="s">
        <v>335</v>
      </c>
      <c r="D163" t="s">
        <v>294</v>
      </c>
      <c r="E163" t="s">
        <v>28</v>
      </c>
      <c r="F163" s="2">
        <v>2.3374999999999996E-2</v>
      </c>
      <c r="G163" s="2">
        <v>2.0833333333333332E-2</v>
      </c>
      <c r="H163" s="2">
        <f t="shared" si="3"/>
        <v>2.5416666666666643E-3</v>
      </c>
    </row>
    <row r="164" spans="1:9">
      <c r="A164" t="s">
        <v>19</v>
      </c>
      <c r="B164" t="s">
        <v>275</v>
      </c>
      <c r="C164" t="s">
        <v>349</v>
      </c>
      <c r="D164" t="s">
        <v>348</v>
      </c>
      <c r="E164" t="s">
        <v>191</v>
      </c>
      <c r="F164" s="2">
        <v>2.6408564814814819E-2</v>
      </c>
      <c r="G164" s="2">
        <v>2.4305555555555556E-2</v>
      </c>
      <c r="H164" s="2">
        <f>F164-G164</f>
        <v>2.1030092592592628E-3</v>
      </c>
      <c r="I164">
        <v>15</v>
      </c>
    </row>
    <row r="165" spans="1:9">
      <c r="A165" t="s">
        <v>20</v>
      </c>
      <c r="B165" t="s">
        <v>350</v>
      </c>
      <c r="C165" t="s">
        <v>349</v>
      </c>
      <c r="D165" t="s">
        <v>348</v>
      </c>
      <c r="E165" t="s">
        <v>191</v>
      </c>
      <c r="F165" s="2">
        <v>2.6465277777777779E-2</v>
      </c>
      <c r="G165" s="2">
        <v>2.4305555555555556E-2</v>
      </c>
      <c r="H165" s="2">
        <f>F165-G165</f>
        <v>2.1597222222222226E-3</v>
      </c>
      <c r="I165">
        <v>14</v>
      </c>
    </row>
    <row r="166" spans="1:9">
      <c r="A166" t="s">
        <v>21</v>
      </c>
      <c r="B166" t="s">
        <v>351</v>
      </c>
      <c r="C166" t="s">
        <v>352</v>
      </c>
      <c r="D166" t="s">
        <v>348</v>
      </c>
      <c r="E166" t="s">
        <v>50</v>
      </c>
      <c r="F166" s="2">
        <v>2.6489583333333334E-2</v>
      </c>
      <c r="G166" s="2">
        <v>2.4305555555555556E-2</v>
      </c>
      <c r="H166" s="2">
        <f>F166-G166</f>
        <v>2.1840277777777778E-3</v>
      </c>
      <c r="I166">
        <v>13</v>
      </c>
    </row>
    <row r="167" spans="1:9">
      <c r="A167" t="s">
        <v>22</v>
      </c>
      <c r="B167" t="s">
        <v>228</v>
      </c>
      <c r="C167" t="s">
        <v>353</v>
      </c>
      <c r="D167" t="s">
        <v>348</v>
      </c>
      <c r="E167" t="s">
        <v>191</v>
      </c>
      <c r="F167" s="2">
        <v>2.6583333333333334E-2</v>
      </c>
      <c r="G167" s="2">
        <v>2.4305555555555556E-2</v>
      </c>
      <c r="H167" s="2">
        <f>F167-G167</f>
        <v>2.2777777777777779E-3</v>
      </c>
      <c r="I167">
        <v>12</v>
      </c>
    </row>
    <row r="168" spans="1:9">
      <c r="A168" t="s">
        <v>23</v>
      </c>
      <c r="B168" t="s">
        <v>354</v>
      </c>
      <c r="C168" t="s">
        <v>355</v>
      </c>
      <c r="D168" t="s">
        <v>348</v>
      </c>
      <c r="E168" t="s">
        <v>62</v>
      </c>
      <c r="F168" s="2">
        <v>2.6609953703703702E-2</v>
      </c>
      <c r="G168" s="2">
        <v>2.4305555555555556E-2</v>
      </c>
      <c r="H168" s="2">
        <f>F168-G168</f>
        <v>2.3043981481481457E-3</v>
      </c>
      <c r="I168">
        <v>11</v>
      </c>
    </row>
    <row r="169" spans="1:9">
      <c r="A169" t="s">
        <v>24</v>
      </c>
      <c r="B169" t="s">
        <v>356</v>
      </c>
      <c r="C169" t="s">
        <v>58</v>
      </c>
      <c r="D169" t="s">
        <v>348</v>
      </c>
      <c r="E169" t="s">
        <v>40</v>
      </c>
      <c r="F169" s="2">
        <v>2.666550925925926E-2</v>
      </c>
      <c r="G169" s="2">
        <v>2.4305555555555556E-2</v>
      </c>
      <c r="H169" s="2">
        <f>F169-G169</f>
        <v>2.3599537037037044E-3</v>
      </c>
      <c r="I169">
        <v>10</v>
      </c>
    </row>
    <row r="170" spans="1:9">
      <c r="A170" t="s">
        <v>25</v>
      </c>
      <c r="B170" t="s">
        <v>357</v>
      </c>
      <c r="C170" t="s">
        <v>358</v>
      </c>
      <c r="D170" t="s">
        <v>348</v>
      </c>
      <c r="E170" t="s">
        <v>7</v>
      </c>
      <c r="F170" s="2">
        <v>2.667361111111111E-2</v>
      </c>
      <c r="G170" s="2">
        <v>2.4305555555555556E-2</v>
      </c>
      <c r="H170" s="2">
        <f>F170-G170</f>
        <v>2.3680555555555538E-3</v>
      </c>
      <c r="I170">
        <v>9</v>
      </c>
    </row>
    <row r="171" spans="1:9">
      <c r="A171" t="s">
        <v>26</v>
      </c>
      <c r="B171" t="s">
        <v>359</v>
      </c>
      <c r="C171" t="s">
        <v>360</v>
      </c>
      <c r="D171" t="s">
        <v>348</v>
      </c>
      <c r="E171" t="s">
        <v>191</v>
      </c>
      <c r="F171" s="2">
        <v>2.6680555555555555E-2</v>
      </c>
      <c r="G171" s="2">
        <v>2.4305555555555556E-2</v>
      </c>
      <c r="H171" s="2">
        <f>F171-G171</f>
        <v>2.3749999999999986E-3</v>
      </c>
      <c r="I171">
        <v>8</v>
      </c>
    </row>
    <row r="172" spans="1:9">
      <c r="A172" t="s">
        <v>27</v>
      </c>
      <c r="B172" t="s">
        <v>209</v>
      </c>
      <c r="C172" t="s">
        <v>361</v>
      </c>
      <c r="D172" t="s">
        <v>348</v>
      </c>
      <c r="E172" t="s">
        <v>50</v>
      </c>
      <c r="F172" s="2">
        <v>2.6689814814814816E-2</v>
      </c>
      <c r="G172" s="2">
        <v>2.4305555555555556E-2</v>
      </c>
      <c r="H172" s="2">
        <f>F172-G172</f>
        <v>2.3842592592592596E-3</v>
      </c>
      <c r="I172">
        <v>7</v>
      </c>
    </row>
    <row r="173" spans="1:9">
      <c r="A173" t="s">
        <v>41</v>
      </c>
      <c r="B173" t="s">
        <v>273</v>
      </c>
      <c r="C173" t="s">
        <v>362</v>
      </c>
      <c r="D173" t="s">
        <v>348</v>
      </c>
      <c r="E173" t="s">
        <v>37</v>
      </c>
      <c r="F173" s="2">
        <v>2.6721064814814816E-2</v>
      </c>
      <c r="G173" s="2">
        <v>2.4305555555555556E-2</v>
      </c>
      <c r="H173" s="2">
        <f>F173-G173</f>
        <v>2.4155092592592596E-3</v>
      </c>
      <c r="I173">
        <v>6</v>
      </c>
    </row>
    <row r="174" spans="1:9">
      <c r="A174" t="s">
        <v>44</v>
      </c>
      <c r="B174" t="s">
        <v>321</v>
      </c>
      <c r="C174" t="s">
        <v>363</v>
      </c>
      <c r="D174" t="s">
        <v>348</v>
      </c>
      <c r="E174" t="s">
        <v>214</v>
      </c>
      <c r="F174" s="2">
        <v>2.6725694444444444E-2</v>
      </c>
      <c r="G174" s="2">
        <v>2.4305555555555556E-2</v>
      </c>
      <c r="H174" s="2">
        <f>F174-G174</f>
        <v>2.4201388888888883E-3</v>
      </c>
      <c r="I174">
        <v>5</v>
      </c>
    </row>
    <row r="175" spans="1:9">
      <c r="A175" t="s">
        <v>45</v>
      </c>
      <c r="B175" t="s">
        <v>364</v>
      </c>
      <c r="C175" t="s">
        <v>365</v>
      </c>
      <c r="D175" t="s">
        <v>348</v>
      </c>
      <c r="E175" t="s">
        <v>37</v>
      </c>
      <c r="F175" s="2">
        <v>2.6739583333333334E-2</v>
      </c>
      <c r="G175" s="2">
        <v>2.4305555555555556E-2</v>
      </c>
      <c r="H175" s="2">
        <f>F175-G175</f>
        <v>2.434027777777778E-3</v>
      </c>
      <c r="I175">
        <v>4</v>
      </c>
    </row>
    <row r="176" spans="1:9">
      <c r="A176" t="s">
        <v>46</v>
      </c>
      <c r="B176" t="s">
        <v>366</v>
      </c>
      <c r="C176" t="s">
        <v>367</v>
      </c>
      <c r="D176" t="s">
        <v>348</v>
      </c>
      <c r="E176" t="s">
        <v>34</v>
      </c>
      <c r="F176" s="2">
        <v>2.6753472222222224E-2</v>
      </c>
      <c r="G176" s="2">
        <v>2.4305555555555556E-2</v>
      </c>
      <c r="H176" s="2">
        <f>F176-G176</f>
        <v>2.4479166666666677E-3</v>
      </c>
      <c r="I176">
        <v>3</v>
      </c>
    </row>
    <row r="177" spans="1:9">
      <c r="A177" t="s">
        <v>79</v>
      </c>
      <c r="B177" t="s">
        <v>368</v>
      </c>
      <c r="C177" t="s">
        <v>369</v>
      </c>
      <c r="D177" t="s">
        <v>348</v>
      </c>
      <c r="E177" t="s">
        <v>306</v>
      </c>
      <c r="F177" s="2">
        <v>2.6760416666666665E-2</v>
      </c>
      <c r="G177" s="2">
        <v>2.4305555555555556E-2</v>
      </c>
      <c r="H177" s="2">
        <f>F177-G177</f>
        <v>2.4548611111111091E-3</v>
      </c>
      <c r="I177">
        <v>2</v>
      </c>
    </row>
    <row r="178" spans="1:9">
      <c r="A178" t="s">
        <v>80</v>
      </c>
      <c r="B178" t="s">
        <v>370</v>
      </c>
      <c r="C178" t="s">
        <v>167</v>
      </c>
      <c r="D178" t="s">
        <v>348</v>
      </c>
      <c r="E178" t="s">
        <v>40</v>
      </c>
      <c r="F178" s="2">
        <v>2.6768518518518521E-2</v>
      </c>
      <c r="G178" s="2">
        <v>2.4305555555555556E-2</v>
      </c>
      <c r="H178" s="2">
        <f>F178-G178</f>
        <v>2.4629629629629654E-3</v>
      </c>
      <c r="I178">
        <v>1</v>
      </c>
    </row>
    <row r="179" spans="1:9">
      <c r="A179" t="s">
        <v>81</v>
      </c>
      <c r="B179" t="s">
        <v>371</v>
      </c>
      <c r="C179" t="s">
        <v>372</v>
      </c>
      <c r="D179" t="s">
        <v>348</v>
      </c>
      <c r="E179" t="s">
        <v>62</v>
      </c>
      <c r="F179" s="2">
        <v>2.6778935185185187E-2</v>
      </c>
      <c r="G179" s="2">
        <v>2.4305555555555556E-2</v>
      </c>
      <c r="H179" s="2">
        <f>F179-G179</f>
        <v>2.4733796296296309E-3</v>
      </c>
    </row>
    <row r="180" spans="1:9">
      <c r="A180" t="s">
        <v>82</v>
      </c>
      <c r="B180" t="s">
        <v>330</v>
      </c>
      <c r="C180" t="s">
        <v>373</v>
      </c>
      <c r="D180" t="s">
        <v>348</v>
      </c>
      <c r="E180" t="s">
        <v>214</v>
      </c>
      <c r="F180" s="2">
        <v>2.6806712962962966E-2</v>
      </c>
      <c r="G180" s="2">
        <v>2.4305555555555556E-2</v>
      </c>
      <c r="H180" s="2">
        <f>F180-G180</f>
        <v>2.5011574074074103E-3</v>
      </c>
    </row>
    <row r="181" spans="1:9">
      <c r="A181" t="s">
        <v>83</v>
      </c>
      <c r="B181" t="s">
        <v>374</v>
      </c>
      <c r="C181" t="s">
        <v>375</v>
      </c>
      <c r="D181" t="s">
        <v>348</v>
      </c>
      <c r="E181" t="s">
        <v>15</v>
      </c>
      <c r="F181" s="2">
        <v>2.6826388888888889E-2</v>
      </c>
      <c r="G181" s="2">
        <v>2.4305555555555556E-2</v>
      </c>
      <c r="H181" s="2">
        <f>F181-G181</f>
        <v>2.5208333333333333E-3</v>
      </c>
    </row>
    <row r="182" spans="1:9">
      <c r="A182" t="s">
        <v>84</v>
      </c>
      <c r="B182" t="s">
        <v>376</v>
      </c>
      <c r="C182" t="s">
        <v>377</v>
      </c>
      <c r="D182" t="s">
        <v>348</v>
      </c>
      <c r="E182" t="s">
        <v>34</v>
      </c>
      <c r="F182" s="2">
        <v>2.6849537037037036E-2</v>
      </c>
      <c r="G182" s="2">
        <v>2.4305555555555556E-2</v>
      </c>
      <c r="H182" s="2">
        <f>F182-G182</f>
        <v>2.5439814814814804E-3</v>
      </c>
    </row>
    <row r="183" spans="1:9">
      <c r="A183" t="s">
        <v>85</v>
      </c>
      <c r="B183" t="s">
        <v>378</v>
      </c>
      <c r="C183" t="s">
        <v>379</v>
      </c>
      <c r="D183" t="s">
        <v>348</v>
      </c>
      <c r="E183" t="s">
        <v>34</v>
      </c>
      <c r="F183" s="2">
        <v>2.6862268518518518E-2</v>
      </c>
      <c r="G183" s="2">
        <v>2.4305555555555556E-2</v>
      </c>
      <c r="H183" s="2">
        <f>F183-G183</f>
        <v>2.556712962962962E-3</v>
      </c>
    </row>
    <row r="184" spans="1:9">
      <c r="A184" t="s">
        <v>86</v>
      </c>
      <c r="B184" t="s">
        <v>380</v>
      </c>
      <c r="C184" t="s">
        <v>381</v>
      </c>
      <c r="D184" t="s">
        <v>348</v>
      </c>
      <c r="E184" t="s">
        <v>159</v>
      </c>
      <c r="F184" s="2">
        <v>2.6915509259259257E-2</v>
      </c>
      <c r="G184" s="2">
        <v>2.4305555555555556E-2</v>
      </c>
      <c r="H184" s="2">
        <f>F184-G184</f>
        <v>2.6099537037037011E-3</v>
      </c>
    </row>
    <row r="185" spans="1:9">
      <c r="A185" t="s">
        <v>87</v>
      </c>
      <c r="B185" t="s">
        <v>382</v>
      </c>
      <c r="C185" t="s">
        <v>383</v>
      </c>
      <c r="D185" t="s">
        <v>348</v>
      </c>
      <c r="E185" t="s">
        <v>134</v>
      </c>
      <c r="F185" s="2">
        <v>2.6971064814814812E-2</v>
      </c>
      <c r="G185" s="2">
        <v>2.4305555555555556E-2</v>
      </c>
      <c r="H185" s="2">
        <f>F185-G185</f>
        <v>2.6655092592592564E-3</v>
      </c>
    </row>
    <row r="186" spans="1:9">
      <c r="A186" t="s">
        <v>88</v>
      </c>
      <c r="B186" t="s">
        <v>384</v>
      </c>
      <c r="C186" t="s">
        <v>385</v>
      </c>
      <c r="D186" t="s">
        <v>348</v>
      </c>
      <c r="E186" t="s">
        <v>50</v>
      </c>
      <c r="F186" s="2">
        <v>2.6993055555555551E-2</v>
      </c>
      <c r="G186" s="2">
        <v>2.4305555555555556E-2</v>
      </c>
      <c r="H186" s="2">
        <f>F186-G186</f>
        <v>2.6874999999999954E-3</v>
      </c>
    </row>
    <row r="187" spans="1:9">
      <c r="A187" t="s">
        <v>89</v>
      </c>
      <c r="B187" t="s">
        <v>386</v>
      </c>
      <c r="C187" t="s">
        <v>387</v>
      </c>
      <c r="D187" t="s">
        <v>348</v>
      </c>
      <c r="E187" t="s">
        <v>262</v>
      </c>
      <c r="F187" s="2">
        <v>2.7033564814814812E-2</v>
      </c>
      <c r="G187" s="2">
        <v>2.4305555555555556E-2</v>
      </c>
      <c r="H187" s="2">
        <f>F187-G187</f>
        <v>2.7280092592592564E-3</v>
      </c>
    </row>
    <row r="188" spans="1:9">
      <c r="A188" t="s">
        <v>90</v>
      </c>
      <c r="B188" t="s">
        <v>324</v>
      </c>
      <c r="C188" t="s">
        <v>388</v>
      </c>
      <c r="D188" t="s">
        <v>348</v>
      </c>
      <c r="E188" t="s">
        <v>65</v>
      </c>
      <c r="F188" s="2">
        <v>2.7057870370370371E-2</v>
      </c>
      <c r="G188" s="2">
        <v>2.4305555555555556E-2</v>
      </c>
      <c r="H188" s="2">
        <f>F188-G188</f>
        <v>2.7523148148148151E-3</v>
      </c>
    </row>
    <row r="189" spans="1:9">
      <c r="A189" t="s">
        <v>91</v>
      </c>
      <c r="B189" t="s">
        <v>389</v>
      </c>
      <c r="C189" t="s">
        <v>390</v>
      </c>
      <c r="D189" t="s">
        <v>348</v>
      </c>
      <c r="E189" t="s">
        <v>65</v>
      </c>
      <c r="F189" s="2">
        <v>2.7065972222222224E-2</v>
      </c>
      <c r="G189" s="2">
        <v>2.4305555555555556E-2</v>
      </c>
      <c r="H189" s="2">
        <f>F189-G189</f>
        <v>2.760416666666668E-3</v>
      </c>
    </row>
    <row r="190" spans="1:9">
      <c r="A190" t="s">
        <v>92</v>
      </c>
      <c r="B190" t="s">
        <v>391</v>
      </c>
      <c r="C190" t="s">
        <v>177</v>
      </c>
      <c r="D190" t="s">
        <v>348</v>
      </c>
      <c r="E190" t="s">
        <v>34</v>
      </c>
      <c r="F190" s="2">
        <v>2.7076388888888889E-2</v>
      </c>
      <c r="G190" s="2">
        <v>2.4305555555555556E-2</v>
      </c>
      <c r="H190" s="2">
        <f>F190-G190</f>
        <v>2.7708333333333335E-3</v>
      </c>
    </row>
    <row r="191" spans="1:9">
      <c r="A191" t="s">
        <v>93</v>
      </c>
      <c r="B191" t="s">
        <v>392</v>
      </c>
      <c r="C191" t="s">
        <v>393</v>
      </c>
      <c r="D191" t="s">
        <v>348</v>
      </c>
      <c r="E191" t="s">
        <v>34</v>
      </c>
      <c r="F191" s="2">
        <v>2.7145833333333338E-2</v>
      </c>
      <c r="G191" s="2">
        <v>2.4305555555555556E-2</v>
      </c>
      <c r="H191" s="2">
        <f>F191-G191</f>
        <v>2.8402777777777818E-3</v>
      </c>
    </row>
    <row r="192" spans="1:9">
      <c r="A192" t="s">
        <v>94</v>
      </c>
      <c r="B192" t="s">
        <v>394</v>
      </c>
      <c r="C192" t="s">
        <v>265</v>
      </c>
      <c r="D192" t="s">
        <v>348</v>
      </c>
      <c r="E192" t="s">
        <v>105</v>
      </c>
      <c r="F192" s="2">
        <v>2.7192129629629632E-2</v>
      </c>
      <c r="G192" s="2">
        <v>2.4305555555555556E-2</v>
      </c>
      <c r="H192" s="2">
        <f>F192-G192</f>
        <v>2.8865740740740761E-3</v>
      </c>
    </row>
    <row r="193" spans="1:9">
      <c r="A193" t="s">
        <v>95</v>
      </c>
      <c r="B193" t="s">
        <v>197</v>
      </c>
      <c r="C193" t="s">
        <v>395</v>
      </c>
      <c r="D193" t="s">
        <v>348</v>
      </c>
      <c r="E193" t="s">
        <v>65</v>
      </c>
      <c r="F193" s="2">
        <v>2.7194444444444441E-2</v>
      </c>
      <c r="G193" s="2">
        <v>2.4305555555555556E-2</v>
      </c>
      <c r="H193" s="2">
        <f>F193-G193</f>
        <v>2.8888888888888853E-3</v>
      </c>
    </row>
    <row r="194" spans="1:9">
      <c r="A194" t="s">
        <v>290</v>
      </c>
      <c r="B194" t="s">
        <v>236</v>
      </c>
      <c r="C194" t="s">
        <v>396</v>
      </c>
      <c r="D194" t="s">
        <v>348</v>
      </c>
      <c r="E194" t="s">
        <v>171</v>
      </c>
      <c r="F194" s="2">
        <v>2.7254629629629632E-2</v>
      </c>
      <c r="G194" s="2">
        <v>2.4305555555555556E-2</v>
      </c>
      <c r="H194" s="2">
        <f>F194-G194</f>
        <v>2.9490740740740762E-3</v>
      </c>
    </row>
    <row r="195" spans="1:9">
      <c r="A195" t="s">
        <v>291</v>
      </c>
      <c r="B195" t="s">
        <v>397</v>
      </c>
      <c r="C195" t="s">
        <v>398</v>
      </c>
      <c r="D195" t="s">
        <v>348</v>
      </c>
      <c r="E195" t="s">
        <v>65</v>
      </c>
      <c r="F195" s="2">
        <v>2.7274305555555555E-2</v>
      </c>
      <c r="G195" s="2">
        <v>2.4305555555555556E-2</v>
      </c>
      <c r="H195" s="2">
        <f>F195-G195</f>
        <v>2.9687499999999992E-3</v>
      </c>
    </row>
    <row r="196" spans="1:9">
      <c r="A196" t="s">
        <v>19</v>
      </c>
      <c r="B196" t="s">
        <v>402</v>
      </c>
      <c r="C196" t="s">
        <v>208</v>
      </c>
      <c r="D196" t="s">
        <v>401</v>
      </c>
      <c r="E196" t="s">
        <v>7</v>
      </c>
      <c r="F196" s="2">
        <v>2.9787037037037032E-2</v>
      </c>
      <c r="G196" s="2">
        <v>2.7777777777777776E-2</v>
      </c>
      <c r="H196" s="2">
        <f>F196-G196</f>
        <v>2.0092592592592558E-3</v>
      </c>
      <c r="I196">
        <v>15</v>
      </c>
    </row>
    <row r="197" spans="1:9">
      <c r="A197" t="s">
        <v>20</v>
      </c>
      <c r="B197" t="s">
        <v>403</v>
      </c>
      <c r="C197" t="s">
        <v>404</v>
      </c>
      <c r="D197" t="s">
        <v>401</v>
      </c>
      <c r="E197" t="s">
        <v>262</v>
      </c>
      <c r="F197" s="2">
        <v>2.9850694444444447E-2</v>
      </c>
      <c r="G197" s="2">
        <v>2.7777777777777776E-2</v>
      </c>
      <c r="H197" s="2">
        <f>F197-G197</f>
        <v>2.0729166666666708E-3</v>
      </c>
      <c r="I197">
        <v>14</v>
      </c>
    </row>
    <row r="198" spans="1:9">
      <c r="A198" t="s">
        <v>21</v>
      </c>
      <c r="B198" t="s">
        <v>405</v>
      </c>
      <c r="C198" t="s">
        <v>406</v>
      </c>
      <c r="D198" t="s">
        <v>401</v>
      </c>
      <c r="E198" t="s">
        <v>37</v>
      </c>
      <c r="F198" s="2">
        <v>2.9898148148148149E-2</v>
      </c>
      <c r="G198" s="2">
        <v>2.7777777777777776E-2</v>
      </c>
      <c r="H198" s="2">
        <f>F198-G198</f>
        <v>2.1203703703703732E-3</v>
      </c>
      <c r="I198">
        <v>13</v>
      </c>
    </row>
    <row r="199" spans="1:9">
      <c r="A199" t="s">
        <v>22</v>
      </c>
      <c r="B199" t="s">
        <v>407</v>
      </c>
      <c r="C199" t="s">
        <v>408</v>
      </c>
      <c r="D199" t="s">
        <v>401</v>
      </c>
      <c r="E199" t="s">
        <v>34</v>
      </c>
      <c r="F199" s="2">
        <v>2.9934027777777775E-2</v>
      </c>
      <c r="G199" s="2">
        <v>2.7777777777777776E-2</v>
      </c>
      <c r="H199" s="2">
        <f>F199-G199</f>
        <v>2.1562499999999984E-3</v>
      </c>
      <c r="I199">
        <v>12</v>
      </c>
    </row>
    <row r="200" spans="1:9">
      <c r="A200" t="s">
        <v>23</v>
      </c>
      <c r="B200" t="s">
        <v>409</v>
      </c>
      <c r="C200" t="s">
        <v>113</v>
      </c>
      <c r="D200" t="s">
        <v>401</v>
      </c>
      <c r="E200" t="s">
        <v>134</v>
      </c>
      <c r="F200" s="2">
        <v>2.9951388888888889E-2</v>
      </c>
      <c r="G200" s="2">
        <v>2.7777777777777776E-2</v>
      </c>
      <c r="H200" s="2">
        <f>F200-G200</f>
        <v>2.1736111111111123E-3</v>
      </c>
      <c r="I200">
        <v>11</v>
      </c>
    </row>
    <row r="201" spans="1:9">
      <c r="A201" t="s">
        <v>24</v>
      </c>
      <c r="B201" t="s">
        <v>410</v>
      </c>
      <c r="C201" t="s">
        <v>411</v>
      </c>
      <c r="D201" t="s">
        <v>401</v>
      </c>
      <c r="E201" t="s">
        <v>412</v>
      </c>
      <c r="F201" s="2">
        <v>2.997222222222222E-2</v>
      </c>
      <c r="G201" s="2">
        <v>2.7777777777777776E-2</v>
      </c>
      <c r="H201" s="2">
        <f>F201-G201</f>
        <v>2.1944444444444433E-3</v>
      </c>
      <c r="I201">
        <v>10</v>
      </c>
    </row>
    <row r="202" spans="1:9">
      <c r="A202" t="s">
        <v>25</v>
      </c>
      <c r="B202" t="s">
        <v>413</v>
      </c>
      <c r="C202" t="s">
        <v>414</v>
      </c>
      <c r="D202" t="s">
        <v>401</v>
      </c>
      <c r="E202" t="s">
        <v>65</v>
      </c>
      <c r="F202" s="2">
        <v>3.000925925925926E-2</v>
      </c>
      <c r="G202" s="2">
        <v>2.7777777777777776E-2</v>
      </c>
      <c r="H202" s="2">
        <f>F202-G202</f>
        <v>2.2314814814814836E-3</v>
      </c>
      <c r="I202">
        <v>9</v>
      </c>
    </row>
    <row r="203" spans="1:9">
      <c r="A203" t="s">
        <v>26</v>
      </c>
      <c r="B203" t="s">
        <v>415</v>
      </c>
      <c r="C203" t="s">
        <v>416</v>
      </c>
      <c r="D203" t="s">
        <v>401</v>
      </c>
      <c r="E203" t="s">
        <v>105</v>
      </c>
      <c r="F203" s="2">
        <v>3.0023148148148149E-2</v>
      </c>
      <c r="G203" s="2">
        <v>2.7777777777777776E-2</v>
      </c>
      <c r="H203" s="2">
        <f>F203-G203</f>
        <v>2.2453703703703733E-3</v>
      </c>
      <c r="I203">
        <v>8</v>
      </c>
    </row>
    <row r="204" spans="1:9">
      <c r="A204" t="s">
        <v>27</v>
      </c>
      <c r="B204" t="s">
        <v>417</v>
      </c>
      <c r="C204" t="s">
        <v>303</v>
      </c>
      <c r="D204" t="s">
        <v>401</v>
      </c>
      <c r="E204" t="s">
        <v>50</v>
      </c>
      <c r="F204" s="2">
        <v>3.0031249999999999E-2</v>
      </c>
      <c r="G204" s="2">
        <v>2.7777777777777776E-2</v>
      </c>
      <c r="H204" s="2">
        <f>F204-G204</f>
        <v>2.2534722222222227E-3</v>
      </c>
      <c r="I204">
        <v>7</v>
      </c>
    </row>
    <row r="205" spans="1:9">
      <c r="A205" t="s">
        <v>41</v>
      </c>
      <c r="B205" t="s">
        <v>279</v>
      </c>
      <c r="C205" t="s">
        <v>227</v>
      </c>
      <c r="D205" t="s">
        <v>401</v>
      </c>
      <c r="E205" t="s">
        <v>37</v>
      </c>
      <c r="F205" s="2">
        <v>3.0053240740740738E-2</v>
      </c>
      <c r="G205" s="2">
        <v>2.7777777777777776E-2</v>
      </c>
      <c r="H205" s="2">
        <f>F205-G205</f>
        <v>2.2754629629629618E-3</v>
      </c>
      <c r="I205">
        <v>6</v>
      </c>
    </row>
    <row r="206" spans="1:9">
      <c r="A206" t="s">
        <v>44</v>
      </c>
      <c r="B206" t="s">
        <v>326</v>
      </c>
      <c r="C206" t="s">
        <v>236</v>
      </c>
      <c r="D206" t="s">
        <v>401</v>
      </c>
      <c r="E206" t="s">
        <v>34</v>
      </c>
      <c r="F206" s="2">
        <v>3.0075231481481477E-2</v>
      </c>
      <c r="G206" s="2">
        <v>2.7777777777777776E-2</v>
      </c>
      <c r="H206" s="2">
        <f>F206-G206</f>
        <v>2.2974537037037009E-3</v>
      </c>
      <c r="I206">
        <v>5</v>
      </c>
    </row>
    <row r="207" spans="1:9">
      <c r="A207" t="s">
        <v>45</v>
      </c>
      <c r="B207" t="s">
        <v>63</v>
      </c>
      <c r="C207" t="s">
        <v>418</v>
      </c>
      <c r="D207" t="s">
        <v>401</v>
      </c>
      <c r="E207" t="s">
        <v>65</v>
      </c>
      <c r="F207" s="2">
        <v>3.0076388888888889E-2</v>
      </c>
      <c r="G207" s="2">
        <v>2.7777777777777776E-2</v>
      </c>
      <c r="H207" s="2">
        <f>F207-G207</f>
        <v>2.2986111111111124E-3</v>
      </c>
      <c r="I207">
        <v>4</v>
      </c>
    </row>
    <row r="208" spans="1:9">
      <c r="A208" t="s">
        <v>46</v>
      </c>
      <c r="B208" t="s">
        <v>230</v>
      </c>
      <c r="C208" t="s">
        <v>419</v>
      </c>
      <c r="D208" t="s">
        <v>401</v>
      </c>
      <c r="E208" t="s">
        <v>55</v>
      </c>
      <c r="F208" s="2">
        <v>3.0114583333333333E-2</v>
      </c>
      <c r="G208" s="2">
        <v>2.7777777777777776E-2</v>
      </c>
      <c r="H208" s="2">
        <f>F208-G208</f>
        <v>2.3368055555555572E-3</v>
      </c>
      <c r="I208">
        <v>3</v>
      </c>
    </row>
    <row r="209" spans="1:9">
      <c r="A209" t="s">
        <v>79</v>
      </c>
      <c r="B209" t="s">
        <v>258</v>
      </c>
      <c r="C209" t="s">
        <v>420</v>
      </c>
      <c r="D209" t="s">
        <v>401</v>
      </c>
      <c r="E209" t="s">
        <v>191</v>
      </c>
      <c r="F209" s="2">
        <v>3.0158564814814815E-2</v>
      </c>
      <c r="G209" s="2">
        <v>2.7777777777777776E-2</v>
      </c>
      <c r="H209" s="2">
        <f>F209-G209</f>
        <v>2.3807870370370389E-3</v>
      </c>
      <c r="I209">
        <v>2</v>
      </c>
    </row>
    <row r="210" spans="1:9">
      <c r="A210" t="s">
        <v>80</v>
      </c>
      <c r="B210" t="s">
        <v>421</v>
      </c>
      <c r="C210" t="s">
        <v>422</v>
      </c>
      <c r="D210" t="s">
        <v>401</v>
      </c>
      <c r="E210" t="s">
        <v>40</v>
      </c>
      <c r="F210" s="2">
        <v>3.0167824074074076E-2</v>
      </c>
      <c r="G210" s="2">
        <v>2.7777777777777776E-2</v>
      </c>
      <c r="H210" s="2">
        <f>F210-G210</f>
        <v>2.3900462962962998E-3</v>
      </c>
      <c r="I210">
        <v>1</v>
      </c>
    </row>
    <row r="211" spans="1:9">
      <c r="A211" t="s">
        <v>81</v>
      </c>
      <c r="B211" t="s">
        <v>423</v>
      </c>
      <c r="C211" t="s">
        <v>424</v>
      </c>
      <c r="D211" t="s">
        <v>401</v>
      </c>
      <c r="E211" t="s">
        <v>425</v>
      </c>
      <c r="F211" s="2">
        <v>3.0174768518518521E-2</v>
      </c>
      <c r="G211" s="2">
        <v>2.7777777777777776E-2</v>
      </c>
      <c r="H211" s="2">
        <f>F211-G211</f>
        <v>2.3969907407407447E-3</v>
      </c>
    </row>
    <row r="212" spans="1:9">
      <c r="A212" t="s">
        <v>82</v>
      </c>
      <c r="B212" t="s">
        <v>426</v>
      </c>
      <c r="C212" t="s">
        <v>236</v>
      </c>
      <c r="D212" t="s">
        <v>401</v>
      </c>
      <c r="E212" t="s">
        <v>427</v>
      </c>
      <c r="F212" s="2">
        <v>3.0180555555555558E-2</v>
      </c>
      <c r="G212" s="2">
        <v>2.7777777777777776E-2</v>
      </c>
      <c r="H212" s="2">
        <f>F212-G212</f>
        <v>2.4027777777777815E-3</v>
      </c>
    </row>
    <row r="213" spans="1:9">
      <c r="A213" t="s">
        <v>83</v>
      </c>
      <c r="B213" t="s">
        <v>428</v>
      </c>
      <c r="C213" t="s">
        <v>429</v>
      </c>
      <c r="D213" t="s">
        <v>401</v>
      </c>
      <c r="E213" t="s">
        <v>40</v>
      </c>
      <c r="F213" s="2">
        <v>3.0186342592592591E-2</v>
      </c>
      <c r="G213" s="2">
        <v>2.7777777777777776E-2</v>
      </c>
      <c r="H213" s="2">
        <f>F213-G213</f>
        <v>2.4085648148148148E-3</v>
      </c>
    </row>
    <row r="214" spans="1:9">
      <c r="A214" t="s">
        <v>84</v>
      </c>
      <c r="B214" t="s">
        <v>326</v>
      </c>
      <c r="C214" t="s">
        <v>430</v>
      </c>
      <c r="D214" t="s">
        <v>401</v>
      </c>
      <c r="E214" t="s">
        <v>34</v>
      </c>
      <c r="F214" s="2">
        <v>3.0190972222222223E-2</v>
      </c>
      <c r="G214" s="2">
        <v>2.7777777777777776E-2</v>
      </c>
      <c r="H214" s="2">
        <f>F214-G214</f>
        <v>2.413194444444447E-3</v>
      </c>
    </row>
    <row r="215" spans="1:9">
      <c r="A215" t="s">
        <v>85</v>
      </c>
      <c r="B215" t="s">
        <v>230</v>
      </c>
      <c r="C215" t="s">
        <v>431</v>
      </c>
      <c r="D215" t="s">
        <v>401</v>
      </c>
      <c r="E215" t="s">
        <v>65</v>
      </c>
      <c r="F215" s="2">
        <v>3.0195601851851855E-2</v>
      </c>
      <c r="G215" s="2">
        <v>2.7777777777777776E-2</v>
      </c>
      <c r="H215" s="2">
        <f>F215-G215</f>
        <v>2.4178240740740792E-3</v>
      </c>
    </row>
    <row r="216" spans="1:9">
      <c r="A216" t="s">
        <v>86</v>
      </c>
      <c r="B216" t="s">
        <v>326</v>
      </c>
      <c r="C216" t="s">
        <v>432</v>
      </c>
      <c r="D216" t="s">
        <v>401</v>
      </c>
      <c r="E216" t="s">
        <v>15</v>
      </c>
      <c r="F216" s="2">
        <v>3.0203703703703705E-2</v>
      </c>
      <c r="G216" s="2">
        <v>2.7777777777777776E-2</v>
      </c>
      <c r="H216" s="2">
        <f>F216-G216</f>
        <v>2.4259259259259286E-3</v>
      </c>
    </row>
    <row r="217" spans="1:9">
      <c r="A217" t="s">
        <v>87</v>
      </c>
      <c r="B217" t="s">
        <v>433</v>
      </c>
      <c r="C217" t="s">
        <v>434</v>
      </c>
      <c r="D217" t="s">
        <v>401</v>
      </c>
      <c r="E217" t="s">
        <v>65</v>
      </c>
      <c r="F217" s="2">
        <v>3.0209490740740738E-2</v>
      </c>
      <c r="G217" s="2">
        <v>2.7777777777777776E-2</v>
      </c>
      <c r="H217" s="2">
        <f>F217-G217</f>
        <v>2.4317129629629619E-3</v>
      </c>
    </row>
    <row r="218" spans="1:9">
      <c r="A218" t="s">
        <v>88</v>
      </c>
      <c r="B218" t="s">
        <v>435</v>
      </c>
      <c r="C218" t="s">
        <v>436</v>
      </c>
      <c r="D218" t="s">
        <v>401</v>
      </c>
      <c r="E218" t="s">
        <v>306</v>
      </c>
      <c r="F218" s="2">
        <v>3.0244212962962966E-2</v>
      </c>
      <c r="G218" s="2">
        <v>2.7777777777777776E-2</v>
      </c>
      <c r="H218" s="2">
        <f>F218-G218</f>
        <v>2.4664351851851896E-3</v>
      </c>
    </row>
    <row r="219" spans="1:9">
      <c r="A219" t="s">
        <v>89</v>
      </c>
      <c r="B219" t="s">
        <v>437</v>
      </c>
      <c r="C219" t="s">
        <v>314</v>
      </c>
      <c r="D219" t="s">
        <v>401</v>
      </c>
      <c r="E219" t="s">
        <v>427</v>
      </c>
      <c r="F219" s="2">
        <v>3.0251157407407411E-2</v>
      </c>
      <c r="G219" s="2">
        <v>2.7777777777777776E-2</v>
      </c>
      <c r="H219" s="2">
        <f>F219-G219</f>
        <v>2.4733796296296344E-3</v>
      </c>
    </row>
    <row r="220" spans="1:9">
      <c r="A220" t="s">
        <v>90</v>
      </c>
      <c r="B220" t="s">
        <v>438</v>
      </c>
      <c r="C220" t="s">
        <v>439</v>
      </c>
      <c r="D220" t="s">
        <v>401</v>
      </c>
      <c r="E220" t="s">
        <v>59</v>
      </c>
      <c r="F220" s="2">
        <v>3.0265046296296293E-2</v>
      </c>
      <c r="G220" s="2">
        <v>2.7777777777777776E-2</v>
      </c>
      <c r="H220" s="2">
        <f>F220-G220</f>
        <v>2.4872685185185171E-3</v>
      </c>
    </row>
    <row r="221" spans="1:9">
      <c r="A221" t="s">
        <v>91</v>
      </c>
      <c r="B221" t="s">
        <v>440</v>
      </c>
      <c r="C221" t="s">
        <v>420</v>
      </c>
      <c r="D221" t="s">
        <v>401</v>
      </c>
      <c r="E221" t="s">
        <v>65</v>
      </c>
      <c r="F221" s="2">
        <v>3.0299768518518521E-2</v>
      </c>
      <c r="G221" s="2">
        <v>2.7777777777777776E-2</v>
      </c>
      <c r="H221" s="2">
        <f>F221-G221</f>
        <v>2.5219907407407448E-3</v>
      </c>
    </row>
    <row r="222" spans="1:9">
      <c r="A222" t="s">
        <v>92</v>
      </c>
      <c r="B222" t="s">
        <v>441</v>
      </c>
      <c r="C222" t="s">
        <v>335</v>
      </c>
      <c r="D222" t="s">
        <v>401</v>
      </c>
      <c r="E222" t="s">
        <v>65</v>
      </c>
      <c r="F222" s="2">
        <v>3.0328703703703705E-2</v>
      </c>
      <c r="G222" s="2">
        <v>2.7777777777777776E-2</v>
      </c>
      <c r="H222" s="2">
        <f>F222-G222</f>
        <v>2.5509259259259287E-3</v>
      </c>
    </row>
    <row r="223" spans="1:9">
      <c r="A223" t="s">
        <v>93</v>
      </c>
      <c r="B223" t="s">
        <v>127</v>
      </c>
      <c r="C223" t="s">
        <v>208</v>
      </c>
      <c r="D223" t="s">
        <v>401</v>
      </c>
      <c r="E223" t="s">
        <v>427</v>
      </c>
      <c r="F223" s="2">
        <v>3.0359953703703705E-2</v>
      </c>
      <c r="G223" s="2">
        <v>2.7777777777777776E-2</v>
      </c>
      <c r="H223" s="2">
        <f>F223-G223</f>
        <v>2.5821759259259287E-3</v>
      </c>
    </row>
    <row r="224" spans="1:9">
      <c r="A224" t="s">
        <v>94</v>
      </c>
      <c r="B224" t="s">
        <v>442</v>
      </c>
      <c r="C224" t="s">
        <v>14</v>
      </c>
      <c r="D224" t="s">
        <v>401</v>
      </c>
      <c r="E224" t="s">
        <v>306</v>
      </c>
      <c r="F224" s="2">
        <v>3.0380787037037036E-2</v>
      </c>
      <c r="G224" s="2">
        <v>2.7777777777777776E-2</v>
      </c>
      <c r="H224" s="2">
        <f>F224-G224</f>
        <v>2.6030092592592598E-3</v>
      </c>
    </row>
    <row r="225" spans="1:9">
      <c r="A225" t="s">
        <v>95</v>
      </c>
      <c r="B225" t="s">
        <v>137</v>
      </c>
      <c r="C225" t="s">
        <v>443</v>
      </c>
      <c r="D225" t="s">
        <v>401</v>
      </c>
      <c r="E225" t="s">
        <v>65</v>
      </c>
      <c r="F225" s="2">
        <v>3.0406249999999996E-2</v>
      </c>
      <c r="G225" s="2">
        <v>2.7777777777777776E-2</v>
      </c>
      <c r="H225" s="2">
        <f>F225-G225</f>
        <v>2.6284722222222195E-3</v>
      </c>
    </row>
    <row r="226" spans="1:9">
      <c r="A226" t="s">
        <v>290</v>
      </c>
      <c r="B226" t="s">
        <v>444</v>
      </c>
      <c r="C226" t="s">
        <v>445</v>
      </c>
      <c r="D226" t="s">
        <v>401</v>
      </c>
      <c r="E226" t="s">
        <v>65</v>
      </c>
      <c r="F226" s="2">
        <v>3.0425925925925926E-2</v>
      </c>
      <c r="G226" s="2">
        <v>2.7777777777777776E-2</v>
      </c>
      <c r="H226" s="2">
        <f>F226-G226</f>
        <v>2.6481481481481495E-3</v>
      </c>
    </row>
    <row r="227" spans="1:9">
      <c r="A227" t="s">
        <v>291</v>
      </c>
      <c r="B227" t="s">
        <v>446</v>
      </c>
      <c r="C227" t="s">
        <v>447</v>
      </c>
      <c r="D227" t="s">
        <v>401</v>
      </c>
      <c r="E227" t="s">
        <v>427</v>
      </c>
      <c r="F227" s="2">
        <v>3.0443287037037036E-2</v>
      </c>
      <c r="G227" s="2">
        <v>2.7777777777777776E-2</v>
      </c>
      <c r="H227" s="2">
        <f>F227-G227</f>
        <v>2.6655092592592598E-3</v>
      </c>
    </row>
    <row r="228" spans="1:9">
      <c r="A228" t="s">
        <v>292</v>
      </c>
      <c r="B228" t="s">
        <v>316</v>
      </c>
      <c r="C228" t="s">
        <v>448</v>
      </c>
      <c r="D228" t="s">
        <v>401</v>
      </c>
      <c r="E228" t="s">
        <v>37</v>
      </c>
      <c r="F228" s="2">
        <v>3.0456018518518521E-2</v>
      </c>
      <c r="G228" s="2">
        <v>2.7777777777777776E-2</v>
      </c>
      <c r="H228" s="2">
        <f>F228-G228</f>
        <v>2.6782407407407449E-3</v>
      </c>
    </row>
    <row r="229" spans="1:9">
      <c r="A229" t="s">
        <v>293</v>
      </c>
      <c r="B229" t="s">
        <v>449</v>
      </c>
      <c r="C229" t="s">
        <v>450</v>
      </c>
      <c r="D229" t="s">
        <v>401</v>
      </c>
      <c r="E229" t="s">
        <v>306</v>
      </c>
      <c r="F229" s="2">
        <v>3.0481481481481481E-2</v>
      </c>
      <c r="G229" s="2">
        <v>2.7777777777777776E-2</v>
      </c>
      <c r="H229" s="2">
        <f>F229-G229</f>
        <v>2.7037037037037047E-3</v>
      </c>
    </row>
    <row r="230" spans="1:9">
      <c r="A230" t="s">
        <v>399</v>
      </c>
      <c r="B230" t="s">
        <v>451</v>
      </c>
      <c r="C230" t="s">
        <v>420</v>
      </c>
      <c r="D230" t="s">
        <v>401</v>
      </c>
      <c r="E230" t="s">
        <v>306</v>
      </c>
      <c r="F230" s="2">
        <v>3.0489583333333334E-2</v>
      </c>
      <c r="G230" s="2">
        <v>2.7777777777777776E-2</v>
      </c>
      <c r="H230" s="2">
        <f>F230-G230</f>
        <v>2.7118055555555576E-3</v>
      </c>
    </row>
    <row r="231" spans="1:9">
      <c r="A231" t="s">
        <v>400</v>
      </c>
      <c r="B231" t="s">
        <v>452</v>
      </c>
      <c r="C231" t="s">
        <v>118</v>
      </c>
      <c r="D231" t="s">
        <v>401</v>
      </c>
      <c r="E231" t="s">
        <v>453</v>
      </c>
      <c r="F231" s="2">
        <v>3.0496527777777779E-2</v>
      </c>
      <c r="G231" s="2">
        <v>2.7777777777777776E-2</v>
      </c>
      <c r="H231" s="2">
        <f>F231-G231</f>
        <v>2.7187500000000024E-3</v>
      </c>
    </row>
    <row r="232" spans="1:9">
      <c r="A232" t="s">
        <v>19</v>
      </c>
      <c r="B232" t="s">
        <v>455</v>
      </c>
      <c r="C232" t="s">
        <v>456</v>
      </c>
      <c r="D232" t="s">
        <v>454</v>
      </c>
      <c r="E232" t="s">
        <v>37</v>
      </c>
      <c r="F232" s="2">
        <v>3.3363425925925928E-2</v>
      </c>
      <c r="G232" s="2">
        <v>3.125E-2</v>
      </c>
      <c r="H232" s="2">
        <f>F232-G232</f>
        <v>2.1134259259259283E-3</v>
      </c>
      <c r="I232">
        <v>15</v>
      </c>
    </row>
    <row r="233" spans="1:9">
      <c r="A233" t="s">
        <v>20</v>
      </c>
      <c r="B233" t="s">
        <v>457</v>
      </c>
      <c r="C233" t="s">
        <v>458</v>
      </c>
      <c r="D233" t="s">
        <v>454</v>
      </c>
      <c r="E233" t="s">
        <v>262</v>
      </c>
      <c r="F233" s="2">
        <v>3.3413194444444447E-2</v>
      </c>
      <c r="G233" s="2">
        <v>3.125E-2</v>
      </c>
      <c r="H233" s="2">
        <f>F233-G233</f>
        <v>2.1631944444444468E-3</v>
      </c>
      <c r="I233">
        <v>14</v>
      </c>
    </row>
    <row r="234" spans="1:9">
      <c r="A234" t="s">
        <v>21</v>
      </c>
      <c r="B234" t="s">
        <v>459</v>
      </c>
      <c r="C234" t="s">
        <v>460</v>
      </c>
      <c r="D234" t="s">
        <v>454</v>
      </c>
      <c r="E234" t="s">
        <v>37</v>
      </c>
      <c r="F234" s="2">
        <v>3.3443287037037035E-2</v>
      </c>
      <c r="G234" s="2">
        <v>3.125E-2</v>
      </c>
      <c r="H234" s="2">
        <f>F234-G234</f>
        <v>2.1932870370370353E-3</v>
      </c>
      <c r="I234">
        <v>13</v>
      </c>
    </row>
    <row r="235" spans="1:9">
      <c r="A235" t="s">
        <v>22</v>
      </c>
      <c r="B235" t="s">
        <v>461</v>
      </c>
      <c r="C235" t="s">
        <v>462</v>
      </c>
      <c r="D235" t="s">
        <v>454</v>
      </c>
      <c r="E235" t="s">
        <v>453</v>
      </c>
      <c r="F235" s="2">
        <v>3.3512731481481477E-2</v>
      </c>
      <c r="G235" s="2">
        <v>3.125E-2</v>
      </c>
      <c r="H235" s="2">
        <f>F235-G235</f>
        <v>2.2627314814814767E-3</v>
      </c>
      <c r="I235">
        <v>12</v>
      </c>
    </row>
    <row r="236" spans="1:9">
      <c r="A236" t="s">
        <v>23</v>
      </c>
      <c r="B236" t="s">
        <v>463</v>
      </c>
      <c r="C236" t="s">
        <v>464</v>
      </c>
      <c r="D236" t="s">
        <v>454</v>
      </c>
      <c r="E236" t="s">
        <v>425</v>
      </c>
      <c r="F236" s="2">
        <v>3.3532407407407407E-2</v>
      </c>
      <c r="G236" s="2">
        <v>3.125E-2</v>
      </c>
      <c r="H236" s="2">
        <f>F236-G236</f>
        <v>2.2824074074074066E-3</v>
      </c>
      <c r="I236">
        <v>11</v>
      </c>
    </row>
    <row r="237" spans="1:9">
      <c r="A237" t="s">
        <v>24</v>
      </c>
      <c r="B237" t="s">
        <v>465</v>
      </c>
      <c r="C237" t="s">
        <v>466</v>
      </c>
      <c r="D237" t="s">
        <v>454</v>
      </c>
      <c r="E237" t="s">
        <v>50</v>
      </c>
      <c r="F237" s="2">
        <v>3.3539351851851855E-2</v>
      </c>
      <c r="G237" s="2">
        <v>3.125E-2</v>
      </c>
      <c r="H237" s="2">
        <f>F237-G237</f>
        <v>2.2893518518518549E-3</v>
      </c>
      <c r="I237">
        <v>10</v>
      </c>
    </row>
    <row r="238" spans="1:9">
      <c r="A238" t="s">
        <v>25</v>
      </c>
      <c r="B238" t="s">
        <v>110</v>
      </c>
      <c r="C238" t="s">
        <v>267</v>
      </c>
      <c r="D238" t="s">
        <v>454</v>
      </c>
      <c r="E238" t="s">
        <v>159</v>
      </c>
      <c r="F238" s="2">
        <v>3.355787037037037E-2</v>
      </c>
      <c r="G238" s="2">
        <v>3.125E-2</v>
      </c>
      <c r="H238" s="2">
        <f>F238-G238</f>
        <v>2.3078703703703699E-3</v>
      </c>
      <c r="I238">
        <v>9</v>
      </c>
    </row>
    <row r="239" spans="1:9">
      <c r="A239" t="s">
        <v>26</v>
      </c>
      <c r="B239" t="s">
        <v>467</v>
      </c>
      <c r="C239" t="s">
        <v>281</v>
      </c>
      <c r="D239" t="s">
        <v>454</v>
      </c>
      <c r="E239" t="s">
        <v>34</v>
      </c>
      <c r="F239" s="2">
        <v>3.3594907407407407E-2</v>
      </c>
      <c r="G239" s="2">
        <v>3.125E-2</v>
      </c>
      <c r="H239" s="2">
        <f>F239-G239</f>
        <v>2.3449074074074067E-3</v>
      </c>
      <c r="I239">
        <v>8</v>
      </c>
    </row>
    <row r="240" spans="1:9">
      <c r="A240" t="s">
        <v>27</v>
      </c>
      <c r="B240" t="s">
        <v>468</v>
      </c>
      <c r="C240" t="s">
        <v>469</v>
      </c>
      <c r="D240" t="s">
        <v>454</v>
      </c>
      <c r="E240" t="s">
        <v>427</v>
      </c>
      <c r="F240" s="2">
        <v>3.3608796296296296E-2</v>
      </c>
      <c r="G240" s="2">
        <v>3.125E-2</v>
      </c>
      <c r="H240" s="2">
        <f>F240-G240</f>
        <v>2.3587962962962963E-3</v>
      </c>
      <c r="I240">
        <v>7</v>
      </c>
    </row>
    <row r="241" spans="1:9">
      <c r="A241" t="s">
        <v>41</v>
      </c>
      <c r="B241" t="s">
        <v>470</v>
      </c>
      <c r="C241" t="s">
        <v>265</v>
      </c>
      <c r="D241" t="s">
        <v>454</v>
      </c>
      <c r="E241" t="s">
        <v>171</v>
      </c>
      <c r="F241" s="2">
        <v>3.362615740740741E-2</v>
      </c>
      <c r="G241" s="2">
        <v>3.125E-2</v>
      </c>
      <c r="H241" s="2">
        <f>F241-G241</f>
        <v>2.3761574074074102E-3</v>
      </c>
      <c r="I241">
        <v>6</v>
      </c>
    </row>
    <row r="242" spans="1:9">
      <c r="A242" t="s">
        <v>44</v>
      </c>
      <c r="B242" t="s">
        <v>471</v>
      </c>
      <c r="C242" t="s">
        <v>472</v>
      </c>
      <c r="D242" t="s">
        <v>454</v>
      </c>
      <c r="E242" t="s">
        <v>50</v>
      </c>
      <c r="F242" s="2">
        <v>3.3636574074074076E-2</v>
      </c>
      <c r="G242" s="2">
        <v>3.125E-2</v>
      </c>
      <c r="H242" s="2">
        <f>F242-G242</f>
        <v>2.3865740740740757E-3</v>
      </c>
      <c r="I242">
        <v>5</v>
      </c>
    </row>
    <row r="243" spans="1:9">
      <c r="A243" t="s">
        <v>45</v>
      </c>
      <c r="B243" t="s">
        <v>218</v>
      </c>
      <c r="C243" t="s">
        <v>473</v>
      </c>
      <c r="D243" t="s">
        <v>454</v>
      </c>
      <c r="E243" t="s">
        <v>7</v>
      </c>
      <c r="F243" s="2">
        <v>3.3646990740740741E-2</v>
      </c>
      <c r="G243" s="2">
        <v>3.125E-2</v>
      </c>
      <c r="H243" s="2">
        <f>F243-G243</f>
        <v>2.3969907407407412E-3</v>
      </c>
      <c r="I243">
        <v>4</v>
      </c>
    </row>
    <row r="244" spans="1:9">
      <c r="A244" t="s">
        <v>46</v>
      </c>
      <c r="B244" t="s">
        <v>474</v>
      </c>
      <c r="C244" t="s">
        <v>475</v>
      </c>
      <c r="D244" t="s">
        <v>454</v>
      </c>
      <c r="E244" t="s">
        <v>55</v>
      </c>
      <c r="F244" s="2">
        <v>3.3657407407407407E-2</v>
      </c>
      <c r="G244" s="2">
        <v>3.125E-2</v>
      </c>
      <c r="H244" s="2">
        <f>F244-G244</f>
        <v>2.4074074074074067E-3</v>
      </c>
      <c r="I244">
        <v>3</v>
      </c>
    </row>
    <row r="245" spans="1:9">
      <c r="A245" t="s">
        <v>79</v>
      </c>
      <c r="B245" t="s">
        <v>476</v>
      </c>
      <c r="C245" t="s">
        <v>281</v>
      </c>
      <c r="D245" t="s">
        <v>454</v>
      </c>
      <c r="E245" t="s">
        <v>50</v>
      </c>
      <c r="F245" s="2">
        <v>3.3714120370370367E-2</v>
      </c>
      <c r="G245" s="2">
        <v>3.125E-2</v>
      </c>
      <c r="H245" s="2">
        <f>F245-G245</f>
        <v>2.4641203703703665E-3</v>
      </c>
      <c r="I245">
        <v>2</v>
      </c>
    </row>
    <row r="246" spans="1:9">
      <c r="A246" t="s">
        <v>80</v>
      </c>
      <c r="B246" t="s">
        <v>183</v>
      </c>
      <c r="C246" t="s">
        <v>477</v>
      </c>
      <c r="D246" t="s">
        <v>454</v>
      </c>
      <c r="E246" t="s">
        <v>40</v>
      </c>
      <c r="F246" s="2">
        <v>3.3762731481481477E-2</v>
      </c>
      <c r="G246" s="2">
        <v>3.125E-2</v>
      </c>
      <c r="H246" s="2">
        <f>F246-G246</f>
        <v>2.5127314814814769E-3</v>
      </c>
      <c r="I246">
        <v>1</v>
      </c>
    </row>
    <row r="247" spans="1:9">
      <c r="A247" t="s">
        <v>81</v>
      </c>
      <c r="B247" t="s">
        <v>478</v>
      </c>
      <c r="C247" t="s">
        <v>479</v>
      </c>
      <c r="D247" t="s">
        <v>454</v>
      </c>
      <c r="E247" t="s">
        <v>134</v>
      </c>
      <c r="F247" s="2">
        <v>3.4141203703703708E-2</v>
      </c>
      <c r="G247" s="2">
        <v>3.125E-2</v>
      </c>
      <c r="H247" s="2">
        <f>F247-G247</f>
        <v>2.8912037037037083E-3</v>
      </c>
    </row>
    <row r="248" spans="1:9">
      <c r="A248" t="s">
        <v>82</v>
      </c>
      <c r="B248" t="s">
        <v>135</v>
      </c>
      <c r="C248" t="s">
        <v>480</v>
      </c>
      <c r="D248" t="s">
        <v>454</v>
      </c>
      <c r="E248" t="s">
        <v>306</v>
      </c>
      <c r="F248" s="2">
        <v>3.4246527777777779E-2</v>
      </c>
      <c r="G248" s="2">
        <v>3.125E-2</v>
      </c>
      <c r="H248" s="2">
        <f>F248-G248</f>
        <v>2.9965277777777785E-3</v>
      </c>
    </row>
    <row r="249" spans="1:9">
      <c r="A249" t="s">
        <v>83</v>
      </c>
      <c r="B249" t="s">
        <v>481</v>
      </c>
      <c r="C249" t="s">
        <v>482</v>
      </c>
      <c r="D249" t="s">
        <v>454</v>
      </c>
      <c r="E249" t="s">
        <v>306</v>
      </c>
      <c r="F249" s="2">
        <v>3.4627314814814812E-2</v>
      </c>
      <c r="G249" s="2">
        <v>3.125E-2</v>
      </c>
      <c r="H249" s="2">
        <f>F249-G249</f>
        <v>3.3773148148148122E-3</v>
      </c>
    </row>
    <row r="250" spans="1:9">
      <c r="A250" t="s">
        <v>19</v>
      </c>
      <c r="B250" t="s">
        <v>484</v>
      </c>
      <c r="C250" t="s">
        <v>196</v>
      </c>
      <c r="D250" t="s">
        <v>483</v>
      </c>
      <c r="E250" t="s">
        <v>427</v>
      </c>
      <c r="F250" s="2">
        <v>3.6578703703703704E-2</v>
      </c>
      <c r="G250" s="2">
        <v>3.4722222222222224E-2</v>
      </c>
      <c r="H250" s="2">
        <f>F250-G250</f>
        <v>1.8564814814814798E-3</v>
      </c>
      <c r="I250">
        <v>15</v>
      </c>
    </row>
    <row r="251" spans="1:9">
      <c r="A251" t="s">
        <v>20</v>
      </c>
      <c r="B251" t="s">
        <v>356</v>
      </c>
      <c r="C251" t="s">
        <v>144</v>
      </c>
      <c r="D251" t="s">
        <v>483</v>
      </c>
      <c r="E251" t="s">
        <v>262</v>
      </c>
      <c r="F251" s="2">
        <v>3.669212962962963E-2</v>
      </c>
      <c r="G251" s="2">
        <v>3.4722222222222224E-2</v>
      </c>
      <c r="H251" s="2">
        <f>F251-G251</f>
        <v>1.9699074074074063E-3</v>
      </c>
      <c r="I251">
        <v>14</v>
      </c>
    </row>
    <row r="252" spans="1:9">
      <c r="A252" t="s">
        <v>21</v>
      </c>
      <c r="B252" t="s">
        <v>139</v>
      </c>
      <c r="C252" t="s">
        <v>144</v>
      </c>
      <c r="D252" t="s">
        <v>483</v>
      </c>
      <c r="E252" t="s">
        <v>425</v>
      </c>
      <c r="F252" s="2">
        <v>3.6724537037037035E-2</v>
      </c>
      <c r="G252" s="2">
        <v>3.4722222222222224E-2</v>
      </c>
      <c r="H252" s="2">
        <f>F252-G252</f>
        <v>2.0023148148148109E-3</v>
      </c>
      <c r="I252">
        <v>13</v>
      </c>
    </row>
    <row r="253" spans="1:9">
      <c r="A253" t="s">
        <v>22</v>
      </c>
      <c r="B253" t="s">
        <v>485</v>
      </c>
      <c r="C253" t="s">
        <v>236</v>
      </c>
      <c r="D253" t="s">
        <v>483</v>
      </c>
      <c r="E253" t="s">
        <v>486</v>
      </c>
      <c r="F253" s="2">
        <v>3.676273148148148E-2</v>
      </c>
      <c r="G253" s="2">
        <v>3.4722222222222224E-2</v>
      </c>
      <c r="H253" s="2">
        <f>F253-G253</f>
        <v>2.0405092592592558E-3</v>
      </c>
      <c r="I253">
        <v>12</v>
      </c>
    </row>
    <row r="254" spans="1:9">
      <c r="A254" t="s">
        <v>23</v>
      </c>
      <c r="B254" t="s">
        <v>487</v>
      </c>
      <c r="C254" t="s">
        <v>98</v>
      </c>
      <c r="D254" t="s">
        <v>483</v>
      </c>
      <c r="E254" t="s">
        <v>453</v>
      </c>
      <c r="F254" s="2">
        <v>3.6795138888888891E-2</v>
      </c>
      <c r="G254" s="2">
        <v>3.4722222222222224E-2</v>
      </c>
      <c r="H254" s="2">
        <f>F254-G254</f>
        <v>2.0729166666666674E-3</v>
      </c>
      <c r="I254">
        <v>11</v>
      </c>
    </row>
    <row r="255" spans="1:9">
      <c r="A255" t="s">
        <v>24</v>
      </c>
      <c r="B255" t="s">
        <v>488</v>
      </c>
      <c r="C255" t="s">
        <v>489</v>
      </c>
      <c r="D255" t="s">
        <v>483</v>
      </c>
      <c r="E255" t="s">
        <v>412</v>
      </c>
      <c r="F255" s="2">
        <v>3.6832175925925928E-2</v>
      </c>
      <c r="G255" s="2">
        <v>3.4722222222222224E-2</v>
      </c>
      <c r="H255" s="2">
        <f>F255-G255</f>
        <v>2.1099537037037042E-3</v>
      </c>
      <c r="I255">
        <v>10</v>
      </c>
    </row>
    <row r="256" spans="1:9">
      <c r="A256" t="s">
        <v>25</v>
      </c>
      <c r="B256" t="s">
        <v>16</v>
      </c>
      <c r="C256" t="s">
        <v>14</v>
      </c>
      <c r="D256" t="s">
        <v>483</v>
      </c>
      <c r="E256" t="s">
        <v>490</v>
      </c>
      <c r="F256" s="2">
        <v>3.6877314814814814E-2</v>
      </c>
      <c r="G256" s="2">
        <v>3.4722222222222224E-2</v>
      </c>
      <c r="H256" s="2">
        <f>F256-G256</f>
        <v>2.1550925925925904E-3</v>
      </c>
      <c r="I256">
        <v>9</v>
      </c>
    </row>
    <row r="257" spans="1:9">
      <c r="A257" t="s">
        <v>26</v>
      </c>
      <c r="B257" t="s">
        <v>491</v>
      </c>
      <c r="C257" t="s">
        <v>492</v>
      </c>
      <c r="D257" t="s">
        <v>483</v>
      </c>
      <c r="E257" t="s">
        <v>493</v>
      </c>
      <c r="F257" s="2">
        <v>3.6895833333333336E-2</v>
      </c>
      <c r="G257" s="2">
        <v>3.4722222222222224E-2</v>
      </c>
      <c r="H257" s="2">
        <f>F257-G257</f>
        <v>2.1736111111111123E-3</v>
      </c>
      <c r="I257">
        <v>8</v>
      </c>
    </row>
    <row r="258" spans="1:9">
      <c r="A258" t="s">
        <v>27</v>
      </c>
      <c r="B258" t="s">
        <v>494</v>
      </c>
      <c r="C258" t="s">
        <v>303</v>
      </c>
      <c r="D258" t="s">
        <v>483</v>
      </c>
      <c r="E258" t="s">
        <v>412</v>
      </c>
      <c r="F258" s="2">
        <v>3.6906250000000002E-2</v>
      </c>
      <c r="G258" s="2">
        <v>3.4722222222222224E-2</v>
      </c>
      <c r="H258" s="2">
        <f>F258-G258</f>
        <v>2.1840277777777778E-3</v>
      </c>
      <c r="I258">
        <v>7</v>
      </c>
    </row>
    <row r="259" spans="1:9">
      <c r="A259" t="s">
        <v>41</v>
      </c>
      <c r="B259" t="s">
        <v>204</v>
      </c>
      <c r="C259" t="s">
        <v>495</v>
      </c>
      <c r="D259" t="s">
        <v>483</v>
      </c>
      <c r="E259" t="s">
        <v>412</v>
      </c>
      <c r="F259" s="2">
        <v>3.6908564814814811E-2</v>
      </c>
      <c r="G259" s="2">
        <v>3.4722222222222224E-2</v>
      </c>
      <c r="H259" s="2">
        <f>F259-G259</f>
        <v>2.186342592592587E-3</v>
      </c>
      <c r="I259">
        <v>6</v>
      </c>
    </row>
    <row r="260" spans="1:9">
      <c r="A260" t="s">
        <v>44</v>
      </c>
      <c r="B260" t="s">
        <v>496</v>
      </c>
      <c r="C260" t="s">
        <v>233</v>
      </c>
      <c r="D260" t="s">
        <v>483</v>
      </c>
      <c r="E260" t="s">
        <v>453</v>
      </c>
      <c r="F260" s="2">
        <v>3.6962962962962961E-2</v>
      </c>
      <c r="G260" s="2">
        <v>3.4722222222222224E-2</v>
      </c>
      <c r="H260" s="2">
        <f>F260-G260</f>
        <v>2.2407407407407376E-3</v>
      </c>
      <c r="I260">
        <v>5</v>
      </c>
    </row>
    <row r="261" spans="1:9">
      <c r="A261" t="s">
        <v>45</v>
      </c>
      <c r="B261" t="s">
        <v>497</v>
      </c>
      <c r="C261" t="s">
        <v>498</v>
      </c>
      <c r="D261" t="s">
        <v>483</v>
      </c>
      <c r="E261" t="s">
        <v>412</v>
      </c>
      <c r="F261" s="2">
        <v>3.6967592592592594E-2</v>
      </c>
      <c r="G261" s="2">
        <v>3.4722222222222224E-2</v>
      </c>
      <c r="H261" s="2">
        <f>F261-G261</f>
        <v>2.2453703703703698E-3</v>
      </c>
      <c r="I261">
        <v>4</v>
      </c>
    </row>
    <row r="262" spans="1:9">
      <c r="A262" t="s">
        <v>46</v>
      </c>
      <c r="B262" t="s">
        <v>463</v>
      </c>
      <c r="C262" t="s">
        <v>431</v>
      </c>
      <c r="D262" t="s">
        <v>483</v>
      </c>
      <c r="E262" s="1" t="s">
        <v>499</v>
      </c>
      <c r="F262" s="2">
        <v>3.701273148148148E-2</v>
      </c>
      <c r="G262" s="2">
        <v>3.4722222222222224E-2</v>
      </c>
      <c r="H262" s="2">
        <f>F262-G262</f>
        <v>2.290509259259256E-3</v>
      </c>
      <c r="I262">
        <v>3</v>
      </c>
    </row>
    <row r="263" spans="1:9">
      <c r="A263" t="s">
        <v>79</v>
      </c>
      <c r="B263" t="s">
        <v>500</v>
      </c>
      <c r="C263" t="s">
        <v>325</v>
      </c>
      <c r="D263" t="s">
        <v>483</v>
      </c>
      <c r="E263" t="s">
        <v>412</v>
      </c>
      <c r="F263" s="2">
        <v>3.7019675925925928E-2</v>
      </c>
      <c r="G263" s="2">
        <v>3.4722222222222224E-2</v>
      </c>
      <c r="H263" s="2">
        <f>F263-G263</f>
        <v>2.2974537037037043E-3</v>
      </c>
      <c r="I263">
        <v>2</v>
      </c>
    </row>
    <row r="264" spans="1:9">
      <c r="A264" t="s">
        <v>80</v>
      </c>
      <c r="B264" t="s">
        <v>501</v>
      </c>
      <c r="C264" t="s">
        <v>502</v>
      </c>
      <c r="D264" t="s">
        <v>483</v>
      </c>
      <c r="E264" t="s">
        <v>453</v>
      </c>
      <c r="F264" s="2">
        <v>3.7049768518518517E-2</v>
      </c>
      <c r="G264" s="2">
        <v>3.4722222222222224E-2</v>
      </c>
      <c r="H264" s="2">
        <f>F264-G264</f>
        <v>2.3275462962962928E-3</v>
      </c>
      <c r="I264">
        <v>1</v>
      </c>
    </row>
    <row r="265" spans="1:9">
      <c r="A265" t="s">
        <v>81</v>
      </c>
      <c r="B265" t="s">
        <v>230</v>
      </c>
      <c r="C265" t="s">
        <v>503</v>
      </c>
      <c r="D265" t="s">
        <v>483</v>
      </c>
      <c r="E265" t="s">
        <v>427</v>
      </c>
      <c r="F265" s="2">
        <v>3.706134259259259E-2</v>
      </c>
      <c r="G265" s="2">
        <v>3.4722222222222224E-2</v>
      </c>
      <c r="H265" s="2">
        <f>F265-G265</f>
        <v>2.3391203703703664E-3</v>
      </c>
    </row>
    <row r="266" spans="1:9">
      <c r="A266" t="s">
        <v>82</v>
      </c>
      <c r="B266" t="s">
        <v>504</v>
      </c>
      <c r="C266" t="s">
        <v>505</v>
      </c>
      <c r="D266" t="s">
        <v>483</v>
      </c>
      <c r="E266" t="s">
        <v>453</v>
      </c>
      <c r="F266" s="2">
        <v>3.7113425925925932E-2</v>
      </c>
      <c r="G266" s="2">
        <v>3.4722222222222224E-2</v>
      </c>
      <c r="H266" s="2">
        <f>F266-G266</f>
        <v>2.3912037037037079E-3</v>
      </c>
    </row>
    <row r="267" spans="1:9">
      <c r="A267" t="s">
        <v>83</v>
      </c>
      <c r="B267" t="s">
        <v>506</v>
      </c>
      <c r="C267" t="s">
        <v>335</v>
      </c>
      <c r="D267" t="s">
        <v>483</v>
      </c>
      <c r="E267" t="s">
        <v>507</v>
      </c>
      <c r="F267" s="2">
        <v>3.7121527777777781E-2</v>
      </c>
      <c r="G267" s="2">
        <v>3.4722222222222224E-2</v>
      </c>
      <c r="H267" s="2">
        <f>F267-G267</f>
        <v>2.3993055555555573E-3</v>
      </c>
    </row>
    <row r="268" spans="1:9">
      <c r="A268" t="s">
        <v>84</v>
      </c>
      <c r="B268" t="s">
        <v>356</v>
      </c>
      <c r="C268" t="s">
        <v>508</v>
      </c>
      <c r="D268" t="s">
        <v>483</v>
      </c>
      <c r="E268" t="s">
        <v>427</v>
      </c>
      <c r="F268" s="2">
        <v>3.7127314814814814E-2</v>
      </c>
      <c r="G268" s="2">
        <v>3.4722222222222224E-2</v>
      </c>
      <c r="H268" s="2">
        <f>F268-G268</f>
        <v>2.4050925925925906E-3</v>
      </c>
    </row>
    <row r="269" spans="1:9">
      <c r="A269" t="s">
        <v>85</v>
      </c>
      <c r="B269" t="s">
        <v>356</v>
      </c>
      <c r="C269" t="s">
        <v>443</v>
      </c>
      <c r="D269" t="s">
        <v>483</v>
      </c>
      <c r="E269" t="s">
        <v>453</v>
      </c>
      <c r="F269" s="2">
        <v>3.7141203703703704E-2</v>
      </c>
      <c r="G269" s="2">
        <v>3.4722222222222224E-2</v>
      </c>
      <c r="H269" s="2">
        <f>F269-G269</f>
        <v>2.4189814814814803E-3</v>
      </c>
    </row>
    <row r="270" spans="1:9">
      <c r="A270" t="s">
        <v>86</v>
      </c>
      <c r="B270" t="s">
        <v>215</v>
      </c>
      <c r="C270" t="s">
        <v>509</v>
      </c>
      <c r="D270" t="s">
        <v>483</v>
      </c>
      <c r="E270" t="s">
        <v>427</v>
      </c>
      <c r="F270" s="2">
        <v>3.7239583333333333E-2</v>
      </c>
      <c r="G270" s="2">
        <v>3.4722222222222224E-2</v>
      </c>
      <c r="H270" s="2">
        <f>F270-G270</f>
        <v>2.5173611111111091E-3</v>
      </c>
    </row>
    <row r="271" spans="1:9">
      <c r="A271" t="s">
        <v>87</v>
      </c>
      <c r="B271" t="s">
        <v>510</v>
      </c>
      <c r="C271" t="s">
        <v>323</v>
      </c>
      <c r="D271" t="s">
        <v>483</v>
      </c>
      <c r="E271" t="s">
        <v>412</v>
      </c>
      <c r="F271" s="2">
        <v>3.7274305555555554E-2</v>
      </c>
      <c r="G271" s="2">
        <v>3.4722222222222224E-2</v>
      </c>
      <c r="H271" s="2">
        <f>F271-G271</f>
        <v>2.5520833333333298E-3</v>
      </c>
    </row>
    <row r="272" spans="1:9">
      <c r="A272" t="s">
        <v>88</v>
      </c>
      <c r="B272" t="s">
        <v>511</v>
      </c>
      <c r="C272" t="s">
        <v>236</v>
      </c>
      <c r="D272" t="s">
        <v>483</v>
      </c>
      <c r="E272" t="s">
        <v>493</v>
      </c>
      <c r="F272" s="2">
        <v>3.7298611111111109E-2</v>
      </c>
      <c r="G272" s="2">
        <v>3.4722222222222224E-2</v>
      </c>
      <c r="H272" s="2">
        <f>F272-G272</f>
        <v>2.576388888888885E-3</v>
      </c>
    </row>
    <row r="273" spans="1:9">
      <c r="A273" t="s">
        <v>89</v>
      </c>
      <c r="B273" t="s">
        <v>166</v>
      </c>
      <c r="C273" t="s">
        <v>404</v>
      </c>
      <c r="D273" t="s">
        <v>483</v>
      </c>
      <c r="E273" t="s">
        <v>412</v>
      </c>
      <c r="F273" s="2">
        <v>3.7318287037037039E-2</v>
      </c>
      <c r="G273" s="2">
        <v>3.4722222222222224E-2</v>
      </c>
      <c r="H273" s="2">
        <f>F273-G273</f>
        <v>2.5960648148148149E-3</v>
      </c>
    </row>
    <row r="274" spans="1:9">
      <c r="A274" t="s">
        <v>90</v>
      </c>
      <c r="B274" t="s">
        <v>512</v>
      </c>
      <c r="C274" t="s">
        <v>513</v>
      </c>
      <c r="D274" t="s">
        <v>483</v>
      </c>
      <c r="E274" t="s">
        <v>412</v>
      </c>
      <c r="F274" s="2">
        <v>3.7354166666666667E-2</v>
      </c>
      <c r="G274" s="2">
        <v>3.4722222222222224E-2</v>
      </c>
      <c r="H274" s="2">
        <f>F274-G274</f>
        <v>2.6319444444444437E-3</v>
      </c>
    </row>
    <row r="275" spans="1:9">
      <c r="A275" t="s">
        <v>91</v>
      </c>
      <c r="B275" t="s">
        <v>514</v>
      </c>
      <c r="C275" t="s">
        <v>208</v>
      </c>
      <c r="D275" t="s">
        <v>483</v>
      </c>
      <c r="E275" t="s">
        <v>486</v>
      </c>
      <c r="F275" s="2">
        <v>3.7392361111111112E-2</v>
      </c>
      <c r="G275" s="2">
        <v>3.4722222222222224E-2</v>
      </c>
      <c r="H275" s="2">
        <f>F275-G275</f>
        <v>2.6701388888888886E-3</v>
      </c>
    </row>
    <row r="276" spans="1:9">
      <c r="A276" t="s">
        <v>92</v>
      </c>
      <c r="B276" t="s">
        <v>515</v>
      </c>
      <c r="C276" t="s">
        <v>406</v>
      </c>
      <c r="D276" t="s">
        <v>483</v>
      </c>
      <c r="E276" t="s">
        <v>427</v>
      </c>
      <c r="F276" s="2">
        <v>3.7399305555555554E-2</v>
      </c>
      <c r="G276" s="2">
        <v>3.4722222222222224E-2</v>
      </c>
      <c r="H276" s="2">
        <f>F276-G276</f>
        <v>2.6770833333333299E-3</v>
      </c>
    </row>
    <row r="277" spans="1:9">
      <c r="A277" t="s">
        <v>93</v>
      </c>
      <c r="B277" t="s">
        <v>218</v>
      </c>
      <c r="C277" t="s">
        <v>516</v>
      </c>
      <c r="D277" t="s">
        <v>483</v>
      </c>
      <c r="E277" t="s">
        <v>493</v>
      </c>
      <c r="F277" s="2">
        <v>3.7460648148148153E-2</v>
      </c>
      <c r="G277" s="2">
        <v>3.4722222222222224E-2</v>
      </c>
      <c r="H277" s="2">
        <f>F277-G277</f>
        <v>2.7384259259259289E-3</v>
      </c>
    </row>
    <row r="278" spans="1:9">
      <c r="A278" t="s">
        <v>94</v>
      </c>
      <c r="B278" t="s">
        <v>517</v>
      </c>
      <c r="C278" t="s">
        <v>265</v>
      </c>
      <c r="D278" t="s">
        <v>483</v>
      </c>
      <c r="E278" t="s">
        <v>493</v>
      </c>
      <c r="F278" s="2">
        <v>3.7740740740740734E-2</v>
      </c>
      <c r="G278" s="2">
        <v>3.4722222222222224E-2</v>
      </c>
      <c r="H278" s="2">
        <f>F278-G278</f>
        <v>3.0185185185185107E-3</v>
      </c>
    </row>
    <row r="279" spans="1:9">
      <c r="A279" t="s">
        <v>95</v>
      </c>
      <c r="B279" t="s">
        <v>518</v>
      </c>
      <c r="C279" t="s">
        <v>422</v>
      </c>
      <c r="D279" t="s">
        <v>483</v>
      </c>
      <c r="E279" t="s">
        <v>493</v>
      </c>
      <c r="F279" s="2">
        <v>3.7887731481481481E-2</v>
      </c>
      <c r="G279" s="2">
        <v>3.4722222222222224E-2</v>
      </c>
      <c r="H279" s="2">
        <f>F279-G279</f>
        <v>3.1655092592592568E-3</v>
      </c>
    </row>
    <row r="280" spans="1:9">
      <c r="A280" t="s">
        <v>19</v>
      </c>
      <c r="B280" t="s">
        <v>189</v>
      </c>
      <c r="C280" t="s">
        <v>158</v>
      </c>
      <c r="D280" t="s">
        <v>519</v>
      </c>
      <c r="E280" t="s">
        <v>412</v>
      </c>
      <c r="F280" s="2">
        <v>4.0193287037037034E-2</v>
      </c>
      <c r="G280" s="2">
        <v>3.8194444444444441E-2</v>
      </c>
      <c r="H280" s="2">
        <f>F280-G280</f>
        <v>1.9988425925925937E-3</v>
      </c>
      <c r="I280">
        <v>15</v>
      </c>
    </row>
    <row r="281" spans="1:9">
      <c r="A281" t="s">
        <v>20</v>
      </c>
      <c r="B281" t="s">
        <v>249</v>
      </c>
      <c r="C281" t="s">
        <v>521</v>
      </c>
      <c r="D281" t="s">
        <v>519</v>
      </c>
      <c r="E281" t="s">
        <v>427</v>
      </c>
      <c r="F281" s="2">
        <v>4.0278935185185182E-2</v>
      </c>
      <c r="G281" s="2">
        <v>3.8194444444444441E-2</v>
      </c>
      <c r="H281" s="2">
        <f>F281-G281</f>
        <v>2.0844907407407409E-3</v>
      </c>
      <c r="I281">
        <v>14</v>
      </c>
    </row>
    <row r="282" spans="1:9">
      <c r="A282" t="s">
        <v>21</v>
      </c>
      <c r="B282" t="s">
        <v>520</v>
      </c>
      <c r="C282" t="s">
        <v>460</v>
      </c>
      <c r="D282" t="s">
        <v>519</v>
      </c>
      <c r="E282" t="s">
        <v>427</v>
      </c>
      <c r="F282" s="2">
        <v>4.035416666666667E-2</v>
      </c>
      <c r="G282" s="2">
        <v>3.8194444444444441E-2</v>
      </c>
      <c r="H282" s="2">
        <f>F282-G282</f>
        <v>2.1597222222222295E-3</v>
      </c>
      <c r="I282">
        <v>13</v>
      </c>
    </row>
    <row r="283" spans="1:9">
      <c r="A283" t="s">
        <v>22</v>
      </c>
      <c r="B283" t="s">
        <v>522</v>
      </c>
      <c r="C283" t="s">
        <v>265</v>
      </c>
      <c r="D283" t="s">
        <v>519</v>
      </c>
      <c r="E283" t="s">
        <v>412</v>
      </c>
      <c r="F283" s="2">
        <v>4.0437499999999994E-2</v>
      </c>
      <c r="G283" s="2">
        <v>3.8194444444444441E-2</v>
      </c>
      <c r="H283" s="2">
        <f>F283-G283</f>
        <v>2.2430555555555537E-3</v>
      </c>
      <c r="I283">
        <v>12</v>
      </c>
    </row>
    <row r="284" spans="1:9">
      <c r="A284" t="s">
        <v>23</v>
      </c>
      <c r="B284" t="s">
        <v>476</v>
      </c>
      <c r="C284" t="s">
        <v>523</v>
      </c>
      <c r="D284" t="s">
        <v>519</v>
      </c>
      <c r="E284" t="s">
        <v>453</v>
      </c>
      <c r="F284" s="2">
        <v>4.0472222222222222E-2</v>
      </c>
      <c r="G284" s="2">
        <v>3.8194444444444441E-2</v>
      </c>
      <c r="H284" s="2">
        <f>F284-G284</f>
        <v>2.2777777777777813E-3</v>
      </c>
      <c r="I284">
        <v>11</v>
      </c>
    </row>
    <row r="285" spans="1:9">
      <c r="A285" t="s">
        <v>24</v>
      </c>
      <c r="B285" t="s">
        <v>73</v>
      </c>
      <c r="C285" t="s">
        <v>524</v>
      </c>
      <c r="D285" t="s">
        <v>519</v>
      </c>
      <c r="E285" t="s">
        <v>427</v>
      </c>
      <c r="F285" s="2">
        <v>4.0512731481481483E-2</v>
      </c>
      <c r="G285" s="2">
        <v>3.8194444444444441E-2</v>
      </c>
      <c r="H285" s="2">
        <f>F285-G285</f>
        <v>2.3182870370370423E-3</v>
      </c>
      <c r="I285">
        <v>10</v>
      </c>
    </row>
    <row r="286" spans="1:9">
      <c r="A286" t="s">
        <v>25</v>
      </c>
      <c r="B286" t="s">
        <v>525</v>
      </c>
      <c r="C286" t="s">
        <v>526</v>
      </c>
      <c r="D286" t="s">
        <v>519</v>
      </c>
      <c r="E286" t="s">
        <v>427</v>
      </c>
      <c r="F286" s="2">
        <v>4.053587962962963E-2</v>
      </c>
      <c r="G286" s="2">
        <v>3.8194444444444441E-2</v>
      </c>
      <c r="H286" s="2">
        <f>F286-G286</f>
        <v>2.3414351851851894E-3</v>
      </c>
      <c r="I286">
        <v>9</v>
      </c>
    </row>
    <row r="287" spans="1:9">
      <c r="A287" t="s">
        <v>26</v>
      </c>
      <c r="B287" t="s">
        <v>527</v>
      </c>
      <c r="C287" t="s">
        <v>528</v>
      </c>
      <c r="D287" t="s">
        <v>519</v>
      </c>
      <c r="E287" t="s">
        <v>453</v>
      </c>
      <c r="F287" s="2">
        <v>4.0597222222222222E-2</v>
      </c>
      <c r="G287" s="2">
        <v>3.8194444444444441E-2</v>
      </c>
      <c r="H287" s="2">
        <f>F287-G287</f>
        <v>2.4027777777777815E-3</v>
      </c>
      <c r="I287">
        <v>8</v>
      </c>
    </row>
    <row r="288" spans="1:9">
      <c r="A288" t="s">
        <v>27</v>
      </c>
      <c r="B288" t="s">
        <v>529</v>
      </c>
      <c r="C288" t="s">
        <v>530</v>
      </c>
      <c r="D288" t="s">
        <v>519</v>
      </c>
      <c r="E288" t="s">
        <v>490</v>
      </c>
      <c r="F288" s="2">
        <v>4.0620370370370369E-2</v>
      </c>
      <c r="G288" s="2">
        <v>3.8194444444444441E-2</v>
      </c>
      <c r="H288" s="2">
        <f>F288-G288</f>
        <v>2.4259259259259286E-3</v>
      </c>
      <c r="I288">
        <v>7</v>
      </c>
    </row>
    <row r="289" spans="1:9">
      <c r="A289" t="s">
        <v>41</v>
      </c>
      <c r="B289" t="s">
        <v>187</v>
      </c>
      <c r="C289" t="s">
        <v>531</v>
      </c>
      <c r="D289" t="s">
        <v>519</v>
      </c>
      <c r="E289" t="s">
        <v>532</v>
      </c>
      <c r="F289" s="2">
        <v>4.0645833333333332E-2</v>
      </c>
      <c r="G289" s="2">
        <v>3.8194444444444441E-2</v>
      </c>
      <c r="H289" s="2">
        <f>F289-G289</f>
        <v>2.4513888888888918E-3</v>
      </c>
      <c r="I289">
        <v>6</v>
      </c>
    </row>
    <row r="290" spans="1:9">
      <c r="A290" t="s">
        <v>44</v>
      </c>
      <c r="B290" t="s">
        <v>533</v>
      </c>
      <c r="C290" t="s">
        <v>534</v>
      </c>
      <c r="D290" t="s">
        <v>519</v>
      </c>
      <c r="E290" t="s">
        <v>427</v>
      </c>
      <c r="F290" s="2">
        <v>4.0679398148148145E-2</v>
      </c>
      <c r="G290" s="2">
        <v>3.8194444444444441E-2</v>
      </c>
      <c r="H290" s="2">
        <f>F290-G290</f>
        <v>2.4849537037037045E-3</v>
      </c>
      <c r="I290">
        <v>5</v>
      </c>
    </row>
    <row r="291" spans="1:9">
      <c r="A291" t="s">
        <v>45</v>
      </c>
      <c r="B291" t="s">
        <v>324</v>
      </c>
      <c r="C291" t="s">
        <v>355</v>
      </c>
      <c r="D291" t="s">
        <v>519</v>
      </c>
      <c r="E291" t="s">
        <v>425</v>
      </c>
      <c r="F291" s="2">
        <v>4.0693287037037042E-2</v>
      </c>
      <c r="G291" s="2">
        <v>3.8194444444444441E-2</v>
      </c>
      <c r="H291" s="2">
        <f>F291-G291</f>
        <v>2.4988425925926011E-3</v>
      </c>
      <c r="I291">
        <v>4</v>
      </c>
    </row>
    <row r="292" spans="1:9">
      <c r="A292" t="s">
        <v>46</v>
      </c>
      <c r="B292" t="s">
        <v>337</v>
      </c>
      <c r="C292" t="s">
        <v>167</v>
      </c>
      <c r="D292" t="s">
        <v>519</v>
      </c>
      <c r="E292" t="s">
        <v>425</v>
      </c>
      <c r="F292" s="2">
        <v>4.0726851851851854E-2</v>
      </c>
      <c r="G292" s="2">
        <v>3.8194444444444441E-2</v>
      </c>
      <c r="H292" s="2">
        <f>F292-G292</f>
        <v>2.5324074074074138E-3</v>
      </c>
      <c r="I292">
        <v>3</v>
      </c>
    </row>
    <row r="293" spans="1:9">
      <c r="A293" t="s">
        <v>79</v>
      </c>
      <c r="B293" t="s">
        <v>172</v>
      </c>
      <c r="C293" t="s">
        <v>535</v>
      </c>
      <c r="D293" t="s">
        <v>519</v>
      </c>
      <c r="E293" t="s">
        <v>532</v>
      </c>
      <c r="F293" s="2">
        <v>4.0789351851851847E-2</v>
      </c>
      <c r="G293" s="2">
        <v>3.8194444444444441E-2</v>
      </c>
      <c r="H293" s="2">
        <f>F293-G293</f>
        <v>2.5949074074074069E-3</v>
      </c>
      <c r="I293">
        <v>2</v>
      </c>
    </row>
    <row r="294" spans="1:9">
      <c r="A294" t="s">
        <v>80</v>
      </c>
      <c r="B294" t="s">
        <v>224</v>
      </c>
      <c r="C294" t="s">
        <v>472</v>
      </c>
      <c r="D294" t="s">
        <v>519</v>
      </c>
      <c r="E294" t="s">
        <v>425</v>
      </c>
      <c r="F294" s="2">
        <v>4.0796296296296296E-2</v>
      </c>
      <c r="G294" s="2">
        <v>3.8194444444444441E-2</v>
      </c>
      <c r="H294" s="2">
        <f>F294-G294</f>
        <v>2.6018518518518552E-3</v>
      </c>
      <c r="I294">
        <v>1</v>
      </c>
    </row>
    <row r="295" spans="1:9">
      <c r="A295" t="s">
        <v>81</v>
      </c>
      <c r="B295" t="s">
        <v>536</v>
      </c>
      <c r="C295" t="s">
        <v>537</v>
      </c>
      <c r="D295" t="s">
        <v>519</v>
      </c>
      <c r="E295" t="s">
        <v>425</v>
      </c>
      <c r="F295" s="2">
        <v>4.0802083333333336E-2</v>
      </c>
      <c r="G295" s="2">
        <v>3.8194444444444441E-2</v>
      </c>
      <c r="H295" s="2">
        <f>F295-G295</f>
        <v>2.6076388888888954E-3</v>
      </c>
    </row>
    <row r="296" spans="1:9">
      <c r="A296" t="s">
        <v>82</v>
      </c>
      <c r="B296" t="s">
        <v>538</v>
      </c>
      <c r="C296" t="s">
        <v>539</v>
      </c>
      <c r="D296" t="s">
        <v>519</v>
      </c>
      <c r="E296" t="s">
        <v>425</v>
      </c>
      <c r="F296" s="2">
        <v>4.0807870370370376E-2</v>
      </c>
      <c r="G296" s="2">
        <v>3.8194444444444441E-2</v>
      </c>
      <c r="H296" s="2">
        <f>F296-G296</f>
        <v>2.6134259259259357E-3</v>
      </c>
    </row>
    <row r="297" spans="1:9">
      <c r="A297" t="s">
        <v>83</v>
      </c>
      <c r="B297" t="s">
        <v>442</v>
      </c>
      <c r="C297" t="s">
        <v>175</v>
      </c>
      <c r="D297" t="s">
        <v>519</v>
      </c>
      <c r="E297" t="s">
        <v>425</v>
      </c>
      <c r="F297" s="2">
        <v>4.0916666666666664E-2</v>
      </c>
      <c r="G297" s="2">
        <v>3.8194444444444441E-2</v>
      </c>
      <c r="H297" s="2">
        <f>F297-G297</f>
        <v>2.7222222222222231E-3</v>
      </c>
    </row>
    <row r="298" spans="1:9">
      <c r="A298" t="s">
        <v>84</v>
      </c>
      <c r="B298" t="s">
        <v>29</v>
      </c>
      <c r="C298" t="s">
        <v>540</v>
      </c>
      <c r="D298" t="s">
        <v>519</v>
      </c>
      <c r="E298" t="s">
        <v>412</v>
      </c>
      <c r="F298" s="2">
        <v>4.0928240740740744E-2</v>
      </c>
      <c r="G298" s="2">
        <v>3.8194444444444441E-2</v>
      </c>
      <c r="H298" s="2">
        <f>F298-G298</f>
        <v>2.7337962962963036E-3</v>
      </c>
    </row>
    <row r="299" spans="1:9">
      <c r="A299" t="s">
        <v>85</v>
      </c>
      <c r="B299" t="s">
        <v>541</v>
      </c>
      <c r="C299" t="s">
        <v>542</v>
      </c>
      <c r="D299" t="s">
        <v>519</v>
      </c>
      <c r="E299" t="s">
        <v>412</v>
      </c>
      <c r="F299" s="2">
        <v>4.0959490740740741E-2</v>
      </c>
      <c r="G299" s="2">
        <v>3.8194444444444441E-2</v>
      </c>
      <c r="H299" s="2">
        <f>F299-G299</f>
        <v>2.7650462962963002E-3</v>
      </c>
    </row>
    <row r="300" spans="1:9">
      <c r="A300" t="s">
        <v>86</v>
      </c>
      <c r="B300" t="s">
        <v>543</v>
      </c>
      <c r="C300" t="s">
        <v>252</v>
      </c>
      <c r="D300" t="s">
        <v>519</v>
      </c>
      <c r="E300" t="s">
        <v>412</v>
      </c>
      <c r="F300" s="2">
        <v>4.1129629629629634E-2</v>
      </c>
      <c r="G300" s="2">
        <v>3.8194444444444441E-2</v>
      </c>
      <c r="H300" s="2">
        <f>F300-G300</f>
        <v>2.9351851851851934E-3</v>
      </c>
    </row>
    <row r="301" spans="1:9">
      <c r="A301" t="s">
        <v>87</v>
      </c>
      <c r="B301" t="s">
        <v>230</v>
      </c>
      <c r="C301" t="s">
        <v>544</v>
      </c>
      <c r="D301" t="s">
        <v>519</v>
      </c>
      <c r="E301" t="s">
        <v>427</v>
      </c>
      <c r="F301" s="2">
        <v>4.1137731481481483E-2</v>
      </c>
      <c r="G301" s="2">
        <v>3.8194444444444441E-2</v>
      </c>
      <c r="H301" s="2">
        <f>F301-G301</f>
        <v>2.9432870370370429E-3</v>
      </c>
    </row>
    <row r="302" spans="1:9">
      <c r="A302" t="s">
        <v>88</v>
      </c>
      <c r="B302" t="s">
        <v>545</v>
      </c>
      <c r="C302" t="s">
        <v>466</v>
      </c>
      <c r="D302" t="s">
        <v>519</v>
      </c>
      <c r="E302" t="s">
        <v>425</v>
      </c>
      <c r="F302" s="2">
        <v>4.196064814814815E-2</v>
      </c>
      <c r="G302" s="2">
        <v>3.8194444444444441E-2</v>
      </c>
      <c r="H302" s="2">
        <f>F302-G302</f>
        <v>3.7662037037037091E-3</v>
      </c>
    </row>
    <row r="303" spans="1:9">
      <c r="A303" t="s">
        <v>19</v>
      </c>
      <c r="B303" t="s">
        <v>547</v>
      </c>
      <c r="C303" t="s">
        <v>548</v>
      </c>
      <c r="D303" t="s">
        <v>546</v>
      </c>
      <c r="E303" t="s">
        <v>453</v>
      </c>
      <c r="F303" s="2">
        <v>4.5741898148148143E-2</v>
      </c>
      <c r="G303" s="2">
        <v>4.1666666666666664E-2</v>
      </c>
      <c r="H303" s="2">
        <f>F303-G303</f>
        <v>4.0752314814814783E-3</v>
      </c>
      <c r="I303">
        <v>15</v>
      </c>
    </row>
    <row r="304" spans="1:9">
      <c r="A304" t="s">
        <v>20</v>
      </c>
      <c r="B304" t="s">
        <v>465</v>
      </c>
      <c r="C304" t="s">
        <v>549</v>
      </c>
      <c r="D304" t="s">
        <v>546</v>
      </c>
      <c r="E304" t="s">
        <v>453</v>
      </c>
      <c r="F304" s="2">
        <v>4.5754629629629624E-2</v>
      </c>
      <c r="H304" s="2">
        <f>F304-G304</f>
        <v>4.5754629629629624E-2</v>
      </c>
      <c r="I304">
        <v>14</v>
      </c>
    </row>
    <row r="305" spans="1:9">
      <c r="A305" t="s">
        <v>21</v>
      </c>
      <c r="B305" t="s">
        <v>550</v>
      </c>
      <c r="C305" t="s">
        <v>551</v>
      </c>
      <c r="D305" t="s">
        <v>546</v>
      </c>
      <c r="E305" t="s">
        <v>532</v>
      </c>
      <c r="F305" s="2">
        <v>4.5822916666666665E-2</v>
      </c>
      <c r="H305" s="2">
        <f>F305-G305</f>
        <v>4.5822916666666665E-2</v>
      </c>
      <c r="I305">
        <v>13</v>
      </c>
    </row>
    <row r="306" spans="1:9">
      <c r="A306" t="s">
        <v>22</v>
      </c>
      <c r="B306" t="s">
        <v>552</v>
      </c>
      <c r="C306" t="s">
        <v>553</v>
      </c>
      <c r="D306" t="s">
        <v>546</v>
      </c>
      <c r="E306" t="s">
        <v>453</v>
      </c>
      <c r="F306" s="2">
        <v>4.5909722222222227E-2</v>
      </c>
      <c r="H306" s="2">
        <f>F306-G306</f>
        <v>4.5909722222222227E-2</v>
      </c>
      <c r="I306">
        <v>12</v>
      </c>
    </row>
    <row r="307" spans="1:9">
      <c r="A307" t="s">
        <v>23</v>
      </c>
      <c r="B307" t="s">
        <v>465</v>
      </c>
      <c r="C307" t="s">
        <v>554</v>
      </c>
      <c r="D307" t="s">
        <v>546</v>
      </c>
      <c r="E307" t="s">
        <v>453</v>
      </c>
      <c r="F307" s="2">
        <v>4.5975694444444444E-2</v>
      </c>
      <c r="H307" s="2">
        <f>F307-G307</f>
        <v>4.5975694444444444E-2</v>
      </c>
      <c r="I307">
        <v>11</v>
      </c>
    </row>
    <row r="308" spans="1:9">
      <c r="A308" t="s">
        <v>24</v>
      </c>
      <c r="B308" t="s">
        <v>228</v>
      </c>
      <c r="C308" t="s">
        <v>555</v>
      </c>
      <c r="D308" t="s">
        <v>546</v>
      </c>
      <c r="E308" t="s">
        <v>427</v>
      </c>
      <c r="F308" s="2">
        <v>4.6004629629629624E-2</v>
      </c>
      <c r="H308" s="2">
        <f>F308-G308</f>
        <v>4.6004629629629624E-2</v>
      </c>
      <c r="I308">
        <v>10</v>
      </c>
    </row>
    <row r="309" spans="1:9">
      <c r="A309" t="s">
        <v>25</v>
      </c>
      <c r="B309" t="s">
        <v>256</v>
      </c>
      <c r="C309" t="s">
        <v>556</v>
      </c>
      <c r="D309" t="s">
        <v>546</v>
      </c>
      <c r="E309" t="s">
        <v>453</v>
      </c>
      <c r="F309" s="2">
        <v>4.6035879629629628E-2</v>
      </c>
      <c r="H309" s="2">
        <f>F309-G309</f>
        <v>4.6035879629629628E-2</v>
      </c>
      <c r="I309">
        <v>9</v>
      </c>
    </row>
    <row r="310" spans="1:9">
      <c r="A310" t="s">
        <v>26</v>
      </c>
      <c r="B310" t="s">
        <v>557</v>
      </c>
      <c r="C310" t="s">
        <v>100</v>
      </c>
      <c r="D310" t="s">
        <v>546</v>
      </c>
      <c r="E310" t="s">
        <v>532</v>
      </c>
      <c r="F310" s="2">
        <v>4.6041666666666668E-2</v>
      </c>
      <c r="H310" s="2">
        <f>F310-G310</f>
        <v>4.6041666666666668E-2</v>
      </c>
      <c r="I310">
        <v>8</v>
      </c>
    </row>
    <row r="311" spans="1:9">
      <c r="A311" t="s">
        <v>27</v>
      </c>
      <c r="B311" t="s">
        <v>397</v>
      </c>
      <c r="C311" t="s">
        <v>558</v>
      </c>
      <c r="D311" t="s">
        <v>546</v>
      </c>
      <c r="E311" t="s">
        <v>427</v>
      </c>
      <c r="F311" s="2">
        <v>4.6192129629629632E-2</v>
      </c>
      <c r="H311" s="2">
        <f>F311-G311</f>
        <v>4.6192129629629632E-2</v>
      </c>
      <c r="I311">
        <v>7</v>
      </c>
    </row>
    <row r="312" spans="1:9">
      <c r="A312" t="s">
        <v>41</v>
      </c>
      <c r="B312" t="s">
        <v>66</v>
      </c>
      <c r="C312" t="s">
        <v>202</v>
      </c>
      <c r="D312" t="s">
        <v>546</v>
      </c>
      <c r="E312" t="s">
        <v>532</v>
      </c>
      <c r="F312" s="2">
        <v>4.6259259259259257E-2</v>
      </c>
      <c r="H312" s="2">
        <f>F312-G312</f>
        <v>4.6259259259259257E-2</v>
      </c>
      <c r="I312">
        <v>6</v>
      </c>
    </row>
    <row r="313" spans="1:9">
      <c r="A313" t="s">
        <v>44</v>
      </c>
      <c r="B313" t="s">
        <v>559</v>
      </c>
      <c r="C313" t="s">
        <v>146</v>
      </c>
      <c r="D313" t="s">
        <v>546</v>
      </c>
      <c r="E313" t="s">
        <v>560</v>
      </c>
      <c r="F313" s="2">
        <v>4.6564814814814816E-2</v>
      </c>
      <c r="H313" s="2">
        <f>F313-G313</f>
        <v>4.6564814814814816E-2</v>
      </c>
      <c r="I313">
        <v>5</v>
      </c>
    </row>
    <row r="314" spans="1:9">
      <c r="A314" t="s">
        <v>45</v>
      </c>
      <c r="B314" t="s">
        <v>561</v>
      </c>
      <c r="C314" t="s">
        <v>562</v>
      </c>
      <c r="D314" t="s">
        <v>546</v>
      </c>
      <c r="E314" t="s">
        <v>493</v>
      </c>
      <c r="F314" s="2">
        <v>4.6591435185185187E-2</v>
      </c>
      <c r="H314" s="2">
        <f>F314-G314</f>
        <v>4.6591435185185187E-2</v>
      </c>
      <c r="I314">
        <v>4</v>
      </c>
    </row>
    <row r="315" spans="1:9">
      <c r="A315" t="s">
        <v>46</v>
      </c>
      <c r="B315" t="s">
        <v>559</v>
      </c>
      <c r="C315" t="s">
        <v>431</v>
      </c>
      <c r="D315" t="s">
        <v>546</v>
      </c>
      <c r="E315" t="s">
        <v>560</v>
      </c>
      <c r="F315" s="2">
        <v>4.6671296296296294E-2</v>
      </c>
      <c r="H315" s="2">
        <f>F315-G315</f>
        <v>4.6671296296296294E-2</v>
      </c>
      <c r="I315">
        <v>3</v>
      </c>
    </row>
    <row r="316" spans="1:9">
      <c r="A316" t="s">
        <v>19</v>
      </c>
      <c r="B316" t="s">
        <v>564</v>
      </c>
      <c r="C316" t="s">
        <v>565</v>
      </c>
      <c r="D316" t="s">
        <v>563</v>
      </c>
      <c r="E316" t="s">
        <v>566</v>
      </c>
      <c r="F316" s="2">
        <v>4.8526620370370366E-2</v>
      </c>
      <c r="G316" s="2">
        <v>4.5138888888888888E-2</v>
      </c>
      <c r="H316" s="2">
        <f>F316-G316</f>
        <v>3.3877314814814777E-3</v>
      </c>
      <c r="I316">
        <v>15</v>
      </c>
    </row>
    <row r="317" spans="1:9">
      <c r="A317" t="s">
        <v>20</v>
      </c>
      <c r="B317" t="s">
        <v>567</v>
      </c>
      <c r="C317" t="s">
        <v>568</v>
      </c>
      <c r="D317" t="s">
        <v>563</v>
      </c>
      <c r="E317" t="s">
        <v>453</v>
      </c>
      <c r="F317" s="2">
        <v>4.9079861111111116E-2</v>
      </c>
      <c r="G317" s="2">
        <v>4.5138888888888888E-2</v>
      </c>
      <c r="H317" s="2">
        <f>F317-G317</f>
        <v>3.9409722222222276E-3</v>
      </c>
      <c r="I317">
        <v>14</v>
      </c>
    </row>
    <row r="318" spans="1:9">
      <c r="A318" t="s">
        <v>21</v>
      </c>
      <c r="B318" t="s">
        <v>166</v>
      </c>
      <c r="C318" t="s">
        <v>367</v>
      </c>
      <c r="D318" t="s">
        <v>563</v>
      </c>
      <c r="E318" t="s">
        <v>412</v>
      </c>
      <c r="F318" s="2">
        <v>4.9091435185185182E-2</v>
      </c>
      <c r="G318" s="2">
        <v>4.5138888888888888E-2</v>
      </c>
      <c r="H318" s="2">
        <f>F318-G318</f>
        <v>3.9525462962962943E-3</v>
      </c>
      <c r="I318">
        <v>13</v>
      </c>
    </row>
    <row r="319" spans="1:9">
      <c r="A319" t="s">
        <v>22</v>
      </c>
      <c r="B319" t="s">
        <v>569</v>
      </c>
      <c r="C319" t="s">
        <v>570</v>
      </c>
      <c r="D319" t="s">
        <v>563</v>
      </c>
      <c r="E319" t="s">
        <v>490</v>
      </c>
      <c r="F319" s="2">
        <v>4.910648148148148E-2</v>
      </c>
      <c r="G319" s="2">
        <v>4.5138888888888888E-2</v>
      </c>
      <c r="H319" s="2">
        <f>F319-G319</f>
        <v>3.967592592592592E-3</v>
      </c>
      <c r="I319">
        <v>12</v>
      </c>
    </row>
    <row r="320" spans="1:9">
      <c r="A320" t="s">
        <v>23</v>
      </c>
      <c r="B320" t="s">
        <v>571</v>
      </c>
      <c r="C320" t="s">
        <v>243</v>
      </c>
      <c r="D320" t="s">
        <v>563</v>
      </c>
      <c r="E320" t="s">
        <v>572</v>
      </c>
      <c r="F320" s="2">
        <v>4.911458333333333E-2</v>
      </c>
      <c r="G320" s="2">
        <v>4.5138888888888888E-2</v>
      </c>
      <c r="H320" s="2">
        <f>F320-G320</f>
        <v>3.9756944444444414E-3</v>
      </c>
      <c r="I320">
        <v>11</v>
      </c>
    </row>
    <row r="321" spans="1:9">
      <c r="A321" t="s">
        <v>24</v>
      </c>
      <c r="B321" t="s">
        <v>573</v>
      </c>
      <c r="C321" t="s">
        <v>61</v>
      </c>
      <c r="D321" t="s">
        <v>563</v>
      </c>
      <c r="E321" t="s">
        <v>425</v>
      </c>
      <c r="F321" s="2">
        <v>4.9245370370370377E-2</v>
      </c>
      <c r="G321" s="2">
        <v>4.5138888888888888E-2</v>
      </c>
      <c r="H321" s="2">
        <f>F321-G321</f>
        <v>4.1064814814814887E-3</v>
      </c>
      <c r="I321">
        <v>10</v>
      </c>
    </row>
    <row r="322" spans="1:9">
      <c r="A322" t="s">
        <v>25</v>
      </c>
      <c r="B322" t="s">
        <v>574</v>
      </c>
      <c r="C322" t="s">
        <v>575</v>
      </c>
      <c r="D322" t="s">
        <v>563</v>
      </c>
      <c r="E322" t="s">
        <v>453</v>
      </c>
      <c r="F322" s="2">
        <v>4.9247685185185186E-2</v>
      </c>
      <c r="G322" s="2">
        <v>4.5138888888888888E-2</v>
      </c>
      <c r="H322" s="2">
        <f>F322-G322</f>
        <v>4.1087962962962979E-3</v>
      </c>
      <c r="I322">
        <v>9</v>
      </c>
    </row>
    <row r="323" spans="1:9">
      <c r="A323" t="s">
        <v>26</v>
      </c>
      <c r="B323" t="s">
        <v>576</v>
      </c>
      <c r="C323" t="s">
        <v>577</v>
      </c>
      <c r="D323" t="s">
        <v>563</v>
      </c>
      <c r="E323" t="s">
        <v>453</v>
      </c>
      <c r="F323" s="2">
        <v>4.9310185185185186E-2</v>
      </c>
      <c r="G323" s="2">
        <v>4.5138888888888888E-2</v>
      </c>
      <c r="H323" s="2">
        <f>F323-G323</f>
        <v>4.1712962962962979E-3</v>
      </c>
      <c r="I323">
        <v>8</v>
      </c>
    </row>
    <row r="324" spans="1:9">
      <c r="A324" t="s">
        <v>27</v>
      </c>
      <c r="B324" t="s">
        <v>578</v>
      </c>
      <c r="C324" t="s">
        <v>360</v>
      </c>
      <c r="D324" t="s">
        <v>563</v>
      </c>
      <c r="E324" t="s">
        <v>566</v>
      </c>
      <c r="F324" s="2">
        <v>4.9317129629629634E-2</v>
      </c>
      <c r="G324" s="2">
        <v>4.5138888888888888E-2</v>
      </c>
      <c r="H324" s="2">
        <f>F324-G324</f>
        <v>4.1782407407407463E-3</v>
      </c>
      <c r="I324">
        <v>7</v>
      </c>
    </row>
    <row r="325" spans="1:9">
      <c r="A325" t="s">
        <v>41</v>
      </c>
      <c r="B325" t="s">
        <v>579</v>
      </c>
      <c r="C325" t="s">
        <v>395</v>
      </c>
      <c r="D325" t="s">
        <v>563</v>
      </c>
      <c r="E325" t="s">
        <v>572</v>
      </c>
      <c r="F325" s="2">
        <v>4.943865740740741E-2</v>
      </c>
      <c r="G325" s="2">
        <v>4.5138888888888888E-2</v>
      </c>
      <c r="H325" s="2">
        <f>F325-G325</f>
        <v>4.2997685185185222E-3</v>
      </c>
      <c r="I325">
        <v>6</v>
      </c>
    </row>
    <row r="326" spans="1:9">
      <c r="A326" t="s">
        <v>44</v>
      </c>
      <c r="B326" t="s">
        <v>580</v>
      </c>
      <c r="C326" t="s">
        <v>581</v>
      </c>
      <c r="D326" t="s">
        <v>563</v>
      </c>
      <c r="E326" t="s">
        <v>425</v>
      </c>
      <c r="F326" s="2">
        <v>4.9684027777777778E-2</v>
      </c>
      <c r="G326" s="2">
        <v>4.5138888888888888E-2</v>
      </c>
      <c r="H326" s="2">
        <f>F326-G326</f>
        <v>4.5451388888888902E-3</v>
      </c>
      <c r="I326">
        <v>5</v>
      </c>
    </row>
    <row r="327" spans="1:9">
      <c r="A327" t="s">
        <v>45</v>
      </c>
      <c r="B327" t="s">
        <v>582</v>
      </c>
      <c r="C327" t="s">
        <v>583</v>
      </c>
      <c r="D327" t="s">
        <v>563</v>
      </c>
      <c r="E327" t="s">
        <v>572</v>
      </c>
      <c r="F327" s="2">
        <v>5.0056712962962963E-2</v>
      </c>
      <c r="G327" s="2">
        <v>4.5138888888888888E-2</v>
      </c>
      <c r="H327" s="2">
        <f>F327-G327</f>
        <v>4.9178240740740745E-3</v>
      </c>
      <c r="I327">
        <v>4</v>
      </c>
    </row>
    <row r="328" spans="1:9">
      <c r="A328" t="s">
        <v>19</v>
      </c>
      <c r="B328" t="s">
        <v>256</v>
      </c>
      <c r="C328" t="s">
        <v>585</v>
      </c>
      <c r="D328" t="s">
        <v>584</v>
      </c>
      <c r="E328" t="s">
        <v>490</v>
      </c>
      <c r="F328" s="2">
        <v>5.2630787037037031E-2</v>
      </c>
      <c r="G328" s="2">
        <v>4.8611111111111112E-2</v>
      </c>
      <c r="H328" s="2">
        <f>F328-G328</f>
        <v>4.0196759259259196E-3</v>
      </c>
      <c r="I328">
        <v>15</v>
      </c>
    </row>
    <row r="329" spans="1:9">
      <c r="A329" t="s">
        <v>20</v>
      </c>
      <c r="B329" t="s">
        <v>279</v>
      </c>
      <c r="C329" t="s">
        <v>303</v>
      </c>
      <c r="D329" t="s">
        <v>584</v>
      </c>
      <c r="E329" t="s">
        <v>412</v>
      </c>
      <c r="F329" s="2">
        <v>5.2722222222222226E-2</v>
      </c>
      <c r="G329" s="2">
        <v>4.8611111111111112E-2</v>
      </c>
      <c r="H329" s="2">
        <f>F329-G329</f>
        <v>4.111111111111114E-3</v>
      </c>
      <c r="I329">
        <v>14</v>
      </c>
    </row>
    <row r="330" spans="1:9">
      <c r="A330" t="s">
        <v>21</v>
      </c>
      <c r="B330" t="s">
        <v>586</v>
      </c>
      <c r="C330" t="s">
        <v>447</v>
      </c>
      <c r="D330" t="s">
        <v>584</v>
      </c>
      <c r="E330" t="s">
        <v>490</v>
      </c>
      <c r="F330" s="2">
        <v>5.2738425925925925E-2</v>
      </c>
      <c r="G330" s="2">
        <v>4.8611111111111112E-2</v>
      </c>
      <c r="H330" s="2">
        <f>F330-G330</f>
        <v>4.1273148148148128E-3</v>
      </c>
      <c r="I330">
        <v>13</v>
      </c>
    </row>
    <row r="331" spans="1:9">
      <c r="A331" t="s">
        <v>22</v>
      </c>
      <c r="B331" t="s">
        <v>587</v>
      </c>
      <c r="C331" t="s">
        <v>588</v>
      </c>
      <c r="D331" t="s">
        <v>584</v>
      </c>
      <c r="E331" t="s">
        <v>453</v>
      </c>
      <c r="F331" s="2">
        <v>5.2859953703703701E-2</v>
      </c>
      <c r="G331" s="2">
        <v>4.8611111111111112E-2</v>
      </c>
      <c r="H331" s="2">
        <f>F331-G331</f>
        <v>4.2488425925925888E-3</v>
      </c>
      <c r="I331">
        <v>12</v>
      </c>
    </row>
    <row r="332" spans="1:9">
      <c r="A332" t="s">
        <v>23</v>
      </c>
      <c r="B332" t="s">
        <v>110</v>
      </c>
      <c r="C332" t="s">
        <v>149</v>
      </c>
      <c r="D332" t="s">
        <v>584</v>
      </c>
      <c r="E332" t="s">
        <v>566</v>
      </c>
      <c r="F332" s="2">
        <v>5.2892361111111112E-2</v>
      </c>
      <c r="G332" s="2">
        <v>4.8611111111111112E-2</v>
      </c>
      <c r="H332" s="2">
        <f>F332-G332</f>
        <v>4.2812500000000003E-3</v>
      </c>
      <c r="I332">
        <v>11</v>
      </c>
    </row>
    <row r="333" spans="1:9">
      <c r="A333" t="s">
        <v>24</v>
      </c>
      <c r="B333" t="s">
        <v>589</v>
      </c>
      <c r="C333" t="s">
        <v>590</v>
      </c>
      <c r="D333" t="s">
        <v>584</v>
      </c>
      <c r="E333" t="s">
        <v>490</v>
      </c>
      <c r="F333" s="2">
        <v>5.2935185185185189E-2</v>
      </c>
      <c r="G333" s="2">
        <v>4.8611111111111112E-2</v>
      </c>
      <c r="H333" s="2">
        <f>F333-G333</f>
        <v>4.3240740740740774E-3</v>
      </c>
      <c r="I333">
        <v>10</v>
      </c>
    </row>
    <row r="334" spans="1:9">
      <c r="A334" t="s">
        <v>25</v>
      </c>
      <c r="B334" t="s">
        <v>591</v>
      </c>
      <c r="C334" t="s">
        <v>183</v>
      </c>
      <c r="D334" t="s">
        <v>584</v>
      </c>
      <c r="E334" t="s">
        <v>427</v>
      </c>
      <c r="F334" s="2">
        <v>5.3006944444444447E-2</v>
      </c>
      <c r="G334" s="2">
        <v>4.8611111111111112E-2</v>
      </c>
      <c r="H334" s="2">
        <f>F334-G334</f>
        <v>4.3958333333333349E-3</v>
      </c>
      <c r="I334">
        <v>9</v>
      </c>
    </row>
    <row r="335" spans="1:9">
      <c r="A335" t="s">
        <v>26</v>
      </c>
      <c r="B335" t="s">
        <v>592</v>
      </c>
      <c r="C335" t="s">
        <v>593</v>
      </c>
      <c r="D335" t="s">
        <v>584</v>
      </c>
      <c r="E335" t="s">
        <v>412</v>
      </c>
      <c r="F335" s="2">
        <v>5.3017361111111105E-2</v>
      </c>
      <c r="G335" s="2">
        <v>4.8611111111111112E-2</v>
      </c>
      <c r="H335" s="2">
        <f>F335-G335</f>
        <v>4.4062499999999935E-3</v>
      </c>
      <c r="I335">
        <v>8</v>
      </c>
    </row>
    <row r="336" spans="1:9">
      <c r="A336" t="s">
        <v>27</v>
      </c>
      <c r="B336" t="s">
        <v>580</v>
      </c>
      <c r="C336" t="s">
        <v>594</v>
      </c>
      <c r="D336" t="s">
        <v>584</v>
      </c>
      <c r="E336" t="s">
        <v>425</v>
      </c>
      <c r="F336" s="2">
        <v>5.3836805555555554E-2</v>
      </c>
      <c r="G336" s="2">
        <v>4.8611111111111112E-2</v>
      </c>
      <c r="H336" s="2">
        <f>F336-G336</f>
        <v>5.2256944444444425E-3</v>
      </c>
      <c r="I336">
        <v>7</v>
      </c>
    </row>
    <row r="337" spans="1:9">
      <c r="A337" t="s">
        <v>41</v>
      </c>
      <c r="B337" t="s">
        <v>595</v>
      </c>
      <c r="C337" t="s">
        <v>203</v>
      </c>
      <c r="D337" t="s">
        <v>584</v>
      </c>
      <c r="E337" t="s">
        <v>306</v>
      </c>
      <c r="F337" s="2">
        <v>5.3981481481481484E-2</v>
      </c>
      <c r="G337" s="2">
        <v>4.8611111111111112E-2</v>
      </c>
      <c r="H337" s="2">
        <f>F337-G337</f>
        <v>5.3703703703703726E-3</v>
      </c>
      <c r="I337">
        <v>6</v>
      </c>
    </row>
    <row r="338" spans="1:9">
      <c r="A338" t="s">
        <v>19</v>
      </c>
      <c r="B338" t="s">
        <v>597</v>
      </c>
      <c r="C338" t="s">
        <v>598</v>
      </c>
      <c r="D338" t="s">
        <v>596</v>
      </c>
      <c r="E338" t="s">
        <v>599</v>
      </c>
      <c r="F338" s="2">
        <v>5.5620370370370376E-2</v>
      </c>
      <c r="G338" s="2">
        <v>5.2083333333333336E-2</v>
      </c>
      <c r="H338" s="2">
        <f>F338-G338</f>
        <v>3.5370370370370399E-3</v>
      </c>
      <c r="I338">
        <v>15</v>
      </c>
    </row>
    <row r="339" spans="1:9">
      <c r="A339" t="s">
        <v>20</v>
      </c>
      <c r="B339" t="s">
        <v>600</v>
      </c>
      <c r="C339" t="s">
        <v>175</v>
      </c>
      <c r="D339" t="s">
        <v>596</v>
      </c>
      <c r="E339" t="s">
        <v>490</v>
      </c>
      <c r="F339" s="2">
        <v>5.5746527777777777E-2</v>
      </c>
      <c r="G339" s="2">
        <v>5.2083333333333336E-2</v>
      </c>
      <c r="H339" s="2">
        <f>F339-G339</f>
        <v>3.6631944444444411E-3</v>
      </c>
      <c r="I339">
        <v>14</v>
      </c>
    </row>
    <row r="340" spans="1:9">
      <c r="A340" t="s">
        <v>21</v>
      </c>
      <c r="B340" t="s">
        <v>309</v>
      </c>
      <c r="C340" t="s">
        <v>577</v>
      </c>
      <c r="D340" t="s">
        <v>596</v>
      </c>
      <c r="E340" t="s">
        <v>486</v>
      </c>
      <c r="F340" s="2">
        <v>5.5818287037037034E-2</v>
      </c>
      <c r="G340" s="2">
        <v>5.2083333333333336E-2</v>
      </c>
      <c r="H340" s="2">
        <f>F340-G340</f>
        <v>3.7349537037036987E-3</v>
      </c>
      <c r="I340">
        <v>13</v>
      </c>
    </row>
    <row r="341" spans="1:9">
      <c r="A341" t="s">
        <v>22</v>
      </c>
      <c r="B341" t="s">
        <v>601</v>
      </c>
      <c r="C341" t="s">
        <v>58</v>
      </c>
      <c r="D341" t="s">
        <v>596</v>
      </c>
      <c r="E341" t="s">
        <v>490</v>
      </c>
      <c r="F341" s="2">
        <v>5.5895833333333332E-2</v>
      </c>
      <c r="G341" s="2">
        <v>5.2083333333333336E-2</v>
      </c>
      <c r="H341" s="2">
        <f>F341-G341</f>
        <v>3.8124999999999964E-3</v>
      </c>
      <c r="I341">
        <v>12</v>
      </c>
    </row>
    <row r="342" spans="1:9">
      <c r="A342" t="s">
        <v>23</v>
      </c>
      <c r="B342" t="s">
        <v>455</v>
      </c>
      <c r="C342" t="s">
        <v>602</v>
      </c>
      <c r="D342" t="s">
        <v>596</v>
      </c>
      <c r="E342" t="s">
        <v>507</v>
      </c>
      <c r="F342" s="2">
        <v>5.6122685185185185E-2</v>
      </c>
      <c r="G342" s="2">
        <v>5.2083333333333336E-2</v>
      </c>
      <c r="H342" s="2">
        <f>F342-G342</f>
        <v>4.0393518518518495E-3</v>
      </c>
      <c r="I342">
        <v>11</v>
      </c>
    </row>
    <row r="343" spans="1:9">
      <c r="A343" t="s">
        <v>24</v>
      </c>
      <c r="B343" t="s">
        <v>603</v>
      </c>
      <c r="C343" t="s">
        <v>243</v>
      </c>
      <c r="D343" t="s">
        <v>596</v>
      </c>
      <c r="E343" t="s">
        <v>560</v>
      </c>
      <c r="F343" s="2">
        <v>5.6229166666666663E-2</v>
      </c>
      <c r="G343" s="2">
        <v>5.2083333333333336E-2</v>
      </c>
      <c r="H343" s="2">
        <f>F343-G343</f>
        <v>4.1458333333333278E-3</v>
      </c>
      <c r="I343">
        <v>10</v>
      </c>
    </row>
    <row r="344" spans="1:9">
      <c r="A344" t="s">
        <v>25</v>
      </c>
      <c r="B344" t="s">
        <v>604</v>
      </c>
      <c r="C344" t="s">
        <v>605</v>
      </c>
      <c r="D344" t="s">
        <v>596</v>
      </c>
      <c r="E344" t="s">
        <v>453</v>
      </c>
      <c r="F344" s="2">
        <v>5.6399305555555557E-2</v>
      </c>
      <c r="G344" s="2">
        <v>5.2083333333333336E-2</v>
      </c>
      <c r="H344" s="2">
        <f>F344-G344</f>
        <v>4.315972222222221E-3</v>
      </c>
      <c r="I344">
        <v>9</v>
      </c>
    </row>
    <row r="345" spans="1:9">
      <c r="A345" t="s">
        <v>26</v>
      </c>
      <c r="B345" t="s">
        <v>119</v>
      </c>
      <c r="C345" t="s">
        <v>606</v>
      </c>
      <c r="D345" t="s">
        <v>596</v>
      </c>
      <c r="E345" t="s">
        <v>493</v>
      </c>
      <c r="F345" s="2">
        <v>5.660648148148148E-2</v>
      </c>
      <c r="G345" s="2">
        <v>5.2083333333333336E-2</v>
      </c>
      <c r="H345" s="2">
        <f>F345-G345</f>
        <v>4.5231481481481442E-3</v>
      </c>
      <c r="I345">
        <v>8</v>
      </c>
    </row>
    <row r="346" spans="1:9">
      <c r="A346" t="s">
        <v>27</v>
      </c>
      <c r="B346" t="s">
        <v>607</v>
      </c>
      <c r="C346" t="s">
        <v>466</v>
      </c>
      <c r="D346" t="s">
        <v>596</v>
      </c>
      <c r="E346" t="s">
        <v>425</v>
      </c>
      <c r="F346" s="2">
        <v>5.6729166666666664E-2</v>
      </c>
      <c r="G346" s="2">
        <v>5.2083333333333336E-2</v>
      </c>
      <c r="H346" s="2">
        <f>F346-G346</f>
        <v>4.6458333333333282E-3</v>
      </c>
      <c r="I346">
        <v>7</v>
      </c>
    </row>
    <row r="347" spans="1:9">
      <c r="A347" t="s">
        <v>41</v>
      </c>
      <c r="B347" t="s">
        <v>587</v>
      </c>
      <c r="C347" t="s">
        <v>608</v>
      </c>
      <c r="D347" t="s">
        <v>596</v>
      </c>
      <c r="E347" t="s">
        <v>425</v>
      </c>
      <c r="F347" s="2">
        <v>5.7351851851851848E-2</v>
      </c>
      <c r="G347" s="2">
        <v>5.2083333333333336E-2</v>
      </c>
      <c r="H347" s="2">
        <f>F347-G347</f>
        <v>5.2685185185185127E-3</v>
      </c>
      <c r="I347">
        <v>6</v>
      </c>
    </row>
    <row r="348" spans="1:9">
      <c r="A348" t="s">
        <v>19</v>
      </c>
      <c r="B348" t="s">
        <v>610</v>
      </c>
      <c r="C348" t="s">
        <v>447</v>
      </c>
      <c r="D348" t="s">
        <v>609</v>
      </c>
      <c r="E348" t="s">
        <v>427</v>
      </c>
      <c r="F348" s="2">
        <v>5.9353009259259258E-2</v>
      </c>
      <c r="G348" s="2">
        <v>5.5555555555555552E-2</v>
      </c>
      <c r="H348" s="2">
        <f>F348-G348</f>
        <v>3.7974537037037057E-3</v>
      </c>
      <c r="I348">
        <v>15</v>
      </c>
    </row>
    <row r="349" spans="1:9">
      <c r="A349" t="s">
        <v>20</v>
      </c>
      <c r="B349" t="s">
        <v>13</v>
      </c>
      <c r="C349" t="s">
        <v>144</v>
      </c>
      <c r="D349" t="s">
        <v>609</v>
      </c>
      <c r="E349" t="s">
        <v>611</v>
      </c>
      <c r="F349" s="2">
        <v>5.9391203703703703E-2</v>
      </c>
      <c r="G349" s="2">
        <v>5.5555555555555552E-2</v>
      </c>
      <c r="H349" s="2">
        <f>F349-G349</f>
        <v>3.8356481481481505E-3</v>
      </c>
      <c r="I349">
        <v>14</v>
      </c>
    </row>
    <row r="350" spans="1:9">
      <c r="A350" t="s">
        <v>21</v>
      </c>
      <c r="B350" t="s">
        <v>567</v>
      </c>
      <c r="C350" t="s">
        <v>447</v>
      </c>
      <c r="D350" t="s">
        <v>609</v>
      </c>
      <c r="E350" t="s">
        <v>412</v>
      </c>
      <c r="F350" s="2">
        <v>5.9443287037037031E-2</v>
      </c>
      <c r="G350" s="2">
        <v>5.5555555555555552E-2</v>
      </c>
      <c r="H350" s="2">
        <f>F350-G350</f>
        <v>3.8877314814814781E-3</v>
      </c>
      <c r="I350">
        <v>13</v>
      </c>
    </row>
    <row r="351" spans="1:9">
      <c r="A351" t="s">
        <v>22</v>
      </c>
      <c r="B351" t="s">
        <v>612</v>
      </c>
      <c r="C351" t="s">
        <v>613</v>
      </c>
      <c r="D351" t="s">
        <v>609</v>
      </c>
      <c r="E351" t="s">
        <v>412</v>
      </c>
      <c r="F351" s="2">
        <v>5.9459490740740743E-2</v>
      </c>
      <c r="G351" s="2">
        <v>5.5555555555555552E-2</v>
      </c>
      <c r="H351" s="2">
        <f>F351-G351</f>
        <v>3.9039351851851908E-3</v>
      </c>
      <c r="I351">
        <v>12</v>
      </c>
    </row>
    <row r="352" spans="1:9">
      <c r="A352" t="s">
        <v>23</v>
      </c>
      <c r="B352" t="s">
        <v>236</v>
      </c>
      <c r="C352" t="s">
        <v>614</v>
      </c>
      <c r="D352" t="s">
        <v>609</v>
      </c>
      <c r="E352" t="s">
        <v>611</v>
      </c>
      <c r="F352" s="2">
        <v>5.9475694444444449E-2</v>
      </c>
      <c r="G352" s="2">
        <v>5.5555555555555552E-2</v>
      </c>
      <c r="H352" s="2">
        <f>F352-G352</f>
        <v>3.9201388888888966E-3</v>
      </c>
      <c r="I352">
        <v>11</v>
      </c>
    </row>
    <row r="353" spans="1:9">
      <c r="A353" t="s">
        <v>24</v>
      </c>
      <c r="B353" t="s">
        <v>615</v>
      </c>
      <c r="C353" t="s">
        <v>36</v>
      </c>
      <c r="D353" t="s">
        <v>609</v>
      </c>
      <c r="E353" t="s">
        <v>490</v>
      </c>
      <c r="F353" s="2">
        <v>5.9770833333333329E-2</v>
      </c>
      <c r="G353" s="2">
        <v>5.5555555555555552E-2</v>
      </c>
      <c r="H353" s="2">
        <f>F353-G353</f>
        <v>4.2152777777777761E-3</v>
      </c>
      <c r="I353">
        <v>10</v>
      </c>
    </row>
    <row r="354" spans="1:9">
      <c r="A354" t="s">
        <v>25</v>
      </c>
      <c r="B354" t="s">
        <v>616</v>
      </c>
      <c r="C354" t="s">
        <v>447</v>
      </c>
      <c r="D354" t="s">
        <v>609</v>
      </c>
      <c r="E354" t="s">
        <v>453</v>
      </c>
      <c r="F354" s="2">
        <v>5.9795138888888884E-2</v>
      </c>
      <c r="G354" s="2">
        <v>5.5555555555555552E-2</v>
      </c>
      <c r="H354" s="2">
        <f>F354-G354</f>
        <v>4.2395833333333313E-3</v>
      </c>
      <c r="I354">
        <v>9</v>
      </c>
    </row>
    <row r="355" spans="1:9">
      <c r="A355" t="s">
        <v>26</v>
      </c>
      <c r="B355" t="s">
        <v>73</v>
      </c>
      <c r="C355" t="s">
        <v>617</v>
      </c>
      <c r="D355" t="s">
        <v>609</v>
      </c>
      <c r="E355" t="s">
        <v>572</v>
      </c>
      <c r="F355" s="2">
        <v>6.011574074074074E-2</v>
      </c>
      <c r="G355" s="2">
        <v>5.5555555555555552E-2</v>
      </c>
      <c r="H355" s="2">
        <f>F355-G355</f>
        <v>4.560185185185188E-3</v>
      </c>
      <c r="I355">
        <v>8</v>
      </c>
    </row>
    <row r="356" spans="1:9">
      <c r="A356" t="s">
        <v>27</v>
      </c>
      <c r="B356" t="s">
        <v>16</v>
      </c>
      <c r="C356" t="s">
        <v>404</v>
      </c>
      <c r="D356" t="s">
        <v>609</v>
      </c>
      <c r="E356" t="s">
        <v>306</v>
      </c>
      <c r="F356" s="2">
        <v>6.0482638888888884E-2</v>
      </c>
      <c r="G356" s="2">
        <v>5.5555555555555552E-2</v>
      </c>
      <c r="H356" s="2">
        <f>F356-G356</f>
        <v>4.9270833333333319E-3</v>
      </c>
      <c r="I356">
        <v>7</v>
      </c>
    </row>
    <row r="357" spans="1:9">
      <c r="A357" t="s">
        <v>19</v>
      </c>
      <c r="B357" t="s">
        <v>298</v>
      </c>
      <c r="C357" t="s">
        <v>479</v>
      </c>
      <c r="D357" t="s">
        <v>618</v>
      </c>
      <c r="E357" t="s">
        <v>611</v>
      </c>
      <c r="F357" s="2">
        <v>6.2651620370370364E-2</v>
      </c>
      <c r="G357" s="2">
        <v>5.9027777777777783E-2</v>
      </c>
      <c r="H357" s="2">
        <f>F357-G357</f>
        <v>3.6238425925925813E-3</v>
      </c>
      <c r="I357">
        <v>15</v>
      </c>
    </row>
    <row r="358" spans="1:9">
      <c r="A358" t="s">
        <v>20</v>
      </c>
      <c r="B358" t="s">
        <v>350</v>
      </c>
      <c r="C358" t="s">
        <v>575</v>
      </c>
      <c r="D358" t="s">
        <v>618</v>
      </c>
      <c r="E358" t="s">
        <v>412</v>
      </c>
      <c r="F358" s="2">
        <v>6.3003472222222232E-2</v>
      </c>
      <c r="G358" s="2">
        <v>5.9027777777777783E-2</v>
      </c>
      <c r="H358" s="2">
        <f>F358-G358</f>
        <v>3.9756944444444484E-3</v>
      </c>
      <c r="I358">
        <v>14</v>
      </c>
    </row>
    <row r="359" spans="1:9">
      <c r="A359" t="s">
        <v>21</v>
      </c>
      <c r="B359" t="s">
        <v>561</v>
      </c>
      <c r="C359" t="s">
        <v>619</v>
      </c>
      <c r="D359" t="s">
        <v>618</v>
      </c>
      <c r="E359" t="s">
        <v>412</v>
      </c>
      <c r="F359" s="2">
        <v>6.3135416666666666E-2</v>
      </c>
      <c r="G359" s="2">
        <v>5.9027777777777783E-2</v>
      </c>
      <c r="H359" s="2">
        <f>F359-G359</f>
        <v>4.1076388888888829E-3</v>
      </c>
      <c r="I359">
        <v>13</v>
      </c>
    </row>
    <row r="360" spans="1:9">
      <c r="A360" t="s">
        <v>22</v>
      </c>
      <c r="B360" t="s">
        <v>620</v>
      </c>
      <c r="C360" t="s">
        <v>281</v>
      </c>
      <c r="D360" t="s">
        <v>618</v>
      </c>
      <c r="E360" t="s">
        <v>566</v>
      </c>
      <c r="F360" s="2">
        <v>6.3804398148148145E-2</v>
      </c>
      <c r="G360" s="2">
        <v>5.9027777777777783E-2</v>
      </c>
      <c r="H360" s="2">
        <f>F360-G360</f>
        <v>4.7766203703703616E-3</v>
      </c>
      <c r="I360">
        <v>12</v>
      </c>
    </row>
    <row r="361" spans="1:9">
      <c r="A361" t="s">
        <v>23</v>
      </c>
      <c r="B361" t="s">
        <v>621</v>
      </c>
      <c r="C361" t="s">
        <v>622</v>
      </c>
      <c r="D361" t="s">
        <v>618</v>
      </c>
      <c r="E361" t="s">
        <v>427</v>
      </c>
      <c r="F361" s="2">
        <v>6.4568287037037042E-2</v>
      </c>
      <c r="G361" s="2">
        <v>5.9027777777777783E-2</v>
      </c>
      <c r="H361" s="2">
        <f>F361-G361</f>
        <v>5.5405092592592589E-3</v>
      </c>
      <c r="I361">
        <v>11</v>
      </c>
    </row>
    <row r="362" spans="1:9">
      <c r="A362" t="s">
        <v>24</v>
      </c>
      <c r="B362" t="s">
        <v>623</v>
      </c>
      <c r="C362" t="s">
        <v>624</v>
      </c>
      <c r="D362" t="s">
        <v>618</v>
      </c>
      <c r="E362" t="s">
        <v>306</v>
      </c>
      <c r="F362" s="2">
        <v>6.5085648148148156E-2</v>
      </c>
      <c r="G362" s="2">
        <v>5.9027777777777783E-2</v>
      </c>
      <c r="H362" s="2">
        <f>F362-G362</f>
        <v>6.0578703703703732E-3</v>
      </c>
      <c r="I362">
        <v>10</v>
      </c>
    </row>
    <row r="363" spans="1:9">
      <c r="A363" t="s">
        <v>25</v>
      </c>
      <c r="B363" t="s">
        <v>625</v>
      </c>
      <c r="C363" t="s">
        <v>575</v>
      </c>
      <c r="D363" t="s">
        <v>618</v>
      </c>
      <c r="E363" t="s">
        <v>306</v>
      </c>
      <c r="F363" s="2">
        <v>6.508912037037036E-2</v>
      </c>
      <c r="G363" s="2">
        <v>5.9027777777777783E-2</v>
      </c>
      <c r="H363" s="2">
        <f>F363-G363</f>
        <v>6.0613425925925765E-3</v>
      </c>
      <c r="I363">
        <v>9</v>
      </c>
    </row>
    <row r="364" spans="1:9">
      <c r="A364" t="s">
        <v>19</v>
      </c>
      <c r="B364" t="s">
        <v>116</v>
      </c>
      <c r="C364" t="s">
        <v>617</v>
      </c>
      <c r="D364" t="s">
        <v>626</v>
      </c>
      <c r="E364" t="s">
        <v>507</v>
      </c>
      <c r="F364" s="2">
        <v>6.6553240740740746E-2</v>
      </c>
      <c r="G364" s="2">
        <v>6.25E-2</v>
      </c>
      <c r="H364" s="2">
        <f>F364-G364</f>
        <v>4.0532407407407461E-3</v>
      </c>
      <c r="I364">
        <v>15</v>
      </c>
    </row>
    <row r="365" spans="1:9">
      <c r="A365" t="s">
        <v>20</v>
      </c>
      <c r="B365" t="s">
        <v>627</v>
      </c>
      <c r="C365" t="s">
        <v>310</v>
      </c>
      <c r="D365" t="s">
        <v>626</v>
      </c>
      <c r="E365" t="s">
        <v>507</v>
      </c>
      <c r="F365" s="2">
        <v>6.6797453703703699E-2</v>
      </c>
      <c r="G365" s="2">
        <v>6.25E-2</v>
      </c>
      <c r="H365" s="2">
        <f>F365-G365</f>
        <v>4.2974537037036992E-3</v>
      </c>
      <c r="I365">
        <v>14</v>
      </c>
    </row>
    <row r="366" spans="1:9">
      <c r="A366" t="s">
        <v>21</v>
      </c>
      <c r="B366" t="s">
        <v>628</v>
      </c>
      <c r="C366" t="s">
        <v>629</v>
      </c>
      <c r="D366" t="s">
        <v>626</v>
      </c>
      <c r="E366" t="s">
        <v>453</v>
      </c>
      <c r="F366" s="2">
        <v>6.6942129629629629E-2</v>
      </c>
      <c r="G366" s="2">
        <v>6.25E-2</v>
      </c>
      <c r="H366" s="2">
        <f>F366-G366</f>
        <v>4.4421296296296292E-3</v>
      </c>
      <c r="I366">
        <v>13</v>
      </c>
    </row>
    <row r="367" spans="1:9">
      <c r="A367" t="s">
        <v>22</v>
      </c>
      <c r="B367" t="s">
        <v>356</v>
      </c>
      <c r="C367" t="s">
        <v>630</v>
      </c>
      <c r="D367" t="s">
        <v>626</v>
      </c>
      <c r="E367" t="s">
        <v>453</v>
      </c>
      <c r="F367" s="2">
        <v>6.724074074074074E-2</v>
      </c>
      <c r="G367" s="2">
        <v>6.25E-2</v>
      </c>
      <c r="H367" s="2">
        <f>F367-G367</f>
        <v>4.7407407407407398E-3</v>
      </c>
      <c r="I367">
        <v>12</v>
      </c>
    </row>
    <row r="368" spans="1:9">
      <c r="A368" t="s">
        <v>19</v>
      </c>
      <c r="B368" t="s">
        <v>632</v>
      </c>
      <c r="C368" t="s">
        <v>253</v>
      </c>
      <c r="D368" t="s">
        <v>631</v>
      </c>
      <c r="E368" t="s">
        <v>566</v>
      </c>
      <c r="F368" s="2">
        <v>6.990046296296297E-2</v>
      </c>
      <c r="G368" s="2">
        <v>6.5972222222222224E-2</v>
      </c>
      <c r="H368" s="2">
        <f>F368-G368</f>
        <v>3.928240740740746E-3</v>
      </c>
      <c r="I368">
        <v>15</v>
      </c>
    </row>
    <row r="369" spans="1:9">
      <c r="A369" t="s">
        <v>20</v>
      </c>
      <c r="B369" t="s">
        <v>500</v>
      </c>
      <c r="C369" t="s">
        <v>633</v>
      </c>
      <c r="D369" t="s">
        <v>631</v>
      </c>
      <c r="E369" t="s">
        <v>427</v>
      </c>
      <c r="F369" s="2">
        <v>6.9943287037037047E-2</v>
      </c>
      <c r="G369" s="2">
        <v>6.5972222222222224E-2</v>
      </c>
      <c r="H369" s="2">
        <f>F369-G369</f>
        <v>3.9710648148148231E-3</v>
      </c>
      <c r="I369">
        <v>14</v>
      </c>
    </row>
    <row r="370" spans="1:9">
      <c r="A370" t="s">
        <v>21</v>
      </c>
      <c r="B370" t="s">
        <v>344</v>
      </c>
      <c r="C370" t="s">
        <v>634</v>
      </c>
      <c r="D370" t="s">
        <v>631</v>
      </c>
      <c r="E370" t="s">
        <v>635</v>
      </c>
      <c r="F370" s="2">
        <v>7.0049768518518518E-2</v>
      </c>
      <c r="G370" s="2">
        <v>6.5972222222222224E-2</v>
      </c>
      <c r="H370" s="2">
        <f>F370-G370</f>
        <v>4.0775462962962944E-3</v>
      </c>
      <c r="I370">
        <v>13</v>
      </c>
    </row>
    <row r="371" spans="1:9">
      <c r="A371" t="s">
        <v>22</v>
      </c>
      <c r="B371" t="s">
        <v>636</v>
      </c>
      <c r="C371" t="s">
        <v>259</v>
      </c>
      <c r="D371" t="s">
        <v>631</v>
      </c>
      <c r="E371" t="s">
        <v>490</v>
      </c>
      <c r="F371" s="2">
        <v>7.0053240740740749E-2</v>
      </c>
      <c r="G371" s="2">
        <v>6.5972222222222224E-2</v>
      </c>
      <c r="H371" s="2">
        <f>F371-G371</f>
        <v>4.0810185185185255E-3</v>
      </c>
      <c r="I371">
        <v>12</v>
      </c>
    </row>
    <row r="372" spans="1:9">
      <c r="A372" t="s">
        <v>19</v>
      </c>
      <c r="B372" t="s">
        <v>638</v>
      </c>
      <c r="C372" t="s">
        <v>513</v>
      </c>
      <c r="D372" t="s">
        <v>637</v>
      </c>
      <c r="E372" t="s">
        <v>412</v>
      </c>
      <c r="F372" s="2">
        <v>7.3081018518518517E-2</v>
      </c>
      <c r="G372" s="2">
        <v>6.9444444444444434E-2</v>
      </c>
      <c r="H372" s="2">
        <f>F372-G372</f>
        <v>3.6365740740740837E-3</v>
      </c>
      <c r="I372">
        <v>15</v>
      </c>
    </row>
    <row r="373" spans="1:9">
      <c r="A373" t="s">
        <v>20</v>
      </c>
      <c r="B373" t="s">
        <v>639</v>
      </c>
      <c r="C373" t="s">
        <v>640</v>
      </c>
      <c r="D373" t="s">
        <v>637</v>
      </c>
      <c r="E373" t="s">
        <v>412</v>
      </c>
      <c r="F373" s="2">
        <v>7.3211805555555551E-2</v>
      </c>
      <c r="G373" s="2">
        <v>6.9444444444444434E-2</v>
      </c>
      <c r="H373" s="2">
        <f>F373-G373</f>
        <v>3.7673611111111172E-3</v>
      </c>
      <c r="I373">
        <v>14</v>
      </c>
    </row>
    <row r="374" spans="1:9">
      <c r="A374" t="s">
        <v>21</v>
      </c>
      <c r="B374" t="s">
        <v>641</v>
      </c>
      <c r="C374" t="s">
        <v>556</v>
      </c>
      <c r="D374" t="s">
        <v>637</v>
      </c>
      <c r="E374" t="s">
        <v>566</v>
      </c>
      <c r="F374" s="2">
        <v>7.3312500000000003E-2</v>
      </c>
      <c r="G374" s="2">
        <v>6.9444444444444434E-2</v>
      </c>
      <c r="H374" s="2">
        <f>F374-G374</f>
        <v>3.868055555555569E-3</v>
      </c>
      <c r="I374">
        <v>13</v>
      </c>
    </row>
    <row r="375" spans="1:9">
      <c r="A375" t="s">
        <v>22</v>
      </c>
      <c r="B375" t="s">
        <v>642</v>
      </c>
      <c r="C375" t="s">
        <v>236</v>
      </c>
      <c r="D375" t="s">
        <v>637</v>
      </c>
      <c r="E375" t="s">
        <v>453</v>
      </c>
      <c r="F375" s="2">
        <v>7.3427083333333323E-2</v>
      </c>
      <c r="G375" s="2">
        <v>6.9444444444444434E-2</v>
      </c>
      <c r="H375" s="2">
        <f>F375-G375</f>
        <v>3.9826388888888897E-3</v>
      </c>
      <c r="I375">
        <v>12</v>
      </c>
    </row>
    <row r="376" spans="1:9">
      <c r="A376" t="s">
        <v>23</v>
      </c>
      <c r="B376" t="s">
        <v>643</v>
      </c>
      <c r="C376" t="s">
        <v>644</v>
      </c>
      <c r="D376" t="s">
        <v>637</v>
      </c>
      <c r="E376" t="s">
        <v>532</v>
      </c>
      <c r="F376" s="2">
        <v>7.3493055555555561E-2</v>
      </c>
      <c r="G376" s="2">
        <v>6.9444444444444434E-2</v>
      </c>
      <c r="H376" s="2">
        <f>F376-G376</f>
        <v>4.0486111111111278E-3</v>
      </c>
      <c r="I376">
        <v>11</v>
      </c>
    </row>
    <row r="377" spans="1:9">
      <c r="A377" t="s">
        <v>24</v>
      </c>
      <c r="B377" t="s">
        <v>645</v>
      </c>
      <c r="C377" t="s">
        <v>646</v>
      </c>
      <c r="D377" t="s">
        <v>637</v>
      </c>
      <c r="E377" t="s">
        <v>412</v>
      </c>
      <c r="F377" s="2">
        <v>7.371875E-2</v>
      </c>
      <c r="G377" s="2">
        <v>6.9444444444444434E-2</v>
      </c>
      <c r="H377" s="2">
        <f>F377-G377</f>
        <v>4.2743055555555659E-3</v>
      </c>
      <c r="I377">
        <v>10</v>
      </c>
    </row>
    <row r="378" spans="1:9">
      <c r="A378" t="s">
        <v>25</v>
      </c>
      <c r="B378" t="s">
        <v>647</v>
      </c>
      <c r="C378" t="s">
        <v>648</v>
      </c>
      <c r="D378" t="s">
        <v>637</v>
      </c>
      <c r="E378" t="s">
        <v>306</v>
      </c>
      <c r="F378" s="2">
        <v>7.3739583333333344E-2</v>
      </c>
      <c r="G378" s="2">
        <v>6.9444444444444434E-2</v>
      </c>
      <c r="H378" s="2">
        <f>F378-G378</f>
        <v>4.2951388888889108E-3</v>
      </c>
      <c r="I378">
        <v>9</v>
      </c>
    </row>
    <row r="379" spans="1:9">
      <c r="A379" t="s">
        <v>19</v>
      </c>
      <c r="B379" t="s">
        <v>73</v>
      </c>
      <c r="C379" t="s">
        <v>650</v>
      </c>
      <c r="D379" t="s">
        <v>649</v>
      </c>
      <c r="E379" t="s">
        <v>412</v>
      </c>
      <c r="F379" s="2">
        <v>7.6499999999999999E-2</v>
      </c>
      <c r="G379" s="2">
        <v>7.2916666666666671E-2</v>
      </c>
      <c r="H379" s="2">
        <f>F379-G379</f>
        <v>3.5833333333333273E-3</v>
      </c>
      <c r="I379">
        <v>15</v>
      </c>
    </row>
    <row r="380" spans="1:9">
      <c r="A380" t="s">
        <v>20</v>
      </c>
      <c r="B380" t="s">
        <v>201</v>
      </c>
      <c r="C380" t="s">
        <v>651</v>
      </c>
      <c r="D380" t="s">
        <v>649</v>
      </c>
      <c r="E380" t="s">
        <v>532</v>
      </c>
      <c r="F380" s="2">
        <v>7.6877314814814815E-2</v>
      </c>
      <c r="G380" s="2">
        <v>7.2916666666666671E-2</v>
      </c>
      <c r="H380" s="2">
        <f>F380-G380</f>
        <v>3.9606481481481437E-3</v>
      </c>
      <c r="I380">
        <v>14</v>
      </c>
    </row>
    <row r="381" spans="1:9">
      <c r="A381" t="s">
        <v>21</v>
      </c>
      <c r="B381" t="s">
        <v>652</v>
      </c>
      <c r="C381" t="s">
        <v>653</v>
      </c>
      <c r="D381" t="s">
        <v>649</v>
      </c>
      <c r="E381" t="s">
        <v>412</v>
      </c>
      <c r="F381" s="2">
        <v>7.7325231481481474E-2</v>
      </c>
      <c r="G381" s="2">
        <v>7.2916666666666671E-2</v>
      </c>
      <c r="H381" s="2">
        <f>F381-G381</f>
        <v>4.4085648148148027E-3</v>
      </c>
      <c r="I381">
        <v>13</v>
      </c>
    </row>
    <row r="382" spans="1:9">
      <c r="A382" t="s">
        <v>22</v>
      </c>
      <c r="B382" t="s">
        <v>654</v>
      </c>
      <c r="C382" t="s">
        <v>655</v>
      </c>
      <c r="D382" t="s">
        <v>649</v>
      </c>
      <c r="E382" t="s">
        <v>425</v>
      </c>
      <c r="F382" s="2">
        <v>7.7341435185185187E-2</v>
      </c>
      <c r="G382" s="2">
        <v>7.2916666666666671E-2</v>
      </c>
      <c r="H382" s="2">
        <f>F382-G382</f>
        <v>4.4247685185185154E-3</v>
      </c>
      <c r="I382">
        <v>12</v>
      </c>
    </row>
    <row r="383" spans="1:9">
      <c r="A383" t="s">
        <v>23</v>
      </c>
      <c r="B383" t="s">
        <v>455</v>
      </c>
      <c r="C383" t="s">
        <v>367</v>
      </c>
      <c r="D383" t="s">
        <v>649</v>
      </c>
      <c r="E383" t="s">
        <v>425</v>
      </c>
      <c r="F383" s="2">
        <v>7.740393518518518E-2</v>
      </c>
      <c r="G383" s="2">
        <v>7.2916666666666671E-2</v>
      </c>
      <c r="H383" s="2">
        <f>F383-G383</f>
        <v>4.4872685185185085E-3</v>
      </c>
      <c r="I383">
        <v>11</v>
      </c>
    </row>
    <row r="384" spans="1:9">
      <c r="A384" t="s">
        <v>24</v>
      </c>
      <c r="B384" t="s">
        <v>656</v>
      </c>
      <c r="C384" t="s">
        <v>352</v>
      </c>
      <c r="D384" t="s">
        <v>649</v>
      </c>
      <c r="E384" t="s">
        <v>532</v>
      </c>
      <c r="F384" s="2">
        <v>7.7603009259259267E-2</v>
      </c>
      <c r="G384" s="2">
        <v>7.2916666666666671E-2</v>
      </c>
      <c r="H384" s="2">
        <f>F384-G384</f>
        <v>4.6863425925925961E-3</v>
      </c>
      <c r="I384">
        <v>10</v>
      </c>
    </row>
    <row r="385" spans="1:9">
      <c r="A385" t="s">
        <v>25</v>
      </c>
      <c r="B385" t="s">
        <v>657</v>
      </c>
      <c r="C385" t="s">
        <v>281</v>
      </c>
      <c r="D385" t="s">
        <v>649</v>
      </c>
      <c r="E385" t="s">
        <v>611</v>
      </c>
      <c r="F385" s="2">
        <v>7.7665509259259261E-2</v>
      </c>
      <c r="G385" s="2">
        <v>7.2916666666666671E-2</v>
      </c>
      <c r="H385" s="2">
        <f>F385-G385</f>
        <v>4.7488425925925892E-3</v>
      </c>
      <c r="I385">
        <v>9</v>
      </c>
    </row>
    <row r="386" spans="1:9">
      <c r="F386" s="2">
        <v>8.3288194444444449E-2</v>
      </c>
      <c r="G386" s="2">
        <v>7.2916666666666671E-2</v>
      </c>
      <c r="H386" s="2"/>
    </row>
  </sheetData>
  <sortState ref="F3:F12">
    <sortCondition ref="F3:F1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2"/>
  <sheetViews>
    <sheetView topLeftCell="A383" workbookViewId="0">
      <selection activeCell="I412" sqref="I412"/>
    </sheetView>
  </sheetViews>
  <sheetFormatPr baseColWidth="10" defaultRowHeight="15"/>
  <cols>
    <col min="1" max="1" width="4.7109375" bestFit="1" customWidth="1"/>
    <col min="2" max="2" width="14.85546875" bestFit="1" customWidth="1"/>
    <col min="3" max="3" width="15.5703125" bestFit="1" customWidth="1"/>
    <col min="5" max="5" width="37.85546875" bestFit="1" customWidth="1"/>
    <col min="6" max="7" width="0" hidden="1" customWidth="1"/>
  </cols>
  <sheetData>
    <row r="2" spans="1:9">
      <c r="A2" t="s">
        <v>18</v>
      </c>
      <c r="B2" t="s">
        <v>0</v>
      </c>
      <c r="C2" t="s">
        <v>1</v>
      </c>
      <c r="D2" t="s">
        <v>2</v>
      </c>
      <c r="E2" t="s">
        <v>3</v>
      </c>
    </row>
    <row r="3" spans="1:9">
      <c r="A3" t="s">
        <v>46</v>
      </c>
      <c r="B3" t="s">
        <v>463</v>
      </c>
      <c r="C3" t="s">
        <v>431</v>
      </c>
      <c r="D3" t="s">
        <v>483</v>
      </c>
      <c r="E3" s="1" t="s">
        <v>499</v>
      </c>
      <c r="F3" s="2">
        <v>3.701273148148148E-2</v>
      </c>
      <c r="G3" s="2">
        <v>3.4722222222222224E-2</v>
      </c>
      <c r="H3" s="2">
        <f>F3-G3</f>
        <v>2.290509259259256E-3</v>
      </c>
      <c r="I3">
        <v>3</v>
      </c>
    </row>
    <row r="4" spans="1:9">
      <c r="A4" t="s">
        <v>82</v>
      </c>
      <c r="B4" t="s">
        <v>426</v>
      </c>
      <c r="C4" t="s">
        <v>236</v>
      </c>
      <c r="D4" t="s">
        <v>401</v>
      </c>
      <c r="E4" t="s">
        <v>427</v>
      </c>
      <c r="F4" s="2">
        <v>3.0180555555555558E-2</v>
      </c>
      <c r="G4" s="2">
        <v>2.7777777777777776E-2</v>
      </c>
      <c r="H4" s="2">
        <f>F4-G4</f>
        <v>2.4027777777777815E-3</v>
      </c>
    </row>
    <row r="5" spans="1:9">
      <c r="A5" t="s">
        <v>89</v>
      </c>
      <c r="B5" t="s">
        <v>437</v>
      </c>
      <c r="C5" t="s">
        <v>314</v>
      </c>
      <c r="D5" t="s">
        <v>401</v>
      </c>
      <c r="E5" t="s">
        <v>427</v>
      </c>
      <c r="F5" s="2">
        <v>3.0251157407407411E-2</v>
      </c>
      <c r="G5" s="2">
        <v>2.7777777777777776E-2</v>
      </c>
      <c r="H5" s="2">
        <f>F5-G5</f>
        <v>2.4733796296296344E-3</v>
      </c>
    </row>
    <row r="6" spans="1:9">
      <c r="A6" t="s">
        <v>93</v>
      </c>
      <c r="B6" t="s">
        <v>127</v>
      </c>
      <c r="C6" t="s">
        <v>208</v>
      </c>
      <c r="D6" t="s">
        <v>401</v>
      </c>
      <c r="E6" t="s">
        <v>427</v>
      </c>
      <c r="F6" s="2">
        <v>3.0359953703703705E-2</v>
      </c>
      <c r="G6" s="2">
        <v>2.7777777777777776E-2</v>
      </c>
      <c r="H6" s="2">
        <f>F6-G6</f>
        <v>2.5821759259259287E-3</v>
      </c>
    </row>
    <row r="7" spans="1:9">
      <c r="A7" t="s">
        <v>291</v>
      </c>
      <c r="B7" t="s">
        <v>446</v>
      </c>
      <c r="C7" t="s">
        <v>447</v>
      </c>
      <c r="D7" t="s">
        <v>401</v>
      </c>
      <c r="E7" t="s">
        <v>427</v>
      </c>
      <c r="F7" s="2">
        <v>3.0443287037037036E-2</v>
      </c>
      <c r="G7" s="2">
        <v>2.7777777777777776E-2</v>
      </c>
      <c r="H7" s="2">
        <f>F7-G7</f>
        <v>2.6655092592592598E-3</v>
      </c>
    </row>
    <row r="8" spans="1:9">
      <c r="A8" t="s">
        <v>27</v>
      </c>
      <c r="B8" t="s">
        <v>468</v>
      </c>
      <c r="C8" t="s">
        <v>469</v>
      </c>
      <c r="D8" t="s">
        <v>454</v>
      </c>
      <c r="E8" t="s">
        <v>427</v>
      </c>
      <c r="F8" s="2">
        <v>3.3608796296296296E-2</v>
      </c>
      <c r="G8" s="2">
        <v>3.125E-2</v>
      </c>
      <c r="H8" s="2">
        <f>F8-G8</f>
        <v>2.3587962962962963E-3</v>
      </c>
      <c r="I8">
        <v>7</v>
      </c>
    </row>
    <row r="9" spans="1:9">
      <c r="A9" t="s">
        <v>19</v>
      </c>
      <c r="B9" t="s">
        <v>484</v>
      </c>
      <c r="C9" t="s">
        <v>196</v>
      </c>
      <c r="D9" t="s">
        <v>483</v>
      </c>
      <c r="E9" t="s">
        <v>427</v>
      </c>
      <c r="F9" s="2">
        <v>3.6578703703703704E-2</v>
      </c>
      <c r="G9" s="2">
        <v>3.4722222222222224E-2</v>
      </c>
      <c r="H9" s="2">
        <f>F9-G9</f>
        <v>1.8564814814814798E-3</v>
      </c>
      <c r="I9">
        <v>15</v>
      </c>
    </row>
    <row r="10" spans="1:9">
      <c r="A10" t="s">
        <v>81</v>
      </c>
      <c r="B10" t="s">
        <v>230</v>
      </c>
      <c r="C10" t="s">
        <v>503</v>
      </c>
      <c r="D10" t="s">
        <v>483</v>
      </c>
      <c r="E10" t="s">
        <v>427</v>
      </c>
      <c r="F10" s="2">
        <v>3.706134259259259E-2</v>
      </c>
      <c r="G10" s="2">
        <v>3.4722222222222224E-2</v>
      </c>
      <c r="H10" s="2">
        <f>F10-G10</f>
        <v>2.3391203703703664E-3</v>
      </c>
    </row>
    <row r="11" spans="1:9">
      <c r="A11" t="s">
        <v>84</v>
      </c>
      <c r="B11" t="s">
        <v>356</v>
      </c>
      <c r="C11" t="s">
        <v>508</v>
      </c>
      <c r="D11" t="s">
        <v>483</v>
      </c>
      <c r="E11" t="s">
        <v>427</v>
      </c>
      <c r="F11" s="2">
        <v>3.7127314814814814E-2</v>
      </c>
      <c r="G11" s="2">
        <v>3.4722222222222224E-2</v>
      </c>
      <c r="H11" s="2">
        <f>F11-G11</f>
        <v>2.4050925925925906E-3</v>
      </c>
    </row>
    <row r="12" spans="1:9">
      <c r="A12" t="s">
        <v>86</v>
      </c>
      <c r="B12" t="s">
        <v>215</v>
      </c>
      <c r="C12" t="s">
        <v>509</v>
      </c>
      <c r="D12" t="s">
        <v>483</v>
      </c>
      <c r="E12" t="s">
        <v>427</v>
      </c>
      <c r="F12" s="2">
        <v>3.7239583333333333E-2</v>
      </c>
      <c r="G12" s="2">
        <v>3.4722222222222224E-2</v>
      </c>
      <c r="H12" s="2">
        <f>F12-G12</f>
        <v>2.5173611111111091E-3</v>
      </c>
    </row>
    <row r="13" spans="1:9">
      <c r="A13" t="s">
        <v>92</v>
      </c>
      <c r="B13" t="s">
        <v>515</v>
      </c>
      <c r="C13" t="s">
        <v>406</v>
      </c>
      <c r="D13" t="s">
        <v>483</v>
      </c>
      <c r="E13" t="s">
        <v>427</v>
      </c>
      <c r="F13" s="2">
        <v>3.7399305555555554E-2</v>
      </c>
      <c r="G13" s="2">
        <v>3.4722222222222224E-2</v>
      </c>
      <c r="H13" s="2">
        <f>F13-G13</f>
        <v>2.6770833333333299E-3</v>
      </c>
    </row>
    <row r="14" spans="1:9">
      <c r="A14" t="s">
        <v>20</v>
      </c>
      <c r="B14" t="s">
        <v>249</v>
      </c>
      <c r="C14" t="s">
        <v>521</v>
      </c>
      <c r="D14" t="s">
        <v>519</v>
      </c>
      <c r="E14" t="s">
        <v>427</v>
      </c>
      <c r="F14" s="2">
        <v>4.0278935185185182E-2</v>
      </c>
      <c r="G14" s="2">
        <v>3.8194444444444441E-2</v>
      </c>
      <c r="H14" s="2">
        <f>F14-G14</f>
        <v>2.0844907407407409E-3</v>
      </c>
      <c r="I14">
        <v>14</v>
      </c>
    </row>
    <row r="15" spans="1:9">
      <c r="A15" t="s">
        <v>21</v>
      </c>
      <c r="B15" t="s">
        <v>520</v>
      </c>
      <c r="C15" t="s">
        <v>460</v>
      </c>
      <c r="D15" t="s">
        <v>519</v>
      </c>
      <c r="E15" t="s">
        <v>427</v>
      </c>
      <c r="F15" s="2">
        <v>4.035416666666667E-2</v>
      </c>
      <c r="G15" s="2">
        <v>3.8194444444444441E-2</v>
      </c>
      <c r="H15" s="2">
        <f>F15-G15</f>
        <v>2.1597222222222295E-3</v>
      </c>
      <c r="I15">
        <v>13</v>
      </c>
    </row>
    <row r="16" spans="1:9">
      <c r="A16" t="s">
        <v>24</v>
      </c>
      <c r="B16" t="s">
        <v>73</v>
      </c>
      <c r="C16" t="s">
        <v>524</v>
      </c>
      <c r="D16" t="s">
        <v>519</v>
      </c>
      <c r="E16" t="s">
        <v>427</v>
      </c>
      <c r="F16" s="2">
        <v>4.0512731481481483E-2</v>
      </c>
      <c r="G16" s="2">
        <v>3.8194444444444441E-2</v>
      </c>
      <c r="H16" s="2">
        <f>F16-G16</f>
        <v>2.3182870370370423E-3</v>
      </c>
      <c r="I16">
        <v>10</v>
      </c>
    </row>
    <row r="17" spans="1:9">
      <c r="A17" t="s">
        <v>25</v>
      </c>
      <c r="B17" t="s">
        <v>525</v>
      </c>
      <c r="C17" t="s">
        <v>526</v>
      </c>
      <c r="D17" t="s">
        <v>519</v>
      </c>
      <c r="E17" t="s">
        <v>427</v>
      </c>
      <c r="F17" s="2">
        <v>4.053587962962963E-2</v>
      </c>
      <c r="G17" s="2">
        <v>3.8194444444444441E-2</v>
      </c>
      <c r="H17" s="2">
        <f>F17-G17</f>
        <v>2.3414351851851894E-3</v>
      </c>
      <c r="I17">
        <v>9</v>
      </c>
    </row>
    <row r="18" spans="1:9">
      <c r="A18" t="s">
        <v>44</v>
      </c>
      <c r="B18" t="s">
        <v>533</v>
      </c>
      <c r="C18" t="s">
        <v>534</v>
      </c>
      <c r="D18" t="s">
        <v>519</v>
      </c>
      <c r="E18" t="s">
        <v>427</v>
      </c>
      <c r="F18" s="2">
        <v>4.0679398148148145E-2</v>
      </c>
      <c r="G18" s="2">
        <v>3.8194444444444441E-2</v>
      </c>
      <c r="H18" s="2">
        <f>F18-G18</f>
        <v>2.4849537037037045E-3</v>
      </c>
      <c r="I18">
        <v>5</v>
      </c>
    </row>
    <row r="19" spans="1:9">
      <c r="A19" t="s">
        <v>87</v>
      </c>
      <c r="B19" t="s">
        <v>230</v>
      </c>
      <c r="C19" t="s">
        <v>544</v>
      </c>
      <c r="D19" t="s">
        <v>519</v>
      </c>
      <c r="E19" t="s">
        <v>427</v>
      </c>
      <c r="F19" s="2">
        <v>4.1137731481481483E-2</v>
      </c>
      <c r="G19" s="2">
        <v>3.8194444444444441E-2</v>
      </c>
      <c r="H19" s="2">
        <f>F19-G19</f>
        <v>2.9432870370370429E-3</v>
      </c>
    </row>
    <row r="20" spans="1:9">
      <c r="A20" t="s">
        <v>24</v>
      </c>
      <c r="B20" t="s">
        <v>228</v>
      </c>
      <c r="C20" t="s">
        <v>555</v>
      </c>
      <c r="D20" t="s">
        <v>546</v>
      </c>
      <c r="E20" t="s">
        <v>427</v>
      </c>
      <c r="F20" s="2">
        <v>4.6004629629629624E-2</v>
      </c>
      <c r="H20" s="2">
        <f>F20-G20</f>
        <v>4.6004629629629624E-2</v>
      </c>
      <c r="I20">
        <v>10</v>
      </c>
    </row>
    <row r="21" spans="1:9">
      <c r="A21" t="s">
        <v>27</v>
      </c>
      <c r="B21" t="s">
        <v>397</v>
      </c>
      <c r="C21" t="s">
        <v>558</v>
      </c>
      <c r="D21" t="s">
        <v>546</v>
      </c>
      <c r="E21" t="s">
        <v>427</v>
      </c>
      <c r="F21" s="2">
        <v>4.6192129629629632E-2</v>
      </c>
      <c r="H21" s="2">
        <f>F21-G21</f>
        <v>4.6192129629629632E-2</v>
      </c>
      <c r="I21">
        <v>7</v>
      </c>
    </row>
    <row r="22" spans="1:9">
      <c r="A22" t="s">
        <v>25</v>
      </c>
      <c r="B22" t="s">
        <v>591</v>
      </c>
      <c r="C22" t="s">
        <v>183</v>
      </c>
      <c r="D22" t="s">
        <v>584</v>
      </c>
      <c r="E22" t="s">
        <v>427</v>
      </c>
      <c r="F22" s="2">
        <v>5.3006944444444447E-2</v>
      </c>
      <c r="G22" s="2">
        <v>4.8611111111111112E-2</v>
      </c>
      <c r="H22" s="2">
        <f>F22-G22</f>
        <v>4.3958333333333349E-3</v>
      </c>
      <c r="I22">
        <v>9</v>
      </c>
    </row>
    <row r="23" spans="1:9">
      <c r="A23" t="s">
        <v>19</v>
      </c>
      <c r="B23" t="s">
        <v>610</v>
      </c>
      <c r="C23" t="s">
        <v>447</v>
      </c>
      <c r="D23" t="s">
        <v>609</v>
      </c>
      <c r="E23" t="s">
        <v>427</v>
      </c>
      <c r="F23" s="2">
        <v>5.9353009259259258E-2</v>
      </c>
      <c r="G23" s="2">
        <v>5.5555555555555552E-2</v>
      </c>
      <c r="H23" s="2">
        <f>F23-G23</f>
        <v>3.7974537037037057E-3</v>
      </c>
      <c r="I23">
        <v>15</v>
      </c>
    </row>
    <row r="24" spans="1:9">
      <c r="A24" t="s">
        <v>23</v>
      </c>
      <c r="B24" t="s">
        <v>621</v>
      </c>
      <c r="C24" t="s">
        <v>622</v>
      </c>
      <c r="D24" t="s">
        <v>618</v>
      </c>
      <c r="E24" t="s">
        <v>427</v>
      </c>
      <c r="F24" s="2">
        <v>6.4568287037037042E-2</v>
      </c>
      <c r="G24" s="2">
        <v>5.9027777777777783E-2</v>
      </c>
      <c r="H24" s="2">
        <f>F24-G24</f>
        <v>5.5405092592592589E-3</v>
      </c>
      <c r="I24">
        <v>11</v>
      </c>
    </row>
    <row r="25" spans="1:9">
      <c r="A25" t="s">
        <v>20</v>
      </c>
      <c r="B25" t="s">
        <v>500</v>
      </c>
      <c r="C25" t="s">
        <v>633</v>
      </c>
      <c r="D25" t="s">
        <v>631</v>
      </c>
      <c r="E25" t="s">
        <v>427</v>
      </c>
      <c r="F25" s="2">
        <v>6.9943287037037047E-2</v>
      </c>
      <c r="G25" s="2">
        <v>6.5972222222222224E-2</v>
      </c>
      <c r="H25" s="2">
        <f>F25-G25</f>
        <v>3.9710648148148231E-3</v>
      </c>
      <c r="I25">
        <v>14</v>
      </c>
    </row>
    <row r="26" spans="1:9">
      <c r="F26" s="2"/>
      <c r="G26" s="2"/>
      <c r="H26" s="2"/>
      <c r="I26" s="3">
        <v>142</v>
      </c>
    </row>
    <row r="27" spans="1:9">
      <c r="A27" t="s">
        <v>21</v>
      </c>
      <c r="B27" t="s">
        <v>344</v>
      </c>
      <c r="C27" t="s">
        <v>634</v>
      </c>
      <c r="D27" t="s">
        <v>631</v>
      </c>
      <c r="E27" t="s">
        <v>635</v>
      </c>
      <c r="F27" s="2">
        <v>7.0049768518518518E-2</v>
      </c>
      <c r="G27" s="2">
        <v>6.5972222222222224E-2</v>
      </c>
      <c r="H27" s="2">
        <f>F27-G27</f>
        <v>4.0775462962962944E-3</v>
      </c>
      <c r="I27">
        <v>13</v>
      </c>
    </row>
    <row r="28" spans="1:9">
      <c r="A28" t="s">
        <v>26</v>
      </c>
      <c r="B28" t="s">
        <v>304</v>
      </c>
      <c r="C28" t="s">
        <v>305</v>
      </c>
      <c r="D28" t="s">
        <v>294</v>
      </c>
      <c r="E28" t="s">
        <v>306</v>
      </c>
      <c r="F28" s="2">
        <v>2.2975694444444444E-2</v>
      </c>
      <c r="G28" s="2">
        <v>2.0833333333333332E-2</v>
      </c>
      <c r="H28" s="2">
        <f>F28-G28</f>
        <v>2.1423611111111122E-3</v>
      </c>
      <c r="I28">
        <v>8</v>
      </c>
    </row>
    <row r="29" spans="1:9">
      <c r="A29" t="s">
        <v>91</v>
      </c>
      <c r="B29" t="s">
        <v>336</v>
      </c>
      <c r="C29" t="s">
        <v>236</v>
      </c>
      <c r="D29" t="s">
        <v>294</v>
      </c>
      <c r="E29" t="s">
        <v>306</v>
      </c>
      <c r="F29" s="2">
        <v>2.324421296296296E-2</v>
      </c>
      <c r="G29" s="2">
        <v>2.0833333333333332E-2</v>
      </c>
      <c r="H29" s="2">
        <f>F29-G29</f>
        <v>2.4108796296296274E-3</v>
      </c>
    </row>
    <row r="30" spans="1:9">
      <c r="A30" t="s">
        <v>92</v>
      </c>
      <c r="B30" t="s">
        <v>337</v>
      </c>
      <c r="C30" t="s">
        <v>338</v>
      </c>
      <c r="D30" t="s">
        <v>294</v>
      </c>
      <c r="E30" t="s">
        <v>306</v>
      </c>
      <c r="F30" s="2">
        <v>2.3266203703703702E-2</v>
      </c>
      <c r="G30" s="2">
        <v>2.0833333333333332E-2</v>
      </c>
      <c r="H30" s="2">
        <f>F30-G30</f>
        <v>2.43287037037037E-3</v>
      </c>
    </row>
    <row r="31" spans="1:9">
      <c r="A31" t="s">
        <v>93</v>
      </c>
      <c r="B31" t="s">
        <v>339</v>
      </c>
      <c r="C31" t="s">
        <v>340</v>
      </c>
      <c r="D31" t="s">
        <v>294</v>
      </c>
      <c r="E31" t="s">
        <v>306</v>
      </c>
      <c r="F31" s="2">
        <v>2.3269675925925926E-2</v>
      </c>
      <c r="G31" s="2">
        <v>2.0833333333333332E-2</v>
      </c>
      <c r="H31" s="2">
        <f>F31-G31</f>
        <v>2.4363425925925941E-3</v>
      </c>
    </row>
    <row r="32" spans="1:9">
      <c r="A32" t="s">
        <v>291</v>
      </c>
      <c r="B32" t="s">
        <v>344</v>
      </c>
      <c r="C32" t="s">
        <v>345</v>
      </c>
      <c r="D32" t="s">
        <v>294</v>
      </c>
      <c r="E32" t="s">
        <v>306</v>
      </c>
      <c r="F32" s="2">
        <v>2.336111111111111E-2</v>
      </c>
      <c r="G32" s="2">
        <v>2.0833333333333332E-2</v>
      </c>
      <c r="H32" s="2">
        <f>F32-G32</f>
        <v>2.5277777777777781E-3</v>
      </c>
    </row>
    <row r="33" spans="1:9">
      <c r="A33" t="s">
        <v>79</v>
      </c>
      <c r="B33" t="s">
        <v>368</v>
      </c>
      <c r="C33" t="s">
        <v>369</v>
      </c>
      <c r="D33" t="s">
        <v>348</v>
      </c>
      <c r="E33" t="s">
        <v>306</v>
      </c>
      <c r="F33" s="2">
        <v>2.6760416666666665E-2</v>
      </c>
      <c r="G33" s="2">
        <v>2.4305555555555556E-2</v>
      </c>
      <c r="H33" s="2">
        <f>F33-G33</f>
        <v>2.4548611111111091E-3</v>
      </c>
      <c r="I33">
        <v>2</v>
      </c>
    </row>
    <row r="34" spans="1:9">
      <c r="A34" t="s">
        <v>88</v>
      </c>
      <c r="B34" t="s">
        <v>435</v>
      </c>
      <c r="C34" t="s">
        <v>436</v>
      </c>
      <c r="D34" t="s">
        <v>401</v>
      </c>
      <c r="E34" t="s">
        <v>306</v>
      </c>
      <c r="F34" s="2">
        <v>3.0244212962962966E-2</v>
      </c>
      <c r="G34" s="2">
        <v>2.7777777777777776E-2</v>
      </c>
      <c r="H34" s="2">
        <f>F34-G34</f>
        <v>2.4664351851851896E-3</v>
      </c>
    </row>
    <row r="35" spans="1:9">
      <c r="A35" t="s">
        <v>94</v>
      </c>
      <c r="B35" t="s">
        <v>442</v>
      </c>
      <c r="C35" t="s">
        <v>14</v>
      </c>
      <c r="D35" t="s">
        <v>401</v>
      </c>
      <c r="E35" t="s">
        <v>306</v>
      </c>
      <c r="F35" s="2">
        <v>3.0380787037037036E-2</v>
      </c>
      <c r="G35" s="2">
        <v>2.7777777777777776E-2</v>
      </c>
      <c r="H35" s="2">
        <f>F35-G35</f>
        <v>2.6030092592592598E-3</v>
      </c>
    </row>
    <row r="36" spans="1:9">
      <c r="A36" t="s">
        <v>293</v>
      </c>
      <c r="B36" t="s">
        <v>449</v>
      </c>
      <c r="C36" t="s">
        <v>450</v>
      </c>
      <c r="D36" t="s">
        <v>401</v>
      </c>
      <c r="E36" t="s">
        <v>306</v>
      </c>
      <c r="F36" s="2">
        <v>3.0481481481481481E-2</v>
      </c>
      <c r="G36" s="2">
        <v>2.7777777777777776E-2</v>
      </c>
      <c r="H36" s="2">
        <f>F36-G36</f>
        <v>2.7037037037037047E-3</v>
      </c>
    </row>
    <row r="37" spans="1:9">
      <c r="A37" t="s">
        <v>399</v>
      </c>
      <c r="B37" t="s">
        <v>451</v>
      </c>
      <c r="C37" t="s">
        <v>420</v>
      </c>
      <c r="D37" t="s">
        <v>401</v>
      </c>
      <c r="E37" t="s">
        <v>306</v>
      </c>
      <c r="F37" s="2">
        <v>3.0489583333333334E-2</v>
      </c>
      <c r="G37" s="2">
        <v>2.7777777777777776E-2</v>
      </c>
      <c r="H37" s="2">
        <f>F37-G37</f>
        <v>2.7118055555555576E-3</v>
      </c>
    </row>
    <row r="38" spans="1:9">
      <c r="A38" t="s">
        <v>82</v>
      </c>
      <c r="B38" t="s">
        <v>135</v>
      </c>
      <c r="C38" t="s">
        <v>480</v>
      </c>
      <c r="D38" t="s">
        <v>454</v>
      </c>
      <c r="E38" t="s">
        <v>306</v>
      </c>
      <c r="F38" s="2">
        <v>3.4246527777777779E-2</v>
      </c>
      <c r="G38" s="2">
        <v>3.125E-2</v>
      </c>
      <c r="H38" s="2">
        <f>F38-G38</f>
        <v>2.9965277777777785E-3</v>
      </c>
    </row>
    <row r="39" spans="1:9">
      <c r="A39" t="s">
        <v>83</v>
      </c>
      <c r="B39" t="s">
        <v>481</v>
      </c>
      <c r="C39" t="s">
        <v>482</v>
      </c>
      <c r="D39" t="s">
        <v>454</v>
      </c>
      <c r="E39" t="s">
        <v>306</v>
      </c>
      <c r="F39" s="2">
        <v>3.4627314814814812E-2</v>
      </c>
      <c r="G39" s="2">
        <v>3.125E-2</v>
      </c>
      <c r="H39" s="2">
        <f>F39-G39</f>
        <v>3.3773148148148122E-3</v>
      </c>
    </row>
    <row r="40" spans="1:9">
      <c r="A40" t="s">
        <v>41</v>
      </c>
      <c r="B40" t="s">
        <v>595</v>
      </c>
      <c r="C40" t="s">
        <v>203</v>
      </c>
      <c r="D40" t="s">
        <v>584</v>
      </c>
      <c r="E40" t="s">
        <v>306</v>
      </c>
      <c r="F40" s="2">
        <v>5.3981481481481484E-2</v>
      </c>
      <c r="G40" s="2">
        <v>4.8611111111111112E-2</v>
      </c>
      <c r="H40" s="2">
        <f>F40-G40</f>
        <v>5.3703703703703726E-3</v>
      </c>
      <c r="I40">
        <v>6</v>
      </c>
    </row>
    <row r="41" spans="1:9">
      <c r="A41" t="s">
        <v>27</v>
      </c>
      <c r="B41" t="s">
        <v>16</v>
      </c>
      <c r="C41" t="s">
        <v>404</v>
      </c>
      <c r="D41" t="s">
        <v>609</v>
      </c>
      <c r="E41" t="s">
        <v>306</v>
      </c>
      <c r="F41" s="2">
        <v>6.0482638888888884E-2</v>
      </c>
      <c r="G41" s="2">
        <v>5.5555555555555552E-2</v>
      </c>
      <c r="H41" s="2">
        <f>F41-G41</f>
        <v>4.9270833333333319E-3</v>
      </c>
      <c r="I41">
        <v>7</v>
      </c>
    </row>
    <row r="42" spans="1:9">
      <c r="A42" t="s">
        <v>24</v>
      </c>
      <c r="B42" t="s">
        <v>623</v>
      </c>
      <c r="C42" t="s">
        <v>624</v>
      </c>
      <c r="D42" t="s">
        <v>618</v>
      </c>
      <c r="E42" t="s">
        <v>306</v>
      </c>
      <c r="F42" s="2">
        <v>6.5085648148148156E-2</v>
      </c>
      <c r="G42" s="2">
        <v>5.9027777777777783E-2</v>
      </c>
      <c r="H42" s="2">
        <f>F42-G42</f>
        <v>6.0578703703703732E-3</v>
      </c>
      <c r="I42">
        <v>10</v>
      </c>
    </row>
    <row r="43" spans="1:9">
      <c r="A43" t="s">
        <v>25</v>
      </c>
      <c r="B43" t="s">
        <v>625</v>
      </c>
      <c r="C43" t="s">
        <v>575</v>
      </c>
      <c r="D43" t="s">
        <v>618</v>
      </c>
      <c r="E43" t="s">
        <v>306</v>
      </c>
      <c r="F43" s="2">
        <v>6.508912037037036E-2</v>
      </c>
      <c r="G43" s="2">
        <v>5.9027777777777783E-2</v>
      </c>
      <c r="H43" s="2">
        <f>F43-G43</f>
        <v>6.0613425925925765E-3</v>
      </c>
      <c r="I43">
        <v>9</v>
      </c>
    </row>
    <row r="44" spans="1:9">
      <c r="A44" t="s">
        <v>25</v>
      </c>
      <c r="B44" t="s">
        <v>647</v>
      </c>
      <c r="C44" t="s">
        <v>648</v>
      </c>
      <c r="D44" t="s">
        <v>637</v>
      </c>
      <c r="E44" t="s">
        <v>306</v>
      </c>
      <c r="F44" s="2">
        <v>7.3739583333333344E-2</v>
      </c>
      <c r="G44" s="2">
        <v>6.9444444444444434E-2</v>
      </c>
      <c r="H44" s="2">
        <f>F44-G44</f>
        <v>4.2951388888889108E-3</v>
      </c>
      <c r="I44">
        <v>9</v>
      </c>
    </row>
    <row r="45" spans="1:9">
      <c r="A45" t="s">
        <v>26</v>
      </c>
      <c r="B45" t="s">
        <v>491</v>
      </c>
      <c r="C45" t="s">
        <v>492</v>
      </c>
      <c r="D45" t="s">
        <v>483</v>
      </c>
      <c r="E45" t="s">
        <v>493</v>
      </c>
      <c r="F45" s="2">
        <v>3.6895833333333336E-2</v>
      </c>
      <c r="G45" s="2">
        <v>3.4722222222222224E-2</v>
      </c>
      <c r="H45" s="2">
        <f>F45-G45</f>
        <v>2.1736111111111123E-3</v>
      </c>
      <c r="I45">
        <v>8</v>
      </c>
    </row>
    <row r="46" spans="1:9">
      <c r="A46" t="s">
        <v>88</v>
      </c>
      <c r="B46" t="s">
        <v>511</v>
      </c>
      <c r="C46" t="s">
        <v>236</v>
      </c>
      <c r="D46" t="s">
        <v>483</v>
      </c>
      <c r="E46" t="s">
        <v>493</v>
      </c>
      <c r="F46" s="2">
        <v>3.7298611111111109E-2</v>
      </c>
      <c r="G46" s="2">
        <v>3.4722222222222224E-2</v>
      </c>
      <c r="H46" s="2">
        <f>F46-G46</f>
        <v>2.576388888888885E-3</v>
      </c>
    </row>
    <row r="47" spans="1:9">
      <c r="A47" t="s">
        <v>93</v>
      </c>
      <c r="B47" t="s">
        <v>218</v>
      </c>
      <c r="C47" t="s">
        <v>516</v>
      </c>
      <c r="D47" t="s">
        <v>483</v>
      </c>
      <c r="E47" t="s">
        <v>493</v>
      </c>
      <c r="F47" s="2">
        <v>3.7460648148148153E-2</v>
      </c>
      <c r="G47" s="2">
        <v>3.4722222222222224E-2</v>
      </c>
      <c r="H47" s="2">
        <f>F47-G47</f>
        <v>2.7384259259259289E-3</v>
      </c>
    </row>
    <row r="48" spans="1:9">
      <c r="A48" t="s">
        <v>94</v>
      </c>
      <c r="B48" t="s">
        <v>517</v>
      </c>
      <c r="C48" t="s">
        <v>265</v>
      </c>
      <c r="D48" t="s">
        <v>483</v>
      </c>
      <c r="E48" t="s">
        <v>493</v>
      </c>
      <c r="F48" s="2">
        <v>3.7740740740740734E-2</v>
      </c>
      <c r="G48" s="2">
        <v>3.4722222222222224E-2</v>
      </c>
      <c r="H48" s="2">
        <f>F48-G48</f>
        <v>3.0185185185185107E-3</v>
      </c>
    </row>
    <row r="49" spans="1:9">
      <c r="A49" t="s">
        <v>95</v>
      </c>
      <c r="B49" t="s">
        <v>518</v>
      </c>
      <c r="C49" t="s">
        <v>422</v>
      </c>
      <c r="D49" t="s">
        <v>483</v>
      </c>
      <c r="E49" t="s">
        <v>493</v>
      </c>
      <c r="F49" s="2">
        <v>3.7887731481481481E-2</v>
      </c>
      <c r="G49" s="2">
        <v>3.4722222222222224E-2</v>
      </c>
      <c r="H49" s="2">
        <f>F49-G49</f>
        <v>3.1655092592592568E-3</v>
      </c>
    </row>
    <row r="50" spans="1:9">
      <c r="A50" t="s">
        <v>45</v>
      </c>
      <c r="B50" t="s">
        <v>561</v>
      </c>
      <c r="C50" t="s">
        <v>562</v>
      </c>
      <c r="D50" t="s">
        <v>546</v>
      </c>
      <c r="E50" t="s">
        <v>493</v>
      </c>
      <c r="F50" s="2">
        <v>4.6591435185185187E-2</v>
      </c>
      <c r="H50" s="2">
        <f>F50-G50</f>
        <v>4.6591435185185187E-2</v>
      </c>
      <c r="I50">
        <v>4</v>
      </c>
    </row>
    <row r="51" spans="1:9">
      <c r="A51" t="s">
        <v>26</v>
      </c>
      <c r="B51" t="s">
        <v>119</v>
      </c>
      <c r="C51" t="s">
        <v>606</v>
      </c>
      <c r="D51" t="s">
        <v>596</v>
      </c>
      <c r="E51" t="s">
        <v>493</v>
      </c>
      <c r="F51" s="2">
        <v>5.660648148148148E-2</v>
      </c>
      <c r="G51" s="2">
        <v>5.2083333333333336E-2</v>
      </c>
      <c r="H51" s="2">
        <f>F51-G51</f>
        <v>4.5231481481481442E-3</v>
      </c>
      <c r="I51">
        <v>8</v>
      </c>
    </row>
    <row r="52" spans="1:9">
      <c r="A52" t="s">
        <v>20</v>
      </c>
      <c r="B52" t="s">
        <v>192</v>
      </c>
      <c r="C52" t="s">
        <v>193</v>
      </c>
      <c r="D52" t="s">
        <v>188</v>
      </c>
      <c r="E52" t="s">
        <v>194</v>
      </c>
      <c r="F52" s="2">
        <v>1.5306712962962965E-2</v>
      </c>
      <c r="G52" s="2">
        <v>1.3888888888888888E-2</v>
      </c>
      <c r="H52" s="2">
        <f>F52-G52</f>
        <v>1.4178240740740766E-3</v>
      </c>
      <c r="I52">
        <v>14</v>
      </c>
    </row>
    <row r="53" spans="1:9">
      <c r="A53" t="s">
        <v>87</v>
      </c>
      <c r="B53" t="s">
        <v>228</v>
      </c>
      <c r="C53" t="s">
        <v>229</v>
      </c>
      <c r="D53" t="s">
        <v>188</v>
      </c>
      <c r="E53" t="s">
        <v>194</v>
      </c>
      <c r="F53" s="2">
        <v>1.55E-2</v>
      </c>
      <c r="G53" s="2">
        <v>1.3888888888888888E-2</v>
      </c>
      <c r="H53" s="2">
        <f>F53-G53</f>
        <v>1.6111111111111118E-3</v>
      </c>
    </row>
    <row r="54" spans="1:9">
      <c r="F54" s="2"/>
      <c r="G54" s="2"/>
      <c r="H54" s="2"/>
      <c r="I54" s="3">
        <f>SUM(I27:I53)</f>
        <v>98</v>
      </c>
    </row>
    <row r="55" spans="1:9">
      <c r="A55" t="s">
        <v>81</v>
      </c>
      <c r="B55" t="s">
        <v>423</v>
      </c>
      <c r="C55" t="s">
        <v>424</v>
      </c>
      <c r="D55" t="s">
        <v>401</v>
      </c>
      <c r="E55" t="s">
        <v>425</v>
      </c>
      <c r="F55" s="2">
        <v>3.0174768518518521E-2</v>
      </c>
      <c r="G55" s="2">
        <v>2.7777777777777776E-2</v>
      </c>
      <c r="H55" s="2">
        <f>F55-G55</f>
        <v>2.3969907407407447E-3</v>
      </c>
    </row>
    <row r="56" spans="1:9">
      <c r="A56" t="s">
        <v>23</v>
      </c>
      <c r="B56" t="s">
        <v>463</v>
      </c>
      <c r="C56" t="s">
        <v>464</v>
      </c>
      <c r="D56" t="s">
        <v>454</v>
      </c>
      <c r="E56" t="s">
        <v>425</v>
      </c>
      <c r="F56" s="2">
        <v>3.3532407407407407E-2</v>
      </c>
      <c r="G56" s="2">
        <v>3.125E-2</v>
      </c>
      <c r="H56" s="2">
        <f>F56-G56</f>
        <v>2.2824074074074066E-3</v>
      </c>
      <c r="I56">
        <v>11</v>
      </c>
    </row>
    <row r="57" spans="1:9">
      <c r="A57" t="s">
        <v>21</v>
      </c>
      <c r="B57" t="s">
        <v>139</v>
      </c>
      <c r="C57" t="s">
        <v>144</v>
      </c>
      <c r="D57" t="s">
        <v>483</v>
      </c>
      <c r="E57" t="s">
        <v>425</v>
      </c>
      <c r="F57" s="2">
        <v>3.6724537037037035E-2</v>
      </c>
      <c r="G57" s="2">
        <v>3.4722222222222224E-2</v>
      </c>
      <c r="H57" s="2">
        <f>F57-G57</f>
        <v>2.0023148148148109E-3</v>
      </c>
      <c r="I57">
        <v>13</v>
      </c>
    </row>
    <row r="58" spans="1:9">
      <c r="A58" t="s">
        <v>45</v>
      </c>
      <c r="B58" t="s">
        <v>324</v>
      </c>
      <c r="C58" t="s">
        <v>355</v>
      </c>
      <c r="D58" t="s">
        <v>519</v>
      </c>
      <c r="E58" t="s">
        <v>425</v>
      </c>
      <c r="F58" s="2">
        <v>4.0693287037037042E-2</v>
      </c>
      <c r="G58" s="2">
        <v>3.8194444444444441E-2</v>
      </c>
      <c r="H58" s="2">
        <f>F58-G58</f>
        <v>2.4988425925926011E-3</v>
      </c>
      <c r="I58">
        <v>4</v>
      </c>
    </row>
    <row r="59" spans="1:9">
      <c r="A59" t="s">
        <v>46</v>
      </c>
      <c r="B59" t="s">
        <v>337</v>
      </c>
      <c r="C59" t="s">
        <v>167</v>
      </c>
      <c r="D59" t="s">
        <v>519</v>
      </c>
      <c r="E59" t="s">
        <v>425</v>
      </c>
      <c r="F59" s="2">
        <v>4.0726851851851854E-2</v>
      </c>
      <c r="G59" s="2">
        <v>3.8194444444444441E-2</v>
      </c>
      <c r="H59" s="2">
        <f>F59-G59</f>
        <v>2.5324074074074138E-3</v>
      </c>
      <c r="I59">
        <v>3</v>
      </c>
    </row>
    <row r="60" spans="1:9">
      <c r="A60" t="s">
        <v>80</v>
      </c>
      <c r="B60" t="s">
        <v>224</v>
      </c>
      <c r="C60" t="s">
        <v>472</v>
      </c>
      <c r="D60" t="s">
        <v>519</v>
      </c>
      <c r="E60" t="s">
        <v>425</v>
      </c>
      <c r="F60" s="2">
        <v>4.0796296296296296E-2</v>
      </c>
      <c r="G60" s="2">
        <v>3.8194444444444441E-2</v>
      </c>
      <c r="H60" s="2">
        <f>F60-G60</f>
        <v>2.6018518518518552E-3</v>
      </c>
      <c r="I60">
        <v>1</v>
      </c>
    </row>
    <row r="61" spans="1:9">
      <c r="A61" t="s">
        <v>81</v>
      </c>
      <c r="B61" t="s">
        <v>536</v>
      </c>
      <c r="C61" t="s">
        <v>537</v>
      </c>
      <c r="D61" t="s">
        <v>519</v>
      </c>
      <c r="E61" t="s">
        <v>425</v>
      </c>
      <c r="F61" s="2">
        <v>4.0802083333333336E-2</v>
      </c>
      <c r="G61" s="2">
        <v>3.8194444444444441E-2</v>
      </c>
      <c r="H61" s="2">
        <f>F61-G61</f>
        <v>2.6076388888888954E-3</v>
      </c>
    </row>
    <row r="62" spans="1:9">
      <c r="A62" t="s">
        <v>82</v>
      </c>
      <c r="B62" t="s">
        <v>538</v>
      </c>
      <c r="C62" t="s">
        <v>539</v>
      </c>
      <c r="D62" t="s">
        <v>519</v>
      </c>
      <c r="E62" t="s">
        <v>425</v>
      </c>
      <c r="F62" s="2">
        <v>4.0807870370370376E-2</v>
      </c>
      <c r="G62" s="2">
        <v>3.8194444444444441E-2</v>
      </c>
      <c r="H62" s="2">
        <f>F62-G62</f>
        <v>2.6134259259259357E-3</v>
      </c>
    </row>
    <row r="63" spans="1:9">
      <c r="A63" t="s">
        <v>83</v>
      </c>
      <c r="B63" t="s">
        <v>442</v>
      </c>
      <c r="C63" t="s">
        <v>175</v>
      </c>
      <c r="D63" t="s">
        <v>519</v>
      </c>
      <c r="E63" t="s">
        <v>425</v>
      </c>
      <c r="F63" s="2">
        <v>4.0916666666666664E-2</v>
      </c>
      <c r="G63" s="2">
        <v>3.8194444444444441E-2</v>
      </c>
      <c r="H63" s="2">
        <f>F63-G63</f>
        <v>2.7222222222222231E-3</v>
      </c>
    </row>
    <row r="64" spans="1:9">
      <c r="A64" t="s">
        <v>88</v>
      </c>
      <c r="B64" t="s">
        <v>545</v>
      </c>
      <c r="C64" t="s">
        <v>466</v>
      </c>
      <c r="D64" t="s">
        <v>519</v>
      </c>
      <c r="E64" t="s">
        <v>425</v>
      </c>
      <c r="F64" s="2">
        <v>4.196064814814815E-2</v>
      </c>
      <c r="G64" s="2">
        <v>3.8194444444444441E-2</v>
      </c>
      <c r="H64" s="2">
        <f>F64-G64</f>
        <v>3.7662037037037091E-3</v>
      </c>
    </row>
    <row r="65" spans="1:9">
      <c r="A65" t="s">
        <v>24</v>
      </c>
      <c r="B65" t="s">
        <v>573</v>
      </c>
      <c r="C65" t="s">
        <v>61</v>
      </c>
      <c r="D65" t="s">
        <v>563</v>
      </c>
      <c r="E65" t="s">
        <v>425</v>
      </c>
      <c r="F65" s="2">
        <v>4.9245370370370377E-2</v>
      </c>
      <c r="G65" s="2">
        <v>4.5138888888888888E-2</v>
      </c>
      <c r="H65" s="2">
        <f>F65-G65</f>
        <v>4.1064814814814887E-3</v>
      </c>
      <c r="I65">
        <v>10</v>
      </c>
    </row>
    <row r="66" spans="1:9">
      <c r="A66" t="s">
        <v>44</v>
      </c>
      <c r="B66" t="s">
        <v>580</v>
      </c>
      <c r="C66" t="s">
        <v>581</v>
      </c>
      <c r="D66" t="s">
        <v>563</v>
      </c>
      <c r="E66" t="s">
        <v>425</v>
      </c>
      <c r="F66" s="2">
        <v>4.9684027777777778E-2</v>
      </c>
      <c r="G66" s="2">
        <v>4.5138888888888888E-2</v>
      </c>
      <c r="H66" s="2">
        <f>F66-G66</f>
        <v>4.5451388888888902E-3</v>
      </c>
      <c r="I66">
        <v>5</v>
      </c>
    </row>
    <row r="67" spans="1:9">
      <c r="A67" t="s">
        <v>27</v>
      </c>
      <c r="B67" t="s">
        <v>580</v>
      </c>
      <c r="C67" t="s">
        <v>594</v>
      </c>
      <c r="D67" t="s">
        <v>584</v>
      </c>
      <c r="E67" t="s">
        <v>425</v>
      </c>
      <c r="F67" s="2">
        <v>5.3836805555555554E-2</v>
      </c>
      <c r="G67" s="2">
        <v>4.8611111111111112E-2</v>
      </c>
      <c r="H67" s="2">
        <f>F67-G67</f>
        <v>5.2256944444444425E-3</v>
      </c>
      <c r="I67">
        <v>7</v>
      </c>
    </row>
    <row r="68" spans="1:9">
      <c r="A68" t="s">
        <v>27</v>
      </c>
      <c r="B68" t="s">
        <v>607</v>
      </c>
      <c r="C68" t="s">
        <v>466</v>
      </c>
      <c r="D68" t="s">
        <v>596</v>
      </c>
      <c r="E68" t="s">
        <v>425</v>
      </c>
      <c r="F68" s="2">
        <v>5.6729166666666664E-2</v>
      </c>
      <c r="G68" s="2">
        <v>5.2083333333333336E-2</v>
      </c>
      <c r="H68" s="2">
        <f>F68-G68</f>
        <v>4.6458333333333282E-3</v>
      </c>
      <c r="I68">
        <v>7</v>
      </c>
    </row>
    <row r="69" spans="1:9">
      <c r="A69" t="s">
        <v>41</v>
      </c>
      <c r="B69" t="s">
        <v>587</v>
      </c>
      <c r="C69" t="s">
        <v>608</v>
      </c>
      <c r="D69" t="s">
        <v>596</v>
      </c>
      <c r="E69" t="s">
        <v>425</v>
      </c>
      <c r="F69" s="2">
        <v>5.7351851851851848E-2</v>
      </c>
      <c r="G69" s="2">
        <v>5.2083333333333336E-2</v>
      </c>
      <c r="H69" s="2">
        <f>F69-G69</f>
        <v>5.2685185185185127E-3</v>
      </c>
      <c r="I69">
        <v>6</v>
      </c>
    </row>
    <row r="70" spans="1:9">
      <c r="A70" t="s">
        <v>22</v>
      </c>
      <c r="B70" t="s">
        <v>654</v>
      </c>
      <c r="C70" t="s">
        <v>655</v>
      </c>
      <c r="D70" t="s">
        <v>649</v>
      </c>
      <c r="E70" t="s">
        <v>425</v>
      </c>
      <c r="F70" s="2">
        <v>7.7341435185185187E-2</v>
      </c>
      <c r="G70" s="2">
        <v>7.2916666666666671E-2</v>
      </c>
      <c r="H70" s="2">
        <f>F70-G70</f>
        <v>4.4247685185185154E-3</v>
      </c>
      <c r="I70">
        <v>12</v>
      </c>
    </row>
    <row r="71" spans="1:9">
      <c r="A71" t="s">
        <v>23</v>
      </c>
      <c r="B71" t="s">
        <v>455</v>
      </c>
      <c r="C71" t="s">
        <v>367</v>
      </c>
      <c r="D71" t="s">
        <v>649</v>
      </c>
      <c r="E71" t="s">
        <v>425</v>
      </c>
      <c r="F71" s="2">
        <v>7.740393518518518E-2</v>
      </c>
      <c r="G71" s="2">
        <v>7.2916666666666671E-2</v>
      </c>
      <c r="H71" s="2">
        <f>F71-G71</f>
        <v>4.4872685185185085E-3</v>
      </c>
      <c r="I71">
        <v>11</v>
      </c>
    </row>
    <row r="72" spans="1:9">
      <c r="F72" s="2"/>
      <c r="G72" s="2"/>
      <c r="H72" s="2"/>
      <c r="I72" s="3">
        <f>SUM(I55:I71)</f>
        <v>90</v>
      </c>
    </row>
    <row r="73" spans="1:9">
      <c r="A73" t="s">
        <v>27</v>
      </c>
      <c r="B73" t="s">
        <v>38</v>
      </c>
      <c r="C73" t="s">
        <v>39</v>
      </c>
      <c r="D73" t="s">
        <v>6</v>
      </c>
      <c r="E73" t="s">
        <v>40</v>
      </c>
      <c r="F73" s="2">
        <v>1.8969907407407405E-3</v>
      </c>
      <c r="H73" s="2">
        <v>1.8969907407407405E-3</v>
      </c>
      <c r="I73">
        <v>7</v>
      </c>
    </row>
    <row r="74" spans="1:9">
      <c r="A74" t="s">
        <v>41</v>
      </c>
      <c r="B74" t="s">
        <v>42</v>
      </c>
      <c r="C74" t="s">
        <v>43</v>
      </c>
      <c r="D74" t="s">
        <v>6</v>
      </c>
      <c r="E74" t="s">
        <v>40</v>
      </c>
      <c r="F74" s="2">
        <v>1.9074074074074074E-3</v>
      </c>
      <c r="H74" s="2">
        <v>1.9074074074074074E-3</v>
      </c>
      <c r="I74">
        <v>6</v>
      </c>
    </row>
    <row r="75" spans="1:9">
      <c r="A75" t="s">
        <v>44</v>
      </c>
      <c r="B75" t="s">
        <v>73</v>
      </c>
      <c r="C75" t="s">
        <v>74</v>
      </c>
      <c r="D75" t="s">
        <v>49</v>
      </c>
      <c r="E75" t="s">
        <v>40</v>
      </c>
      <c r="F75" s="2">
        <v>5.5601851851851845E-3</v>
      </c>
      <c r="G75" s="2">
        <v>3.472222222222222E-3</v>
      </c>
      <c r="H75" s="2">
        <f>F75-G75</f>
        <v>2.0879629629629625E-3</v>
      </c>
      <c r="I75">
        <v>5</v>
      </c>
    </row>
    <row r="76" spans="1:9">
      <c r="A76" t="s">
        <v>46</v>
      </c>
      <c r="B76" t="s">
        <v>77</v>
      </c>
      <c r="C76" t="s">
        <v>78</v>
      </c>
      <c r="D76" t="s">
        <v>49</v>
      </c>
      <c r="E76" t="s">
        <v>40</v>
      </c>
      <c r="F76" s="2">
        <v>5.6516203703703702E-3</v>
      </c>
      <c r="G76" s="2">
        <v>3.472222222222222E-3</v>
      </c>
      <c r="H76" s="2">
        <f>F76-G76</f>
        <v>2.1793981481481482E-3</v>
      </c>
      <c r="I76">
        <v>3</v>
      </c>
    </row>
    <row r="77" spans="1:9">
      <c r="A77" t="s">
        <v>21</v>
      </c>
      <c r="B77" t="s">
        <v>101</v>
      </c>
      <c r="C77" t="s">
        <v>102</v>
      </c>
      <c r="D77" t="s">
        <v>96</v>
      </c>
      <c r="E77" t="s">
        <v>40</v>
      </c>
      <c r="F77" s="2">
        <v>8.4618055555555557E-3</v>
      </c>
      <c r="G77" s="2">
        <v>6.9444444444444441E-3</v>
      </c>
      <c r="H77" s="2">
        <f>F77-G77</f>
        <v>1.5173611111111117E-3</v>
      </c>
      <c r="I77">
        <v>13</v>
      </c>
    </row>
    <row r="78" spans="1:9">
      <c r="A78" t="s">
        <v>24</v>
      </c>
      <c r="B78" t="s">
        <v>101</v>
      </c>
      <c r="C78" t="s">
        <v>9</v>
      </c>
      <c r="D78" t="s">
        <v>96</v>
      </c>
      <c r="E78" t="s">
        <v>40</v>
      </c>
      <c r="F78" s="2">
        <v>8.5416666666666679E-3</v>
      </c>
      <c r="G78" s="2">
        <v>6.9444444444444441E-3</v>
      </c>
      <c r="H78" s="2">
        <f>F78-G78</f>
        <v>1.5972222222222238E-3</v>
      </c>
      <c r="I78">
        <v>10</v>
      </c>
    </row>
    <row r="79" spans="1:9">
      <c r="A79" t="s">
        <v>41</v>
      </c>
      <c r="B79" t="s">
        <v>114</v>
      </c>
      <c r="C79" t="s">
        <v>115</v>
      </c>
      <c r="D79" t="s">
        <v>96</v>
      </c>
      <c r="E79" t="s">
        <v>40</v>
      </c>
      <c r="F79" s="2">
        <v>8.6122685185185191E-3</v>
      </c>
      <c r="G79" s="2">
        <v>6.9444444444444441E-3</v>
      </c>
      <c r="H79" s="2">
        <f>F79-G79</f>
        <v>1.667824074074075E-3</v>
      </c>
      <c r="I79">
        <v>6</v>
      </c>
    </row>
    <row r="80" spans="1:9">
      <c r="A80" t="s">
        <v>44</v>
      </c>
      <c r="B80" t="s">
        <v>178</v>
      </c>
      <c r="C80" t="s">
        <v>158</v>
      </c>
      <c r="D80" t="s">
        <v>156</v>
      </c>
      <c r="E80" t="s">
        <v>40</v>
      </c>
      <c r="F80" s="2">
        <v>1.2209490740740741E-2</v>
      </c>
      <c r="G80" s="2">
        <v>1.0416666666666666E-2</v>
      </c>
      <c r="H80" s="2">
        <f>F80-G80</f>
        <v>1.7928240740740752E-3</v>
      </c>
      <c r="I80">
        <v>5</v>
      </c>
    </row>
    <row r="81" spans="1:9">
      <c r="A81" t="s">
        <v>79</v>
      </c>
      <c r="B81" t="s">
        <v>183</v>
      </c>
      <c r="C81" t="s">
        <v>184</v>
      </c>
      <c r="D81" t="s">
        <v>156</v>
      </c>
      <c r="E81" t="s">
        <v>40</v>
      </c>
      <c r="F81" s="2">
        <v>1.2254629629629631E-2</v>
      </c>
      <c r="G81" s="2">
        <v>1.0416666666666666E-2</v>
      </c>
      <c r="H81" s="2">
        <f>F81-G81</f>
        <v>1.8379629629629649E-3</v>
      </c>
      <c r="I81">
        <v>2</v>
      </c>
    </row>
    <row r="82" spans="1:9">
      <c r="A82" t="s">
        <v>24</v>
      </c>
      <c r="B82" t="s">
        <v>201</v>
      </c>
      <c r="C82" t="s">
        <v>202</v>
      </c>
      <c r="D82" t="s">
        <v>188</v>
      </c>
      <c r="E82" t="s">
        <v>40</v>
      </c>
      <c r="F82" s="2">
        <v>1.5362268518518518E-2</v>
      </c>
      <c r="G82" s="2">
        <v>1.3888888888888888E-2</v>
      </c>
      <c r="H82" s="2">
        <f>F82-G82</f>
        <v>1.47337962962963E-3</v>
      </c>
      <c r="I82">
        <v>10</v>
      </c>
    </row>
    <row r="83" spans="1:9">
      <c r="A83" t="s">
        <v>95</v>
      </c>
      <c r="B83" t="s">
        <v>240</v>
      </c>
      <c r="C83" t="s">
        <v>205</v>
      </c>
      <c r="D83" t="s">
        <v>188</v>
      </c>
      <c r="E83" t="s">
        <v>40</v>
      </c>
      <c r="F83" s="2">
        <v>1.5570601851851851E-2</v>
      </c>
      <c r="G83" s="2">
        <v>1.3888888888888888E-2</v>
      </c>
      <c r="H83" s="2">
        <f>F83-G83</f>
        <v>1.681712962962963E-3</v>
      </c>
    </row>
    <row r="84" spans="1:9">
      <c r="A84" t="s">
        <v>24</v>
      </c>
      <c r="B84" t="s">
        <v>251</v>
      </c>
      <c r="C84" t="s">
        <v>252</v>
      </c>
      <c r="D84" t="s">
        <v>241</v>
      </c>
      <c r="E84" t="s">
        <v>40</v>
      </c>
      <c r="F84" s="2">
        <v>1.8943287037037036E-2</v>
      </c>
      <c r="G84" s="2">
        <v>1.7361111111111112E-2</v>
      </c>
      <c r="H84" s="2">
        <f>F84-G84</f>
        <v>1.5821759259259244E-3</v>
      </c>
      <c r="I84">
        <v>10</v>
      </c>
    </row>
    <row r="85" spans="1:9">
      <c r="A85" t="s">
        <v>84</v>
      </c>
      <c r="B85" t="s">
        <v>275</v>
      </c>
      <c r="C85" t="s">
        <v>276</v>
      </c>
      <c r="D85" t="s">
        <v>241</v>
      </c>
      <c r="E85" t="s">
        <v>40</v>
      </c>
      <c r="F85" s="2">
        <v>1.9116898148148147E-2</v>
      </c>
      <c r="G85" s="2">
        <v>1.7361111111111112E-2</v>
      </c>
      <c r="H85" s="2">
        <f>F85-G85</f>
        <v>1.7557870370370349E-3</v>
      </c>
    </row>
    <row r="86" spans="1:9">
      <c r="A86" t="s">
        <v>292</v>
      </c>
      <c r="B86" t="s">
        <v>346</v>
      </c>
      <c r="C86" t="s">
        <v>196</v>
      </c>
      <c r="D86" t="s">
        <v>294</v>
      </c>
      <c r="E86" t="s">
        <v>40</v>
      </c>
      <c r="F86" s="2">
        <v>2.3368055555555555E-2</v>
      </c>
      <c r="G86" s="2">
        <v>2.0833333333333332E-2</v>
      </c>
      <c r="H86" s="2">
        <f>F86-G86</f>
        <v>2.5347222222222229E-3</v>
      </c>
    </row>
    <row r="87" spans="1:9">
      <c r="A87" t="s">
        <v>24</v>
      </c>
      <c r="B87" t="s">
        <v>356</v>
      </c>
      <c r="C87" t="s">
        <v>58</v>
      </c>
      <c r="D87" t="s">
        <v>348</v>
      </c>
      <c r="E87" t="s">
        <v>40</v>
      </c>
      <c r="F87" s="2">
        <v>2.666550925925926E-2</v>
      </c>
      <c r="G87" s="2">
        <v>2.4305555555555556E-2</v>
      </c>
      <c r="H87" s="2">
        <f>F87-G87</f>
        <v>2.3599537037037044E-3</v>
      </c>
      <c r="I87">
        <v>10</v>
      </c>
    </row>
    <row r="88" spans="1:9">
      <c r="A88" t="s">
        <v>80</v>
      </c>
      <c r="B88" t="s">
        <v>370</v>
      </c>
      <c r="C88" t="s">
        <v>167</v>
      </c>
      <c r="D88" t="s">
        <v>348</v>
      </c>
      <c r="E88" t="s">
        <v>40</v>
      </c>
      <c r="F88" s="2">
        <v>2.6768518518518521E-2</v>
      </c>
      <c r="G88" s="2">
        <v>2.4305555555555556E-2</v>
      </c>
      <c r="H88" s="2">
        <f>F88-G88</f>
        <v>2.4629629629629654E-3</v>
      </c>
      <c r="I88">
        <v>1</v>
      </c>
    </row>
    <row r="89" spans="1:9">
      <c r="A89" t="s">
        <v>80</v>
      </c>
      <c r="B89" t="s">
        <v>421</v>
      </c>
      <c r="C89" t="s">
        <v>422</v>
      </c>
      <c r="D89" t="s">
        <v>401</v>
      </c>
      <c r="E89" t="s">
        <v>40</v>
      </c>
      <c r="F89" s="2">
        <v>3.0167824074074076E-2</v>
      </c>
      <c r="G89" s="2">
        <v>2.7777777777777776E-2</v>
      </c>
      <c r="H89" s="2">
        <f>F89-G89</f>
        <v>2.3900462962962998E-3</v>
      </c>
      <c r="I89">
        <v>1</v>
      </c>
    </row>
    <row r="90" spans="1:9">
      <c r="A90" t="s">
        <v>83</v>
      </c>
      <c r="B90" t="s">
        <v>428</v>
      </c>
      <c r="C90" t="s">
        <v>429</v>
      </c>
      <c r="D90" t="s">
        <v>401</v>
      </c>
      <c r="E90" t="s">
        <v>40</v>
      </c>
      <c r="F90" s="2">
        <v>3.0186342592592591E-2</v>
      </c>
      <c r="G90" s="2">
        <v>2.7777777777777776E-2</v>
      </c>
      <c r="H90" s="2">
        <f>F90-G90</f>
        <v>2.4085648148148148E-3</v>
      </c>
    </row>
    <row r="91" spans="1:9">
      <c r="A91" t="s">
        <v>80</v>
      </c>
      <c r="B91" t="s">
        <v>183</v>
      </c>
      <c r="C91" t="s">
        <v>477</v>
      </c>
      <c r="D91" t="s">
        <v>454</v>
      </c>
      <c r="E91" t="s">
        <v>40</v>
      </c>
      <c r="F91" s="2">
        <v>3.3762731481481477E-2</v>
      </c>
      <c r="G91" s="2">
        <v>3.125E-2</v>
      </c>
      <c r="H91" s="2">
        <f>F91-G91</f>
        <v>2.5127314814814769E-3</v>
      </c>
      <c r="I91">
        <v>1</v>
      </c>
    </row>
    <row r="92" spans="1:9">
      <c r="F92" s="2"/>
      <c r="G92" s="2"/>
      <c r="H92" s="2"/>
      <c r="I92" s="3">
        <f>SUM(I73:I91)</f>
        <v>90</v>
      </c>
    </row>
    <row r="93" spans="1:9">
      <c r="A93" t="s">
        <v>19</v>
      </c>
      <c r="B93" t="s">
        <v>189</v>
      </c>
      <c r="C93" t="s">
        <v>190</v>
      </c>
      <c r="D93" t="s">
        <v>188</v>
      </c>
      <c r="E93" t="s">
        <v>191</v>
      </c>
      <c r="F93" s="2">
        <v>1.5281249999999998E-2</v>
      </c>
      <c r="G93" s="2">
        <v>1.3888888888888888E-2</v>
      </c>
      <c r="H93" s="2">
        <f>F93-G93</f>
        <v>1.3923611111111098E-3</v>
      </c>
      <c r="I93">
        <v>15</v>
      </c>
    </row>
    <row r="94" spans="1:9">
      <c r="A94" t="s">
        <v>86</v>
      </c>
      <c r="B94" t="s">
        <v>226</v>
      </c>
      <c r="C94" t="s">
        <v>227</v>
      </c>
      <c r="D94" t="s">
        <v>188</v>
      </c>
      <c r="E94" t="s">
        <v>191</v>
      </c>
      <c r="F94" s="2">
        <v>1.5495370370370369E-2</v>
      </c>
      <c r="G94" s="2">
        <v>1.3888888888888888E-2</v>
      </c>
      <c r="H94" s="2">
        <f>F94-G94</f>
        <v>1.6064814814814813E-3</v>
      </c>
    </row>
    <row r="95" spans="1:9">
      <c r="A95" t="s">
        <v>19</v>
      </c>
      <c r="B95" t="s">
        <v>275</v>
      </c>
      <c r="C95" t="s">
        <v>349</v>
      </c>
      <c r="D95" t="s">
        <v>348</v>
      </c>
      <c r="E95" t="s">
        <v>191</v>
      </c>
      <c r="F95" s="2">
        <v>2.6408564814814819E-2</v>
      </c>
      <c r="G95" s="2">
        <v>2.4305555555555556E-2</v>
      </c>
      <c r="H95" s="2">
        <f>F95-G95</f>
        <v>2.1030092592592628E-3</v>
      </c>
      <c r="I95">
        <v>15</v>
      </c>
    </row>
    <row r="96" spans="1:9">
      <c r="A96" t="s">
        <v>20</v>
      </c>
      <c r="B96" t="s">
        <v>350</v>
      </c>
      <c r="C96" t="s">
        <v>349</v>
      </c>
      <c r="D96" t="s">
        <v>348</v>
      </c>
      <c r="E96" t="s">
        <v>191</v>
      </c>
      <c r="F96" s="2">
        <v>2.6465277777777779E-2</v>
      </c>
      <c r="G96" s="2">
        <v>2.4305555555555556E-2</v>
      </c>
      <c r="H96" s="2">
        <f>F96-G96</f>
        <v>2.1597222222222226E-3</v>
      </c>
      <c r="I96">
        <v>14</v>
      </c>
    </row>
    <row r="97" spans="1:9">
      <c r="A97" t="s">
        <v>22</v>
      </c>
      <c r="B97" t="s">
        <v>228</v>
      </c>
      <c r="C97" t="s">
        <v>353</v>
      </c>
      <c r="D97" t="s">
        <v>348</v>
      </c>
      <c r="E97" t="s">
        <v>191</v>
      </c>
      <c r="F97" s="2">
        <v>2.6583333333333334E-2</v>
      </c>
      <c r="G97" s="2">
        <v>2.4305555555555556E-2</v>
      </c>
      <c r="H97" s="2">
        <f>F97-G97</f>
        <v>2.2777777777777779E-3</v>
      </c>
      <c r="I97">
        <v>12</v>
      </c>
    </row>
    <row r="98" spans="1:9">
      <c r="A98" t="s">
        <v>26</v>
      </c>
      <c r="B98" t="s">
        <v>359</v>
      </c>
      <c r="C98" t="s">
        <v>360</v>
      </c>
      <c r="D98" t="s">
        <v>348</v>
      </c>
      <c r="E98" t="s">
        <v>191</v>
      </c>
      <c r="F98" s="2">
        <v>2.6680555555555555E-2</v>
      </c>
      <c r="G98" s="2">
        <v>2.4305555555555556E-2</v>
      </c>
      <c r="H98" s="2">
        <f>F98-G98</f>
        <v>2.3749999999999986E-3</v>
      </c>
      <c r="I98">
        <v>8</v>
      </c>
    </row>
    <row r="99" spans="1:9">
      <c r="A99" t="s">
        <v>79</v>
      </c>
      <c r="B99" t="s">
        <v>258</v>
      </c>
      <c r="C99" t="s">
        <v>420</v>
      </c>
      <c r="D99" t="s">
        <v>401</v>
      </c>
      <c r="E99" t="s">
        <v>191</v>
      </c>
      <c r="F99" s="2">
        <v>3.0158564814814815E-2</v>
      </c>
      <c r="G99" s="2">
        <v>2.7777777777777776E-2</v>
      </c>
      <c r="H99" s="2">
        <f>F99-G99</f>
        <v>2.3807870370370389E-3</v>
      </c>
      <c r="I99">
        <v>2</v>
      </c>
    </row>
    <row r="100" spans="1:9">
      <c r="F100" s="2"/>
      <c r="G100" s="2"/>
      <c r="H100" s="2"/>
      <c r="I100" s="3">
        <f>SUM(I93:I99)</f>
        <v>66</v>
      </c>
    </row>
    <row r="101" spans="1:9">
      <c r="A101" t="s">
        <v>25</v>
      </c>
      <c r="B101" t="s">
        <v>210</v>
      </c>
      <c r="C101" t="s">
        <v>253</v>
      </c>
      <c r="D101" t="s">
        <v>241</v>
      </c>
      <c r="E101" t="s">
        <v>254</v>
      </c>
      <c r="F101" s="2">
        <v>1.8971064814814816E-2</v>
      </c>
      <c r="G101" s="2">
        <v>1.7361111111111112E-2</v>
      </c>
      <c r="H101" s="2">
        <f>F101-G101</f>
        <v>1.6099537037037037E-3</v>
      </c>
      <c r="I101">
        <v>9</v>
      </c>
    </row>
    <row r="102" spans="1:9">
      <c r="A102" t="s">
        <v>46</v>
      </c>
      <c r="B102" t="s">
        <v>264</v>
      </c>
      <c r="C102" t="s">
        <v>265</v>
      </c>
      <c r="D102" t="s">
        <v>241</v>
      </c>
      <c r="E102" t="s">
        <v>254</v>
      </c>
      <c r="F102" s="2">
        <v>1.904861111111111E-2</v>
      </c>
      <c r="G102" s="2">
        <v>1.7361111111111112E-2</v>
      </c>
      <c r="H102" s="2">
        <f>F102-G102</f>
        <v>1.687499999999998E-3</v>
      </c>
      <c r="I102">
        <v>3</v>
      </c>
    </row>
    <row r="103" spans="1:9">
      <c r="A103" t="s">
        <v>26</v>
      </c>
      <c r="B103" t="s">
        <v>35</v>
      </c>
      <c r="C103" t="s">
        <v>36</v>
      </c>
      <c r="D103" t="s">
        <v>6</v>
      </c>
      <c r="E103" t="s">
        <v>37</v>
      </c>
      <c r="F103" s="2">
        <v>1.8738425925925925E-3</v>
      </c>
      <c r="H103" s="2">
        <v>1.8738425925925925E-3</v>
      </c>
      <c r="I103">
        <v>8</v>
      </c>
    </row>
    <row r="104" spans="1:9">
      <c r="A104" t="s">
        <v>91</v>
      </c>
      <c r="B104" t="s">
        <v>147</v>
      </c>
      <c r="C104" t="s">
        <v>128</v>
      </c>
      <c r="D104" t="s">
        <v>96</v>
      </c>
      <c r="E104" t="s">
        <v>37</v>
      </c>
      <c r="F104" s="2">
        <v>8.8229166666666664E-3</v>
      </c>
      <c r="G104" s="2">
        <v>6.9444444444444441E-3</v>
      </c>
      <c r="H104" s="2">
        <f>F104-G104</f>
        <v>1.8784722222222223E-3</v>
      </c>
    </row>
    <row r="105" spans="1:9">
      <c r="A105" t="s">
        <v>93</v>
      </c>
      <c r="B105" t="s">
        <v>150</v>
      </c>
      <c r="C105" t="s">
        <v>151</v>
      </c>
      <c r="D105" t="s">
        <v>96</v>
      </c>
      <c r="E105" t="s">
        <v>37</v>
      </c>
      <c r="F105" s="2">
        <v>8.835648148148148E-3</v>
      </c>
      <c r="G105" s="2">
        <v>6.9444444444444441E-3</v>
      </c>
      <c r="H105" s="2">
        <f>F105-G105</f>
        <v>1.891203703703704E-3</v>
      </c>
    </row>
    <row r="106" spans="1:9">
      <c r="A106" t="s">
        <v>21</v>
      </c>
      <c r="B106" t="s">
        <v>162</v>
      </c>
      <c r="C106" t="s">
        <v>163</v>
      </c>
      <c r="D106" t="s">
        <v>156</v>
      </c>
      <c r="E106" t="s">
        <v>37</v>
      </c>
      <c r="F106" s="2">
        <v>1.2065972222222223E-2</v>
      </c>
      <c r="G106" s="2">
        <v>1.0416666666666666E-2</v>
      </c>
      <c r="H106" s="2">
        <f>F106-G106</f>
        <v>1.6493055555555566E-3</v>
      </c>
      <c r="I106">
        <v>13</v>
      </c>
    </row>
    <row r="107" spans="1:9">
      <c r="A107" t="s">
        <v>45</v>
      </c>
      <c r="B107" t="s">
        <v>210</v>
      </c>
      <c r="C107" t="s">
        <v>211</v>
      </c>
      <c r="D107" t="s">
        <v>188</v>
      </c>
      <c r="E107" t="s">
        <v>37</v>
      </c>
      <c r="F107" s="2">
        <v>1.5423611111111112E-2</v>
      </c>
      <c r="G107" s="2">
        <v>1.3888888888888888E-2</v>
      </c>
      <c r="H107" s="2">
        <f>F107-G107</f>
        <v>1.5347222222222238E-3</v>
      </c>
      <c r="I107">
        <v>4</v>
      </c>
    </row>
    <row r="108" spans="1:9">
      <c r="A108" t="s">
        <v>79</v>
      </c>
      <c r="B108" t="s">
        <v>215</v>
      </c>
      <c r="C108" t="s">
        <v>216</v>
      </c>
      <c r="D108" t="s">
        <v>188</v>
      </c>
      <c r="E108" t="s">
        <v>37</v>
      </c>
      <c r="F108" s="2">
        <v>1.5432870370370369E-2</v>
      </c>
      <c r="G108" s="2">
        <v>1.3888888888888888E-2</v>
      </c>
      <c r="H108" s="2">
        <f>F108-G108</f>
        <v>1.5439814814814812E-3</v>
      </c>
      <c r="I108">
        <v>2</v>
      </c>
    </row>
    <row r="109" spans="1:9">
      <c r="A109" t="s">
        <v>91</v>
      </c>
      <c r="B109" t="s">
        <v>235</v>
      </c>
      <c r="C109" t="s">
        <v>236</v>
      </c>
      <c r="D109" t="s">
        <v>188</v>
      </c>
      <c r="E109" t="s">
        <v>37</v>
      </c>
      <c r="F109" s="2">
        <v>1.5526620370370371E-2</v>
      </c>
      <c r="G109" s="2">
        <v>1.3888888888888888E-2</v>
      </c>
      <c r="H109" s="2">
        <f>F109-G109</f>
        <v>1.6377314814814831E-3</v>
      </c>
    </row>
    <row r="110" spans="1:9">
      <c r="A110" t="s">
        <v>79</v>
      </c>
      <c r="B110" t="s">
        <v>316</v>
      </c>
      <c r="C110" t="s">
        <v>317</v>
      </c>
      <c r="D110" t="s">
        <v>294</v>
      </c>
      <c r="E110" t="s">
        <v>37</v>
      </c>
      <c r="F110" s="2">
        <v>2.3086805555555551E-2</v>
      </c>
      <c r="G110" s="2">
        <v>2.0833333333333332E-2</v>
      </c>
      <c r="H110" s="2">
        <f>F110-G110</f>
        <v>2.2534722222222192E-3</v>
      </c>
      <c r="I110">
        <v>2</v>
      </c>
    </row>
    <row r="111" spans="1:9">
      <c r="A111" t="s">
        <v>41</v>
      </c>
      <c r="B111" t="s">
        <v>273</v>
      </c>
      <c r="C111" t="s">
        <v>362</v>
      </c>
      <c r="D111" t="s">
        <v>348</v>
      </c>
      <c r="E111" t="s">
        <v>37</v>
      </c>
      <c r="F111" s="2">
        <v>2.6721064814814816E-2</v>
      </c>
      <c r="G111" s="2">
        <v>2.4305555555555556E-2</v>
      </c>
      <c r="H111" s="2">
        <f>F111-G111</f>
        <v>2.4155092592592596E-3</v>
      </c>
      <c r="I111">
        <v>6</v>
      </c>
    </row>
    <row r="112" spans="1:9">
      <c r="A112" t="s">
        <v>45</v>
      </c>
      <c r="B112" t="s">
        <v>364</v>
      </c>
      <c r="C112" t="s">
        <v>365</v>
      </c>
      <c r="D112" t="s">
        <v>348</v>
      </c>
      <c r="E112" t="s">
        <v>37</v>
      </c>
      <c r="F112" s="2">
        <v>2.6739583333333334E-2</v>
      </c>
      <c r="G112" s="2">
        <v>2.4305555555555556E-2</v>
      </c>
      <c r="H112" s="2">
        <f>F112-G112</f>
        <v>2.434027777777778E-3</v>
      </c>
      <c r="I112">
        <v>4</v>
      </c>
    </row>
    <row r="113" spans="1:9">
      <c r="A113" t="s">
        <v>21</v>
      </c>
      <c r="B113" t="s">
        <v>405</v>
      </c>
      <c r="C113" t="s">
        <v>406</v>
      </c>
      <c r="D113" t="s">
        <v>401</v>
      </c>
      <c r="E113" t="s">
        <v>37</v>
      </c>
      <c r="F113" s="2">
        <v>2.9898148148148149E-2</v>
      </c>
      <c r="G113" s="2">
        <v>2.7777777777777776E-2</v>
      </c>
      <c r="H113" s="2">
        <f>F113-G113</f>
        <v>2.1203703703703732E-3</v>
      </c>
      <c r="I113">
        <v>13</v>
      </c>
    </row>
    <row r="114" spans="1:9">
      <c r="A114" t="s">
        <v>41</v>
      </c>
      <c r="B114" t="s">
        <v>279</v>
      </c>
      <c r="C114" t="s">
        <v>227</v>
      </c>
      <c r="D114" t="s">
        <v>401</v>
      </c>
      <c r="E114" t="s">
        <v>37</v>
      </c>
      <c r="F114" s="2">
        <v>3.0053240740740738E-2</v>
      </c>
      <c r="G114" s="2">
        <v>2.7777777777777776E-2</v>
      </c>
      <c r="H114" s="2">
        <f>F114-G114</f>
        <v>2.2754629629629618E-3</v>
      </c>
      <c r="I114">
        <v>6</v>
      </c>
    </row>
    <row r="115" spans="1:9">
      <c r="A115" t="s">
        <v>292</v>
      </c>
      <c r="B115" t="s">
        <v>316</v>
      </c>
      <c r="C115" t="s">
        <v>448</v>
      </c>
      <c r="D115" t="s">
        <v>401</v>
      </c>
      <c r="E115" t="s">
        <v>37</v>
      </c>
      <c r="F115" s="2">
        <v>3.0456018518518521E-2</v>
      </c>
      <c r="G115" s="2">
        <v>2.7777777777777776E-2</v>
      </c>
      <c r="H115" s="2">
        <f>F115-G115</f>
        <v>2.6782407407407449E-3</v>
      </c>
    </row>
    <row r="116" spans="1:9">
      <c r="A116" t="s">
        <v>19</v>
      </c>
      <c r="B116" t="s">
        <v>455</v>
      </c>
      <c r="C116" t="s">
        <v>456</v>
      </c>
      <c r="D116" t="s">
        <v>454</v>
      </c>
      <c r="E116" t="s">
        <v>37</v>
      </c>
      <c r="F116" s="2">
        <v>3.3363425925925928E-2</v>
      </c>
      <c r="G116" s="2">
        <v>3.125E-2</v>
      </c>
      <c r="H116" s="2">
        <f>F116-G116</f>
        <v>2.1134259259259283E-3</v>
      </c>
      <c r="I116">
        <v>15</v>
      </c>
    </row>
    <row r="117" spans="1:9">
      <c r="A117" t="s">
        <v>21</v>
      </c>
      <c r="B117" t="s">
        <v>459</v>
      </c>
      <c r="C117" t="s">
        <v>460</v>
      </c>
      <c r="D117" t="s">
        <v>454</v>
      </c>
      <c r="E117" t="s">
        <v>37</v>
      </c>
      <c r="F117" s="2">
        <v>3.3443287037037035E-2</v>
      </c>
      <c r="G117" s="2">
        <v>3.125E-2</v>
      </c>
      <c r="H117" s="2">
        <f>F117-G117</f>
        <v>2.1932870370370353E-3</v>
      </c>
      <c r="I117">
        <v>13</v>
      </c>
    </row>
    <row r="118" spans="1:9">
      <c r="A118" t="s">
        <v>26</v>
      </c>
      <c r="B118" t="s">
        <v>66</v>
      </c>
      <c r="C118" t="s">
        <v>67</v>
      </c>
      <c r="D118" t="s">
        <v>49</v>
      </c>
      <c r="E118" t="s">
        <v>68</v>
      </c>
      <c r="F118" s="2">
        <v>5.4502314814814821E-3</v>
      </c>
      <c r="G118" s="2">
        <v>3.472222222222222E-3</v>
      </c>
      <c r="H118" s="2">
        <f>F118-G118</f>
        <v>1.9780092592592601E-3</v>
      </c>
      <c r="I118">
        <v>8</v>
      </c>
    </row>
    <row r="119" spans="1:9">
      <c r="F119" s="2"/>
      <c r="G119" s="2"/>
      <c r="H119" s="2"/>
      <c r="I119" s="3">
        <f>SUM(I101:I118)</f>
        <v>106</v>
      </c>
    </row>
    <row r="120" spans="1:9">
      <c r="A120" t="s">
        <v>22</v>
      </c>
      <c r="B120" t="s">
        <v>103</v>
      </c>
      <c r="C120" t="s">
        <v>104</v>
      </c>
      <c r="D120" t="s">
        <v>96</v>
      </c>
      <c r="E120" t="s">
        <v>105</v>
      </c>
      <c r="F120" s="2">
        <v>8.5034722222222213E-3</v>
      </c>
      <c r="G120" s="2">
        <v>6.9444444444444441E-3</v>
      </c>
      <c r="H120" s="2">
        <f>F120-G120</f>
        <v>1.5590277777777772E-3</v>
      </c>
      <c r="I120">
        <v>12</v>
      </c>
    </row>
    <row r="121" spans="1:9">
      <c r="A121" t="s">
        <v>26</v>
      </c>
      <c r="B121" t="s">
        <v>110</v>
      </c>
      <c r="C121" t="s">
        <v>111</v>
      </c>
      <c r="D121" t="s">
        <v>96</v>
      </c>
      <c r="E121" t="s">
        <v>105</v>
      </c>
      <c r="F121" s="2">
        <v>8.5995370370370357E-3</v>
      </c>
      <c r="G121" s="2">
        <v>6.9444444444444441E-3</v>
      </c>
      <c r="H121" s="2">
        <f>F121-G121</f>
        <v>1.6550925925925917E-3</v>
      </c>
      <c r="I121">
        <v>8</v>
      </c>
    </row>
    <row r="122" spans="1:9">
      <c r="A122" t="s">
        <v>80</v>
      </c>
      <c r="B122" t="s">
        <v>123</v>
      </c>
      <c r="C122" t="s">
        <v>124</v>
      </c>
      <c r="D122" t="s">
        <v>96</v>
      </c>
      <c r="E122" t="s">
        <v>105</v>
      </c>
      <c r="F122" s="2">
        <v>8.6446759259259254E-3</v>
      </c>
      <c r="G122" s="2">
        <v>6.9444444444444441E-3</v>
      </c>
      <c r="H122" s="2">
        <f>F122-G122</f>
        <v>1.7002314814814814E-3</v>
      </c>
      <c r="I122">
        <v>1</v>
      </c>
    </row>
    <row r="123" spans="1:9">
      <c r="A123" t="s">
        <v>26</v>
      </c>
      <c r="B123" t="s">
        <v>172</v>
      </c>
      <c r="C123" t="s">
        <v>173</v>
      </c>
      <c r="D123" t="s">
        <v>156</v>
      </c>
      <c r="E123" t="s">
        <v>105</v>
      </c>
      <c r="F123" s="2">
        <v>1.2177083333333333E-2</v>
      </c>
      <c r="G123" s="2">
        <v>1.0416666666666666E-2</v>
      </c>
      <c r="H123" s="2">
        <f>F123-G123</f>
        <v>1.7604166666666671E-3</v>
      </c>
      <c r="I123">
        <v>8</v>
      </c>
    </row>
    <row r="124" spans="1:9">
      <c r="A124" t="s">
        <v>93</v>
      </c>
      <c r="B124" t="s">
        <v>237</v>
      </c>
      <c r="C124" t="s">
        <v>238</v>
      </c>
      <c r="D124" t="s">
        <v>188</v>
      </c>
      <c r="E124" t="s">
        <v>105</v>
      </c>
      <c r="F124" s="2">
        <v>1.5540509259259259E-2</v>
      </c>
      <c r="G124" s="2">
        <v>1.3888888888888888E-2</v>
      </c>
      <c r="H124" s="2">
        <f>F124-G124</f>
        <v>1.651620370370371E-3</v>
      </c>
    </row>
    <row r="125" spans="1:9">
      <c r="A125" t="s">
        <v>81</v>
      </c>
      <c r="B125" t="s">
        <v>269</v>
      </c>
      <c r="C125" t="s">
        <v>270</v>
      </c>
      <c r="D125" t="s">
        <v>241</v>
      </c>
      <c r="E125" t="s">
        <v>105</v>
      </c>
      <c r="F125" s="2">
        <v>1.9091435185185187E-2</v>
      </c>
      <c r="G125" s="2">
        <v>1.7361111111111112E-2</v>
      </c>
      <c r="H125" s="2">
        <f>F125-G125</f>
        <v>1.7303240740740751E-3</v>
      </c>
    </row>
    <row r="126" spans="1:9">
      <c r="A126" t="s">
        <v>94</v>
      </c>
      <c r="B126" t="s">
        <v>394</v>
      </c>
      <c r="C126" t="s">
        <v>265</v>
      </c>
      <c r="D126" t="s">
        <v>348</v>
      </c>
      <c r="E126" t="s">
        <v>105</v>
      </c>
      <c r="F126" s="2">
        <v>2.7192129629629632E-2</v>
      </c>
      <c r="G126" s="2">
        <v>2.4305555555555556E-2</v>
      </c>
      <c r="H126" s="2">
        <f>F126-G126</f>
        <v>2.8865740740740761E-3</v>
      </c>
    </row>
    <row r="127" spans="1:9">
      <c r="A127" t="s">
        <v>26</v>
      </c>
      <c r="B127" t="s">
        <v>415</v>
      </c>
      <c r="C127" t="s">
        <v>416</v>
      </c>
      <c r="D127" t="s">
        <v>401</v>
      </c>
      <c r="E127" t="s">
        <v>105</v>
      </c>
      <c r="F127" s="2">
        <v>3.0023148148148149E-2</v>
      </c>
      <c r="G127" s="2">
        <v>2.7777777777777776E-2</v>
      </c>
      <c r="H127" s="2">
        <f>F127-G127</f>
        <v>2.2453703703703733E-3</v>
      </c>
      <c r="I127">
        <v>8</v>
      </c>
    </row>
    <row r="128" spans="1:9">
      <c r="F128" s="2"/>
      <c r="G128" s="2"/>
      <c r="H128" s="2"/>
      <c r="I128" s="3">
        <f>SUM(I120:I127)</f>
        <v>37</v>
      </c>
    </row>
    <row r="129" spans="1:9">
      <c r="A129" t="s">
        <v>83</v>
      </c>
      <c r="B129" t="s">
        <v>129</v>
      </c>
      <c r="C129" t="s">
        <v>130</v>
      </c>
      <c r="D129" t="s">
        <v>96</v>
      </c>
      <c r="E129" t="s">
        <v>131</v>
      </c>
      <c r="F129" s="2">
        <v>8.687499999999999E-3</v>
      </c>
      <c r="G129" s="2">
        <v>6.9444444444444441E-3</v>
      </c>
      <c r="H129" s="2">
        <f>F129-G129</f>
        <v>1.743055555555555E-3</v>
      </c>
    </row>
    <row r="130" spans="1:9">
      <c r="A130" t="s">
        <v>90</v>
      </c>
      <c r="B130" t="s">
        <v>145</v>
      </c>
      <c r="C130" t="s">
        <v>146</v>
      </c>
      <c r="D130" t="s">
        <v>96</v>
      </c>
      <c r="E130" t="s">
        <v>131</v>
      </c>
      <c r="F130" s="2">
        <v>8.8148148148148153E-3</v>
      </c>
      <c r="G130" s="2">
        <v>6.9444444444444441E-3</v>
      </c>
      <c r="H130" s="2">
        <f>F130-G130</f>
        <v>1.8703703703703712E-3</v>
      </c>
    </row>
    <row r="131" spans="1:9">
      <c r="A131" t="s">
        <v>19</v>
      </c>
      <c r="B131" t="s">
        <v>157</v>
      </c>
      <c r="C131" t="s">
        <v>158</v>
      </c>
      <c r="D131" t="s">
        <v>156</v>
      </c>
      <c r="E131" t="s">
        <v>159</v>
      </c>
      <c r="F131" s="2">
        <v>1.2035879629629631E-2</v>
      </c>
      <c r="G131" s="2">
        <v>1.0416666666666666E-2</v>
      </c>
      <c r="H131" s="2">
        <f>F131-G131</f>
        <v>1.6192129629629647E-3</v>
      </c>
      <c r="I131">
        <v>15</v>
      </c>
    </row>
    <row r="132" spans="1:9">
      <c r="A132" t="s">
        <v>27</v>
      </c>
      <c r="B132" t="s">
        <v>206</v>
      </c>
      <c r="C132" t="s">
        <v>144</v>
      </c>
      <c r="D132" t="s">
        <v>188</v>
      </c>
      <c r="E132" t="s">
        <v>159</v>
      </c>
      <c r="F132" s="2">
        <v>1.540740740740741E-2</v>
      </c>
      <c r="G132" s="2">
        <v>1.3888888888888888E-2</v>
      </c>
      <c r="H132" s="2">
        <f>F132-G132</f>
        <v>1.5185185185185215E-3</v>
      </c>
      <c r="I132">
        <v>7</v>
      </c>
    </row>
    <row r="133" spans="1:9">
      <c r="A133" t="s">
        <v>83</v>
      </c>
      <c r="B133" t="s">
        <v>222</v>
      </c>
      <c r="C133" t="s">
        <v>223</v>
      </c>
      <c r="D133" t="s">
        <v>188</v>
      </c>
      <c r="E133" t="s">
        <v>159</v>
      </c>
      <c r="F133" s="2">
        <v>1.5465277777777777E-2</v>
      </c>
      <c r="G133" s="2">
        <v>1.3888888888888888E-2</v>
      </c>
      <c r="H133" s="2">
        <f>F133-G133</f>
        <v>1.5763888888888893E-3</v>
      </c>
    </row>
    <row r="134" spans="1:9">
      <c r="A134" t="s">
        <v>83</v>
      </c>
      <c r="B134" t="s">
        <v>273</v>
      </c>
      <c r="C134" t="s">
        <v>274</v>
      </c>
      <c r="D134" t="s">
        <v>241</v>
      </c>
      <c r="E134" t="s">
        <v>159</v>
      </c>
      <c r="F134" s="2">
        <v>1.9105324074074073E-2</v>
      </c>
      <c r="G134" s="2">
        <v>1.7361111111111112E-2</v>
      </c>
      <c r="H134" s="2">
        <f>F134-G134</f>
        <v>1.7442129629629613E-3</v>
      </c>
    </row>
    <row r="135" spans="1:9">
      <c r="A135" t="s">
        <v>82</v>
      </c>
      <c r="B135" t="s">
        <v>321</v>
      </c>
      <c r="C135" t="s">
        <v>203</v>
      </c>
      <c r="D135" t="s">
        <v>294</v>
      </c>
      <c r="E135" t="s">
        <v>159</v>
      </c>
      <c r="F135" s="2">
        <v>2.3106481481481481E-2</v>
      </c>
      <c r="G135" s="2">
        <v>2.0833333333333332E-2</v>
      </c>
      <c r="H135" s="2">
        <f>F135-G135</f>
        <v>2.2731481481481491E-3</v>
      </c>
    </row>
    <row r="136" spans="1:9">
      <c r="A136" t="s">
        <v>86</v>
      </c>
      <c r="B136" t="s">
        <v>380</v>
      </c>
      <c r="C136" t="s">
        <v>381</v>
      </c>
      <c r="D136" t="s">
        <v>348</v>
      </c>
      <c r="E136" t="s">
        <v>159</v>
      </c>
      <c r="F136" s="2">
        <v>2.6915509259259257E-2</v>
      </c>
      <c r="G136" s="2">
        <v>2.4305555555555556E-2</v>
      </c>
      <c r="H136" s="2">
        <f>F136-G136</f>
        <v>2.6099537037037011E-3</v>
      </c>
    </row>
    <row r="137" spans="1:9">
      <c r="A137" t="s">
        <v>25</v>
      </c>
      <c r="B137" t="s">
        <v>110</v>
      </c>
      <c r="C137" t="s">
        <v>267</v>
      </c>
      <c r="D137" t="s">
        <v>454</v>
      </c>
      <c r="E137" t="s">
        <v>159</v>
      </c>
      <c r="F137" s="2">
        <v>3.355787037037037E-2</v>
      </c>
      <c r="G137" s="2">
        <v>3.125E-2</v>
      </c>
      <c r="H137" s="2">
        <f>F137-G137</f>
        <v>2.3078703703703699E-3</v>
      </c>
      <c r="I137">
        <v>9</v>
      </c>
    </row>
    <row r="138" spans="1:9">
      <c r="F138" s="2"/>
      <c r="G138" s="2"/>
      <c r="H138" s="2"/>
      <c r="I138" s="3">
        <f>SUM(I129:I137)</f>
        <v>31</v>
      </c>
    </row>
    <row r="139" spans="1:9">
      <c r="A139" t="s">
        <v>22</v>
      </c>
      <c r="B139" t="s">
        <v>13</v>
      </c>
      <c r="C139" t="s">
        <v>14</v>
      </c>
      <c r="D139" t="s">
        <v>6</v>
      </c>
      <c r="E139" t="s">
        <v>15</v>
      </c>
      <c r="F139" s="2">
        <v>1.7488425925925926E-3</v>
      </c>
      <c r="H139" s="2">
        <v>1.7488425925925926E-3</v>
      </c>
      <c r="I139">
        <v>12</v>
      </c>
    </row>
    <row r="140" spans="1:9">
      <c r="A140" t="s">
        <v>20</v>
      </c>
      <c r="B140" t="s">
        <v>51</v>
      </c>
      <c r="C140" t="s">
        <v>52</v>
      </c>
      <c r="D140" t="s">
        <v>49</v>
      </c>
      <c r="E140" t="s">
        <v>15</v>
      </c>
      <c r="F140" s="2">
        <v>5.2395833333333331E-3</v>
      </c>
      <c r="G140" s="2">
        <v>3.472222222222222E-3</v>
      </c>
      <c r="H140" s="2">
        <f>F140-G140</f>
        <v>1.767361111111111E-3</v>
      </c>
      <c r="I140">
        <v>14</v>
      </c>
    </row>
    <row r="141" spans="1:9">
      <c r="A141" t="s">
        <v>27</v>
      </c>
      <c r="B141" t="s">
        <v>112</v>
      </c>
      <c r="C141" t="s">
        <v>113</v>
      </c>
      <c r="D141" t="s">
        <v>96</v>
      </c>
      <c r="E141" t="s">
        <v>15</v>
      </c>
      <c r="F141" s="2">
        <v>8.6064814814814806E-3</v>
      </c>
      <c r="G141" s="2">
        <v>6.9444444444444441E-3</v>
      </c>
      <c r="H141" s="2">
        <f>F141-G141</f>
        <v>1.6620370370370365E-3</v>
      </c>
      <c r="I141">
        <v>7</v>
      </c>
    </row>
    <row r="142" spans="1:9">
      <c r="A142" t="s">
        <v>82</v>
      </c>
      <c r="B142" t="s">
        <v>127</v>
      </c>
      <c r="C142" t="s">
        <v>128</v>
      </c>
      <c r="D142" t="s">
        <v>96</v>
      </c>
      <c r="E142" t="s">
        <v>15</v>
      </c>
      <c r="F142" s="2">
        <v>8.6597222222222232E-3</v>
      </c>
      <c r="G142" s="2">
        <v>6.9444444444444441E-3</v>
      </c>
      <c r="H142" s="2">
        <f>F142-G142</f>
        <v>1.7152777777777791E-3</v>
      </c>
    </row>
    <row r="143" spans="1:9">
      <c r="A143" t="s">
        <v>80</v>
      </c>
      <c r="B143" t="s">
        <v>13</v>
      </c>
      <c r="C143" t="s">
        <v>217</v>
      </c>
      <c r="D143" t="s">
        <v>188</v>
      </c>
      <c r="E143" t="s">
        <v>15</v>
      </c>
      <c r="F143" s="2">
        <v>1.544212962962963E-2</v>
      </c>
      <c r="G143" s="2">
        <v>1.3888888888888888E-2</v>
      </c>
      <c r="H143" s="2">
        <f>F143-G143</f>
        <v>1.5532407407407422E-3</v>
      </c>
      <c r="I143">
        <v>1</v>
      </c>
    </row>
    <row r="144" spans="1:9">
      <c r="A144" t="s">
        <v>22</v>
      </c>
      <c r="B144" t="s">
        <v>247</v>
      </c>
      <c r="C144" t="s">
        <v>248</v>
      </c>
      <c r="D144" t="s">
        <v>241</v>
      </c>
      <c r="E144" t="s">
        <v>15</v>
      </c>
      <c r="F144" s="2">
        <v>1.8848379629629628E-2</v>
      </c>
      <c r="G144" s="2">
        <v>1.7361111111111112E-2</v>
      </c>
      <c r="H144" s="2">
        <f>F144-G144</f>
        <v>1.4872685185185162E-3</v>
      </c>
      <c r="I144">
        <v>12</v>
      </c>
    </row>
    <row r="145" spans="1:9">
      <c r="A145" t="s">
        <v>23</v>
      </c>
      <c r="B145" t="s">
        <v>249</v>
      </c>
      <c r="C145" t="s">
        <v>250</v>
      </c>
      <c r="D145" t="s">
        <v>241</v>
      </c>
      <c r="E145" t="s">
        <v>15</v>
      </c>
      <c r="F145" s="2">
        <v>1.8863425925925926E-2</v>
      </c>
      <c r="G145" s="2">
        <v>1.7361111111111112E-2</v>
      </c>
      <c r="H145" s="2">
        <f>F145-G145</f>
        <v>1.502314814814814E-3</v>
      </c>
      <c r="I145">
        <v>11</v>
      </c>
    </row>
    <row r="146" spans="1:9">
      <c r="A146" t="s">
        <v>19</v>
      </c>
      <c r="B146" t="s">
        <v>135</v>
      </c>
      <c r="C146" t="s">
        <v>155</v>
      </c>
      <c r="D146" t="s">
        <v>294</v>
      </c>
      <c r="E146" t="s">
        <v>15</v>
      </c>
      <c r="F146" s="2">
        <v>1.9351851851851853E-2</v>
      </c>
      <c r="G146" s="2">
        <v>1.7361111111111112E-2</v>
      </c>
      <c r="H146" s="2">
        <f>F146-G146</f>
        <v>1.9907407407407408E-3</v>
      </c>
      <c r="I146">
        <v>15</v>
      </c>
    </row>
    <row r="147" spans="1:9">
      <c r="A147" t="s">
        <v>21</v>
      </c>
      <c r="B147" t="s">
        <v>296</v>
      </c>
      <c r="C147" t="s">
        <v>39</v>
      </c>
      <c r="D147" t="s">
        <v>294</v>
      </c>
      <c r="E147" t="s">
        <v>15</v>
      </c>
      <c r="F147" s="2">
        <v>2.2861111111111113E-2</v>
      </c>
      <c r="G147" s="2">
        <v>2.0833333333333332E-2</v>
      </c>
      <c r="H147" s="2">
        <f>F147-G147</f>
        <v>2.0277777777777811E-3</v>
      </c>
      <c r="I147">
        <v>13</v>
      </c>
    </row>
    <row r="148" spans="1:9">
      <c r="A148" t="s">
        <v>23</v>
      </c>
      <c r="B148" t="s">
        <v>298</v>
      </c>
      <c r="C148" t="s">
        <v>299</v>
      </c>
      <c r="D148" t="s">
        <v>294</v>
      </c>
      <c r="E148" t="s">
        <v>15</v>
      </c>
      <c r="F148" s="2">
        <v>2.2908564814814816E-2</v>
      </c>
      <c r="G148" s="2">
        <v>2.0833333333333332E-2</v>
      </c>
      <c r="H148" s="2">
        <f>F148-G148</f>
        <v>2.0752314814814835E-3</v>
      </c>
      <c r="I148">
        <v>11</v>
      </c>
    </row>
    <row r="149" spans="1:9">
      <c r="A149" t="s">
        <v>83</v>
      </c>
      <c r="B149" t="s">
        <v>374</v>
      </c>
      <c r="C149" t="s">
        <v>375</v>
      </c>
      <c r="D149" t="s">
        <v>348</v>
      </c>
      <c r="E149" t="s">
        <v>15</v>
      </c>
      <c r="F149" s="2">
        <v>2.6826388888888889E-2</v>
      </c>
      <c r="G149" s="2">
        <v>2.4305555555555556E-2</v>
      </c>
      <c r="H149" s="2">
        <f>F149-G149</f>
        <v>2.5208333333333333E-3</v>
      </c>
    </row>
    <row r="150" spans="1:9">
      <c r="A150" t="s">
        <v>86</v>
      </c>
      <c r="B150" t="s">
        <v>326</v>
      </c>
      <c r="C150" t="s">
        <v>432</v>
      </c>
      <c r="D150" t="s">
        <v>401</v>
      </c>
      <c r="E150" t="s">
        <v>15</v>
      </c>
      <c r="F150" s="2">
        <v>3.0203703703703705E-2</v>
      </c>
      <c r="G150" s="2">
        <v>2.7777777777777776E-2</v>
      </c>
      <c r="H150" s="2">
        <f>F150-G150</f>
        <v>2.4259259259259286E-3</v>
      </c>
    </row>
    <row r="151" spans="1:9">
      <c r="F151" s="2"/>
      <c r="G151" s="2"/>
      <c r="H151" s="2"/>
      <c r="I151" s="3">
        <f>SUM(I139:I150)</f>
        <v>96</v>
      </c>
    </row>
    <row r="152" spans="1:9">
      <c r="A152" t="s">
        <v>25</v>
      </c>
      <c r="B152" t="s">
        <v>169</v>
      </c>
      <c r="C152" t="s">
        <v>170</v>
      </c>
      <c r="D152" t="s">
        <v>156</v>
      </c>
      <c r="E152" t="s">
        <v>171</v>
      </c>
      <c r="F152" s="2">
        <v>1.2152777777777778E-2</v>
      </c>
      <c r="G152" s="2">
        <v>1.0416666666666666E-2</v>
      </c>
      <c r="H152" s="2">
        <f>F152-G152</f>
        <v>1.7361111111111119E-3</v>
      </c>
      <c r="I152">
        <v>9</v>
      </c>
    </row>
    <row r="153" spans="1:9">
      <c r="A153" t="s">
        <v>88</v>
      </c>
      <c r="B153" t="s">
        <v>230</v>
      </c>
      <c r="C153" t="s">
        <v>231</v>
      </c>
      <c r="D153" t="s">
        <v>188</v>
      </c>
      <c r="E153" t="s">
        <v>171</v>
      </c>
      <c r="F153" s="2">
        <v>1.5503472222222222E-2</v>
      </c>
      <c r="G153" s="2">
        <v>1.3888888888888888E-2</v>
      </c>
      <c r="H153" s="2">
        <f>F153-G153</f>
        <v>1.6145833333333342E-3</v>
      </c>
    </row>
    <row r="154" spans="1:9">
      <c r="A154" t="s">
        <v>290</v>
      </c>
      <c r="B154" t="s">
        <v>236</v>
      </c>
      <c r="C154" t="s">
        <v>396</v>
      </c>
      <c r="D154" t="s">
        <v>348</v>
      </c>
      <c r="E154" t="s">
        <v>171</v>
      </c>
      <c r="F154" s="2">
        <v>2.7254629629629632E-2</v>
      </c>
      <c r="G154" s="2">
        <v>2.4305555555555556E-2</v>
      </c>
      <c r="H154" s="2">
        <f>F154-G154</f>
        <v>2.9490740740740762E-3</v>
      </c>
    </row>
    <row r="155" spans="1:9">
      <c r="A155" t="s">
        <v>41</v>
      </c>
      <c r="B155" t="s">
        <v>470</v>
      </c>
      <c r="C155" t="s">
        <v>265</v>
      </c>
      <c r="D155" t="s">
        <v>454</v>
      </c>
      <c r="E155" t="s">
        <v>171</v>
      </c>
      <c r="F155" s="2">
        <v>3.362615740740741E-2</v>
      </c>
      <c r="G155" s="2">
        <v>3.125E-2</v>
      </c>
      <c r="H155" s="2">
        <f>F155-G155</f>
        <v>2.3761574074074102E-3</v>
      </c>
      <c r="I155">
        <v>6</v>
      </c>
    </row>
    <row r="156" spans="1:9">
      <c r="A156" t="s">
        <v>41</v>
      </c>
      <c r="B156" t="s">
        <v>258</v>
      </c>
      <c r="C156" t="s">
        <v>259</v>
      </c>
      <c r="D156" t="s">
        <v>241</v>
      </c>
      <c r="E156" t="s">
        <v>260</v>
      </c>
      <c r="F156" s="2">
        <v>1.9011574074074073E-2</v>
      </c>
      <c r="G156" s="2">
        <v>1.7361111111111112E-2</v>
      </c>
      <c r="H156" s="2">
        <f>F156-G156</f>
        <v>1.6504629629629612E-3</v>
      </c>
      <c r="I156">
        <v>6</v>
      </c>
    </row>
    <row r="157" spans="1:9">
      <c r="A157" t="s">
        <v>23</v>
      </c>
      <c r="B157" t="s">
        <v>16</v>
      </c>
      <c r="C157" t="s">
        <v>17</v>
      </c>
      <c r="D157" t="s">
        <v>6</v>
      </c>
      <c r="E157" t="s">
        <v>28</v>
      </c>
      <c r="F157" s="2">
        <v>1.7719907407407409E-3</v>
      </c>
      <c r="H157" s="2">
        <v>1.7719907407407409E-3</v>
      </c>
      <c r="I157">
        <v>11</v>
      </c>
    </row>
    <row r="158" spans="1:9">
      <c r="A158" t="s">
        <v>41</v>
      </c>
      <c r="B158" t="s">
        <v>309</v>
      </c>
      <c r="C158" t="s">
        <v>310</v>
      </c>
      <c r="D158" t="s">
        <v>294</v>
      </c>
      <c r="E158" t="s">
        <v>28</v>
      </c>
      <c r="F158" s="2">
        <v>2.2989583333333331E-2</v>
      </c>
      <c r="G158" s="2">
        <v>2.0833333333333332E-2</v>
      </c>
      <c r="H158" s="2">
        <f>F158-G158</f>
        <v>2.1562499999999984E-3</v>
      </c>
      <c r="I158">
        <v>6</v>
      </c>
    </row>
    <row r="159" spans="1:9">
      <c r="A159" t="s">
        <v>80</v>
      </c>
      <c r="B159" t="s">
        <v>230</v>
      </c>
      <c r="C159" t="s">
        <v>318</v>
      </c>
      <c r="D159" t="s">
        <v>294</v>
      </c>
      <c r="E159" t="s">
        <v>28</v>
      </c>
      <c r="F159" s="2">
        <v>2.309375E-2</v>
      </c>
      <c r="G159" s="2">
        <v>2.0833333333333332E-2</v>
      </c>
      <c r="H159" s="2">
        <f>F159-G159</f>
        <v>2.2604166666666675E-3</v>
      </c>
      <c r="I159">
        <v>1</v>
      </c>
    </row>
    <row r="160" spans="1:9">
      <c r="A160" t="s">
        <v>94</v>
      </c>
      <c r="B160" t="s">
        <v>258</v>
      </c>
      <c r="C160" t="s">
        <v>341</v>
      </c>
      <c r="D160" t="s">
        <v>294</v>
      </c>
      <c r="E160" t="s">
        <v>28</v>
      </c>
      <c r="F160" s="2">
        <v>2.3319444444444445E-2</v>
      </c>
      <c r="G160" s="2">
        <v>2.0833333333333332E-2</v>
      </c>
      <c r="H160" s="2">
        <f>F160-G160</f>
        <v>2.4861111111111125E-3</v>
      </c>
    </row>
    <row r="161" spans="1:9">
      <c r="A161" t="s">
        <v>293</v>
      </c>
      <c r="B161" t="s">
        <v>347</v>
      </c>
      <c r="C161" t="s">
        <v>335</v>
      </c>
      <c r="D161" t="s">
        <v>294</v>
      </c>
      <c r="E161" t="s">
        <v>28</v>
      </c>
      <c r="F161" s="2">
        <v>2.3374999999999996E-2</v>
      </c>
      <c r="G161" s="2">
        <v>2.0833333333333332E-2</v>
      </c>
      <c r="H161" s="2">
        <f>F161-G161</f>
        <v>2.5416666666666643E-3</v>
      </c>
    </row>
    <row r="162" spans="1:9">
      <c r="F162" s="2"/>
      <c r="G162" s="2"/>
      <c r="H162" s="2"/>
      <c r="I162" s="3">
        <f>SUM(I152:I161)</f>
        <v>39</v>
      </c>
    </row>
    <row r="163" spans="1:9">
      <c r="A163" t="s">
        <v>21</v>
      </c>
      <c r="B163" t="s">
        <v>11</v>
      </c>
      <c r="C163" t="s">
        <v>12</v>
      </c>
      <c r="D163" t="s">
        <v>6</v>
      </c>
      <c r="E163" t="s">
        <v>31</v>
      </c>
      <c r="F163" s="2">
        <v>1.7141203703703702E-3</v>
      </c>
      <c r="H163" s="2">
        <v>1.7141203703703702E-3</v>
      </c>
      <c r="I163">
        <v>13</v>
      </c>
    </row>
    <row r="164" spans="1:9">
      <c r="A164" t="s">
        <v>24</v>
      </c>
      <c r="B164" t="s">
        <v>29</v>
      </c>
      <c r="C164" t="s">
        <v>30</v>
      </c>
      <c r="D164" t="s">
        <v>6</v>
      </c>
      <c r="E164" t="s">
        <v>31</v>
      </c>
      <c r="F164" s="2">
        <v>1.7824074074074072E-3</v>
      </c>
      <c r="H164" s="2">
        <v>1.7824074074074072E-3</v>
      </c>
      <c r="I164">
        <v>10</v>
      </c>
    </row>
    <row r="165" spans="1:9">
      <c r="A165" t="s">
        <v>19</v>
      </c>
      <c r="B165" t="s">
        <v>47</v>
      </c>
      <c r="C165" t="s">
        <v>48</v>
      </c>
      <c r="D165" t="s">
        <v>49</v>
      </c>
      <c r="E165" t="s">
        <v>50</v>
      </c>
      <c r="F165" s="2">
        <v>5.1817129629629635E-3</v>
      </c>
      <c r="G165" s="2">
        <v>3.472222222222222E-3</v>
      </c>
      <c r="H165" s="2">
        <f>F165-G165</f>
        <v>1.7094907407407415E-3</v>
      </c>
      <c r="I165">
        <v>15</v>
      </c>
    </row>
    <row r="166" spans="1:9">
      <c r="A166" t="s">
        <v>27</v>
      </c>
      <c r="B166" t="s">
        <v>69</v>
      </c>
      <c r="C166" t="s">
        <v>70</v>
      </c>
      <c r="D166" t="s">
        <v>49</v>
      </c>
      <c r="E166" t="s">
        <v>50</v>
      </c>
      <c r="F166" s="2">
        <v>5.4537037037037037E-3</v>
      </c>
      <c r="G166" s="2">
        <v>3.472222222222222E-3</v>
      </c>
      <c r="H166" s="2">
        <f>F166-G166</f>
        <v>1.9814814814814816E-3</v>
      </c>
      <c r="I166">
        <v>7</v>
      </c>
    </row>
    <row r="167" spans="1:9">
      <c r="A167" t="s">
        <v>92</v>
      </c>
      <c r="B167" t="s">
        <v>148</v>
      </c>
      <c r="C167" t="s">
        <v>149</v>
      </c>
      <c r="D167" t="s">
        <v>96</v>
      </c>
      <c r="E167" t="s">
        <v>50</v>
      </c>
      <c r="F167" s="2">
        <v>8.8263888888888888E-3</v>
      </c>
      <c r="G167" s="2">
        <v>6.9444444444444441E-3</v>
      </c>
      <c r="H167" s="2">
        <f>F167-G167</f>
        <v>1.8819444444444448E-3</v>
      </c>
    </row>
    <row r="168" spans="1:9">
      <c r="A168" t="s">
        <v>94</v>
      </c>
      <c r="B168" t="s">
        <v>152</v>
      </c>
      <c r="C168" t="s">
        <v>153</v>
      </c>
      <c r="D168" t="s">
        <v>96</v>
      </c>
      <c r="E168" t="s">
        <v>50</v>
      </c>
      <c r="F168" s="2">
        <v>8.8449074074074072E-3</v>
      </c>
      <c r="G168" s="2">
        <v>6.9444444444444441E-3</v>
      </c>
      <c r="H168" s="2">
        <f>F168-G168</f>
        <v>1.9004629629629632E-3</v>
      </c>
    </row>
    <row r="169" spans="1:9">
      <c r="A169" t="s">
        <v>23</v>
      </c>
      <c r="B169" t="s">
        <v>166</v>
      </c>
      <c r="C169" t="s">
        <v>167</v>
      </c>
      <c r="D169" t="s">
        <v>156</v>
      </c>
      <c r="E169" t="s">
        <v>50</v>
      </c>
      <c r="F169" s="2">
        <v>1.2104166666666666E-2</v>
      </c>
      <c r="G169" s="2">
        <v>1.0416666666666666E-2</v>
      </c>
      <c r="H169" s="2">
        <f>F169-G169</f>
        <v>1.6874999999999998E-3</v>
      </c>
      <c r="I169">
        <v>11</v>
      </c>
    </row>
    <row r="170" spans="1:9">
      <c r="A170" t="s">
        <v>45</v>
      </c>
      <c r="B170" t="s">
        <v>179</v>
      </c>
      <c r="C170" t="s">
        <v>180</v>
      </c>
      <c r="D170" t="s">
        <v>156</v>
      </c>
      <c r="E170" t="s">
        <v>50</v>
      </c>
      <c r="F170" s="2">
        <v>1.2217592592592592E-2</v>
      </c>
      <c r="G170" s="2">
        <v>1.0416666666666666E-2</v>
      </c>
      <c r="H170" s="2">
        <f>F170-G170</f>
        <v>1.8009259259259263E-3</v>
      </c>
      <c r="I170">
        <v>4</v>
      </c>
    </row>
    <row r="171" spans="1:9">
      <c r="A171" t="s">
        <v>80</v>
      </c>
      <c r="B171" t="s">
        <v>185</v>
      </c>
      <c r="C171" t="s">
        <v>186</v>
      </c>
      <c r="D171" t="s">
        <v>156</v>
      </c>
      <c r="E171" t="s">
        <v>50</v>
      </c>
      <c r="F171" s="2">
        <v>1.2325231481481484E-2</v>
      </c>
      <c r="G171" s="2">
        <v>1.0416666666666666E-2</v>
      </c>
      <c r="H171" s="2">
        <f>F171-G171</f>
        <v>1.9085648148148178E-3</v>
      </c>
      <c r="I171">
        <v>1</v>
      </c>
    </row>
    <row r="172" spans="1:9">
      <c r="A172" t="s">
        <v>23</v>
      </c>
      <c r="B172" t="s">
        <v>199</v>
      </c>
      <c r="C172" t="s">
        <v>200</v>
      </c>
      <c r="D172" t="s">
        <v>188</v>
      </c>
      <c r="E172" t="s">
        <v>50</v>
      </c>
      <c r="F172" s="2">
        <v>1.5356481481481483E-2</v>
      </c>
      <c r="G172" s="2">
        <v>1.3888888888888888E-2</v>
      </c>
      <c r="H172" s="2">
        <f>F172-G172</f>
        <v>1.467592592592595E-3</v>
      </c>
      <c r="I172">
        <v>11</v>
      </c>
    </row>
    <row r="173" spans="1:9">
      <c r="A173" t="s">
        <v>26</v>
      </c>
      <c r="B173" t="s">
        <v>204</v>
      </c>
      <c r="C173" t="s">
        <v>205</v>
      </c>
      <c r="D173" t="s">
        <v>188</v>
      </c>
      <c r="E173" t="s">
        <v>50</v>
      </c>
      <c r="F173" s="2">
        <v>1.5396990740740741E-2</v>
      </c>
      <c r="G173" s="2">
        <v>1.3888888888888888E-2</v>
      </c>
      <c r="H173" s="2">
        <f>F173-G173</f>
        <v>1.5081018518518525E-3</v>
      </c>
      <c r="I173">
        <v>8</v>
      </c>
    </row>
    <row r="174" spans="1:9">
      <c r="A174" t="s">
        <v>41</v>
      </c>
      <c r="B174" t="s">
        <v>207</v>
      </c>
      <c r="C174" t="s">
        <v>208</v>
      </c>
      <c r="D174" t="s">
        <v>188</v>
      </c>
      <c r="E174" t="s">
        <v>50</v>
      </c>
      <c r="F174" s="2">
        <v>1.5412037037037037E-2</v>
      </c>
      <c r="G174" s="2">
        <v>1.3888888888888888E-2</v>
      </c>
      <c r="H174" s="2">
        <f>F174-G174</f>
        <v>1.5231481481481485E-3</v>
      </c>
      <c r="I174">
        <v>6</v>
      </c>
    </row>
    <row r="175" spans="1:9">
      <c r="A175" t="s">
        <v>44</v>
      </c>
      <c r="B175" t="s">
        <v>209</v>
      </c>
      <c r="C175" t="s">
        <v>33</v>
      </c>
      <c r="D175" t="s">
        <v>188</v>
      </c>
      <c r="E175" t="s">
        <v>50</v>
      </c>
      <c r="F175" s="2">
        <v>1.5417824074074075E-2</v>
      </c>
      <c r="G175" s="2">
        <v>1.3888888888888888E-2</v>
      </c>
      <c r="H175" s="2">
        <f>F175-G175</f>
        <v>1.528935185185187E-3</v>
      </c>
      <c r="I175">
        <v>5</v>
      </c>
    </row>
    <row r="176" spans="1:9">
      <c r="A176" t="s">
        <v>88</v>
      </c>
      <c r="B176" t="s">
        <v>282</v>
      </c>
      <c r="C176" t="s">
        <v>283</v>
      </c>
      <c r="D176" t="s">
        <v>241</v>
      </c>
      <c r="E176" t="s">
        <v>50</v>
      </c>
      <c r="F176" s="2">
        <v>1.9186342592592592E-2</v>
      </c>
      <c r="G176" s="2">
        <v>1.7361111111111112E-2</v>
      </c>
      <c r="H176" s="2">
        <f>F176-G176</f>
        <v>1.8252314814814798E-3</v>
      </c>
    </row>
    <row r="177" spans="1:9">
      <c r="A177" t="s">
        <v>24</v>
      </c>
      <c r="B177" t="s">
        <v>300</v>
      </c>
      <c r="C177" t="s">
        <v>301</v>
      </c>
      <c r="D177" t="s">
        <v>294</v>
      </c>
      <c r="E177" t="s">
        <v>50</v>
      </c>
      <c r="F177" s="2">
        <v>2.2952546296296297E-2</v>
      </c>
      <c r="G177" s="2">
        <v>2.0833333333333332E-2</v>
      </c>
      <c r="H177" s="2">
        <f>F177-G177</f>
        <v>2.1192129629629651E-3</v>
      </c>
      <c r="I177">
        <v>10</v>
      </c>
    </row>
    <row r="178" spans="1:9">
      <c r="A178" t="s">
        <v>89</v>
      </c>
      <c r="B178" t="s">
        <v>332</v>
      </c>
      <c r="C178" t="s">
        <v>333</v>
      </c>
      <c r="D178" t="s">
        <v>294</v>
      </c>
      <c r="E178" t="s">
        <v>50</v>
      </c>
      <c r="F178" s="2">
        <v>2.3216435185185184E-2</v>
      </c>
      <c r="G178" s="2">
        <v>2.0833333333333332E-2</v>
      </c>
      <c r="H178" s="2">
        <f>F178-G178</f>
        <v>2.3831018518518515E-3</v>
      </c>
    </row>
    <row r="179" spans="1:9">
      <c r="A179" t="s">
        <v>90</v>
      </c>
      <c r="B179" t="s">
        <v>334</v>
      </c>
      <c r="C179" t="s">
        <v>335</v>
      </c>
      <c r="D179" t="s">
        <v>294</v>
      </c>
      <c r="E179" t="s">
        <v>50</v>
      </c>
      <c r="F179" s="2">
        <v>2.3222222222222224E-2</v>
      </c>
      <c r="G179" s="2">
        <v>2.0833333333333332E-2</v>
      </c>
      <c r="H179" s="2">
        <f>F179-G179</f>
        <v>2.3888888888888918E-3</v>
      </c>
    </row>
    <row r="180" spans="1:9">
      <c r="A180" t="s">
        <v>21</v>
      </c>
      <c r="B180" t="s">
        <v>351</v>
      </c>
      <c r="C180" t="s">
        <v>352</v>
      </c>
      <c r="D180" t="s">
        <v>348</v>
      </c>
      <c r="E180" t="s">
        <v>50</v>
      </c>
      <c r="F180" s="2">
        <v>2.6489583333333334E-2</v>
      </c>
      <c r="G180" s="2">
        <v>2.4305555555555556E-2</v>
      </c>
      <c r="H180" s="2">
        <f>F180-G180</f>
        <v>2.1840277777777778E-3</v>
      </c>
      <c r="I180">
        <v>13</v>
      </c>
    </row>
    <row r="181" spans="1:9">
      <c r="A181" t="s">
        <v>27</v>
      </c>
      <c r="B181" t="s">
        <v>209</v>
      </c>
      <c r="C181" t="s">
        <v>361</v>
      </c>
      <c r="D181" t="s">
        <v>348</v>
      </c>
      <c r="E181" t="s">
        <v>50</v>
      </c>
      <c r="F181" s="2">
        <v>2.6689814814814816E-2</v>
      </c>
      <c r="G181" s="2">
        <v>2.4305555555555556E-2</v>
      </c>
      <c r="H181" s="2">
        <f>F181-G181</f>
        <v>2.3842592592592596E-3</v>
      </c>
      <c r="I181">
        <v>7</v>
      </c>
    </row>
    <row r="182" spans="1:9">
      <c r="A182" t="s">
        <v>88</v>
      </c>
      <c r="B182" t="s">
        <v>384</v>
      </c>
      <c r="C182" t="s">
        <v>385</v>
      </c>
      <c r="D182" t="s">
        <v>348</v>
      </c>
      <c r="E182" t="s">
        <v>50</v>
      </c>
      <c r="F182" s="2">
        <v>2.6993055555555551E-2</v>
      </c>
      <c r="G182" s="2">
        <v>2.4305555555555556E-2</v>
      </c>
      <c r="H182" s="2">
        <f>F182-G182</f>
        <v>2.6874999999999954E-3</v>
      </c>
    </row>
    <row r="183" spans="1:9">
      <c r="A183" t="s">
        <v>27</v>
      </c>
      <c r="B183" t="s">
        <v>417</v>
      </c>
      <c r="C183" t="s">
        <v>303</v>
      </c>
      <c r="D183" t="s">
        <v>401</v>
      </c>
      <c r="E183" t="s">
        <v>50</v>
      </c>
      <c r="F183" s="2">
        <v>3.0031249999999999E-2</v>
      </c>
      <c r="G183" s="2">
        <v>2.7777777777777776E-2</v>
      </c>
      <c r="H183" s="2">
        <f>F183-G183</f>
        <v>2.2534722222222227E-3</v>
      </c>
      <c r="I183">
        <v>7</v>
      </c>
    </row>
    <row r="184" spans="1:9">
      <c r="A184" t="s">
        <v>24</v>
      </c>
      <c r="B184" t="s">
        <v>465</v>
      </c>
      <c r="C184" t="s">
        <v>466</v>
      </c>
      <c r="D184" t="s">
        <v>454</v>
      </c>
      <c r="E184" t="s">
        <v>50</v>
      </c>
      <c r="F184" s="2">
        <v>3.3539351851851855E-2</v>
      </c>
      <c r="G184" s="2">
        <v>3.125E-2</v>
      </c>
      <c r="H184" s="2">
        <f>F184-G184</f>
        <v>2.2893518518518549E-3</v>
      </c>
      <c r="I184">
        <v>10</v>
      </c>
    </row>
    <row r="185" spans="1:9">
      <c r="A185" t="s">
        <v>44</v>
      </c>
      <c r="B185" t="s">
        <v>471</v>
      </c>
      <c r="C185" t="s">
        <v>472</v>
      </c>
      <c r="D185" t="s">
        <v>454</v>
      </c>
      <c r="E185" t="s">
        <v>50</v>
      </c>
      <c r="F185" s="2">
        <v>3.3636574074074076E-2</v>
      </c>
      <c r="G185" s="2">
        <v>3.125E-2</v>
      </c>
      <c r="H185" s="2">
        <f>F185-G185</f>
        <v>2.3865740740740757E-3</v>
      </c>
      <c r="I185">
        <v>5</v>
      </c>
    </row>
    <row r="186" spans="1:9">
      <c r="A186" t="s">
        <v>79</v>
      </c>
      <c r="B186" t="s">
        <v>476</v>
      </c>
      <c r="C186" t="s">
        <v>281</v>
      </c>
      <c r="D186" t="s">
        <v>454</v>
      </c>
      <c r="E186" t="s">
        <v>50</v>
      </c>
      <c r="F186" s="2">
        <v>3.3714120370370367E-2</v>
      </c>
      <c r="G186" s="2">
        <v>3.125E-2</v>
      </c>
      <c r="H186" s="2">
        <f>F186-G186</f>
        <v>2.4641203703703665E-3</v>
      </c>
      <c r="I186">
        <v>2</v>
      </c>
    </row>
    <row r="187" spans="1:9">
      <c r="F187" s="2"/>
      <c r="G187" s="2"/>
      <c r="H187" s="2"/>
      <c r="I187" s="3">
        <f>SUM(I163:I186)</f>
        <v>145</v>
      </c>
    </row>
    <row r="188" spans="1:9">
      <c r="A188" t="s">
        <v>19</v>
      </c>
      <c r="B188" t="s">
        <v>4</v>
      </c>
      <c r="C188" t="s">
        <v>5</v>
      </c>
      <c r="D188" t="s">
        <v>6</v>
      </c>
      <c r="E188" t="s">
        <v>7</v>
      </c>
      <c r="F188" s="2">
        <v>1.6215277777777779E-3</v>
      </c>
      <c r="H188" s="2">
        <v>1.6215277777777779E-3</v>
      </c>
      <c r="I188">
        <v>15</v>
      </c>
    </row>
    <row r="189" spans="1:9">
      <c r="A189" t="s">
        <v>81</v>
      </c>
      <c r="B189" t="s">
        <v>125</v>
      </c>
      <c r="C189" t="s">
        <v>126</v>
      </c>
      <c r="D189" t="s">
        <v>96</v>
      </c>
      <c r="E189" t="s">
        <v>7</v>
      </c>
      <c r="F189" s="2">
        <v>8.6481481481481479E-3</v>
      </c>
      <c r="G189" s="2">
        <v>6.9444444444444441E-3</v>
      </c>
      <c r="H189" s="2">
        <f>F189-G189</f>
        <v>1.7037037037037038E-3</v>
      </c>
    </row>
    <row r="190" spans="1:9">
      <c r="A190" t="s">
        <v>24</v>
      </c>
      <c r="B190" t="s">
        <v>168</v>
      </c>
      <c r="C190" t="s">
        <v>167</v>
      </c>
      <c r="D190" t="s">
        <v>156</v>
      </c>
      <c r="E190" t="s">
        <v>7</v>
      </c>
      <c r="F190" s="2">
        <v>1.2118055555555556E-2</v>
      </c>
      <c r="G190" s="2">
        <v>1.0416666666666666E-2</v>
      </c>
      <c r="H190" s="2">
        <f>F190-G190</f>
        <v>1.7013888888888894E-3</v>
      </c>
      <c r="I190">
        <v>10</v>
      </c>
    </row>
    <row r="191" spans="1:9">
      <c r="A191" t="s">
        <v>21</v>
      </c>
      <c r="B191" t="s">
        <v>197</v>
      </c>
      <c r="C191" t="s">
        <v>198</v>
      </c>
      <c r="D191" t="s">
        <v>188</v>
      </c>
      <c r="E191" t="s">
        <v>7</v>
      </c>
      <c r="F191" s="2">
        <v>1.5324074074074073E-2</v>
      </c>
      <c r="G191" s="2">
        <v>1.3888888888888888E-2</v>
      </c>
      <c r="H191" s="2">
        <f>F191-G191</f>
        <v>1.4351851851851852E-3</v>
      </c>
      <c r="I191">
        <v>12</v>
      </c>
    </row>
    <row r="192" spans="1:9">
      <c r="A192" t="s">
        <v>89</v>
      </c>
      <c r="B192" t="s">
        <v>232</v>
      </c>
      <c r="C192" t="s">
        <v>233</v>
      </c>
      <c r="D192" t="s">
        <v>188</v>
      </c>
      <c r="E192" t="s">
        <v>7</v>
      </c>
      <c r="F192" s="2">
        <v>1.5516203703703704E-2</v>
      </c>
      <c r="G192" s="2">
        <v>1.3888888888888888E-2</v>
      </c>
      <c r="H192" s="2">
        <f>F192-G192</f>
        <v>1.6273148148148158E-3</v>
      </c>
    </row>
    <row r="193" spans="1:9">
      <c r="A193" t="s">
        <v>90</v>
      </c>
      <c r="B193" t="s">
        <v>232</v>
      </c>
      <c r="C193" t="s">
        <v>234</v>
      </c>
      <c r="D193" t="s">
        <v>188</v>
      </c>
      <c r="E193" t="s">
        <v>7</v>
      </c>
      <c r="F193" s="2">
        <v>1.5520833333333333E-2</v>
      </c>
      <c r="G193" s="2">
        <v>1.3888888888888888E-2</v>
      </c>
      <c r="H193" s="2">
        <f>F193-G193</f>
        <v>1.6319444444444445E-3</v>
      </c>
    </row>
    <row r="194" spans="1:9">
      <c r="A194" t="s">
        <v>20</v>
      </c>
      <c r="B194" t="s">
        <v>244</v>
      </c>
      <c r="C194" t="s">
        <v>243</v>
      </c>
      <c r="D194" t="s">
        <v>241</v>
      </c>
      <c r="E194" t="s">
        <v>7</v>
      </c>
      <c r="F194" s="2">
        <v>1.8828703703703705E-2</v>
      </c>
      <c r="G194" s="2">
        <v>1.7361111111111112E-2</v>
      </c>
      <c r="H194" s="2">
        <f>F194-G194</f>
        <v>1.4675925925925933E-3</v>
      </c>
      <c r="I194">
        <v>14</v>
      </c>
    </row>
    <row r="195" spans="1:9">
      <c r="A195" t="s">
        <v>20</v>
      </c>
      <c r="B195" t="s">
        <v>295</v>
      </c>
      <c r="C195" t="s">
        <v>39</v>
      </c>
      <c r="D195" t="s">
        <v>294</v>
      </c>
      <c r="E195" t="s">
        <v>7</v>
      </c>
      <c r="F195" s="2">
        <v>2.2856481481481481E-2</v>
      </c>
      <c r="G195" s="2">
        <v>2.0833333333333332E-2</v>
      </c>
      <c r="H195" s="2">
        <f>F195-G195</f>
        <v>2.0231481481481489E-3</v>
      </c>
      <c r="I195">
        <v>14</v>
      </c>
    </row>
    <row r="196" spans="1:9">
      <c r="A196" t="s">
        <v>25</v>
      </c>
      <c r="B196" t="s">
        <v>357</v>
      </c>
      <c r="C196" t="s">
        <v>358</v>
      </c>
      <c r="D196" t="s">
        <v>348</v>
      </c>
      <c r="E196" t="s">
        <v>7</v>
      </c>
      <c r="F196" s="2">
        <v>2.667361111111111E-2</v>
      </c>
      <c r="G196" s="2">
        <v>2.4305555555555556E-2</v>
      </c>
      <c r="H196" s="2">
        <f>F196-G196</f>
        <v>2.3680555555555538E-3</v>
      </c>
      <c r="I196">
        <v>9</v>
      </c>
    </row>
    <row r="197" spans="1:9">
      <c r="A197" t="s">
        <v>19</v>
      </c>
      <c r="B197" t="s">
        <v>402</v>
      </c>
      <c r="C197" t="s">
        <v>208</v>
      </c>
      <c r="D197" t="s">
        <v>401</v>
      </c>
      <c r="E197" t="s">
        <v>7</v>
      </c>
      <c r="F197" s="2">
        <v>2.9787037037037032E-2</v>
      </c>
      <c r="G197" s="2">
        <v>2.7777777777777776E-2</v>
      </c>
      <c r="H197" s="2">
        <f>F197-G197</f>
        <v>2.0092592592592558E-3</v>
      </c>
      <c r="I197">
        <v>15</v>
      </c>
    </row>
    <row r="198" spans="1:9">
      <c r="A198" t="s">
        <v>45</v>
      </c>
      <c r="B198" t="s">
        <v>218</v>
      </c>
      <c r="C198" t="s">
        <v>473</v>
      </c>
      <c r="D198" t="s">
        <v>454</v>
      </c>
      <c r="E198" t="s">
        <v>7</v>
      </c>
      <c r="F198" s="2">
        <v>3.3646990740740741E-2</v>
      </c>
      <c r="G198" s="2">
        <v>3.125E-2</v>
      </c>
      <c r="H198" s="2">
        <f>F198-G198</f>
        <v>2.3969907407407412E-3</v>
      </c>
      <c r="I198">
        <v>4</v>
      </c>
    </row>
    <row r="199" spans="1:9">
      <c r="F199" s="2"/>
      <c r="G199" s="2"/>
      <c r="H199" s="2"/>
      <c r="I199" s="3">
        <f>SUM(I188:I198)</f>
        <v>93</v>
      </c>
    </row>
    <row r="200" spans="1:9">
      <c r="A200" t="s">
        <v>85</v>
      </c>
      <c r="B200" t="s">
        <v>38</v>
      </c>
      <c r="C200" t="s">
        <v>277</v>
      </c>
      <c r="D200" t="s">
        <v>241</v>
      </c>
      <c r="E200" t="s">
        <v>278</v>
      </c>
      <c r="F200" s="2">
        <v>1.9166666666666669E-2</v>
      </c>
      <c r="G200" s="2">
        <v>1.7361111111111112E-2</v>
      </c>
      <c r="H200" s="2">
        <f>F200-G200</f>
        <v>1.8055555555555568E-3</v>
      </c>
    </row>
    <row r="201" spans="1:9">
      <c r="A201" t="s">
        <v>20</v>
      </c>
      <c r="B201" t="s">
        <v>8</v>
      </c>
      <c r="C201" t="s">
        <v>9</v>
      </c>
      <c r="D201" t="s">
        <v>6</v>
      </c>
      <c r="E201" t="s">
        <v>10</v>
      </c>
      <c r="F201" s="2">
        <v>1.6990740740740742E-3</v>
      </c>
      <c r="H201" s="2">
        <v>1.6990740740740742E-3</v>
      </c>
      <c r="I201">
        <v>14</v>
      </c>
    </row>
    <row r="202" spans="1:9">
      <c r="A202" t="s">
        <v>22</v>
      </c>
      <c r="B202" t="s">
        <v>8</v>
      </c>
      <c r="C202" t="s">
        <v>56</v>
      </c>
      <c r="D202" t="s">
        <v>49</v>
      </c>
      <c r="E202" t="s">
        <v>10</v>
      </c>
      <c r="F202" s="2">
        <v>5.2800925925925932E-3</v>
      </c>
      <c r="G202" s="2">
        <v>3.472222222222222E-3</v>
      </c>
      <c r="H202" s="2">
        <f>F202-G202</f>
        <v>1.8078703703703711E-3</v>
      </c>
      <c r="I202">
        <v>12</v>
      </c>
    </row>
    <row r="203" spans="1:9">
      <c r="A203" t="s">
        <v>46</v>
      </c>
      <c r="B203" t="s">
        <v>181</v>
      </c>
      <c r="C203" t="s">
        <v>182</v>
      </c>
      <c r="D203" t="s">
        <v>156</v>
      </c>
      <c r="E203" t="s">
        <v>10</v>
      </c>
      <c r="F203" s="2">
        <v>1.224074074074074E-2</v>
      </c>
      <c r="G203" s="2">
        <v>1.0416666666666666E-2</v>
      </c>
      <c r="H203" s="2">
        <f>F203-G203</f>
        <v>1.8240740740740734E-3</v>
      </c>
      <c r="I203">
        <v>3</v>
      </c>
    </row>
    <row r="204" spans="1:9">
      <c r="A204" t="s">
        <v>82</v>
      </c>
      <c r="B204" t="s">
        <v>220</v>
      </c>
      <c r="C204" t="s">
        <v>221</v>
      </c>
      <c r="D204" t="s">
        <v>188</v>
      </c>
      <c r="E204" t="s">
        <v>10</v>
      </c>
      <c r="F204" s="2">
        <v>1.5457175925925925E-2</v>
      </c>
      <c r="G204" s="2">
        <v>1.3888888888888888E-2</v>
      </c>
      <c r="H204" s="2">
        <f>F204-G204</f>
        <v>1.5682870370370364E-3</v>
      </c>
    </row>
    <row r="205" spans="1:9">
      <c r="A205" t="s">
        <v>84</v>
      </c>
      <c r="B205" t="s">
        <v>224</v>
      </c>
      <c r="C205" t="s">
        <v>190</v>
      </c>
      <c r="D205" t="s">
        <v>188</v>
      </c>
      <c r="E205" t="s">
        <v>10</v>
      </c>
      <c r="F205" s="2">
        <v>1.5473379629629629E-2</v>
      </c>
      <c r="G205" s="2">
        <v>1.3888888888888888E-2</v>
      </c>
      <c r="H205" s="2">
        <f>F205-G205</f>
        <v>1.5844907407407405E-3</v>
      </c>
    </row>
    <row r="206" spans="1:9">
      <c r="A206" t="s">
        <v>85</v>
      </c>
      <c r="B206" t="s">
        <v>225</v>
      </c>
      <c r="C206" t="s">
        <v>39</v>
      </c>
      <c r="D206" t="s">
        <v>188</v>
      </c>
      <c r="E206" t="s">
        <v>10</v>
      </c>
      <c r="F206" s="2">
        <v>1.5489583333333333E-2</v>
      </c>
      <c r="G206" s="2">
        <v>1.3888888888888888E-2</v>
      </c>
      <c r="H206" s="2">
        <f>F206-G206</f>
        <v>1.6006944444444445E-3</v>
      </c>
    </row>
    <row r="207" spans="1:9">
      <c r="A207" t="s">
        <v>82</v>
      </c>
      <c r="B207" t="s">
        <v>271</v>
      </c>
      <c r="C207" t="s">
        <v>272</v>
      </c>
      <c r="D207" t="s">
        <v>241</v>
      </c>
      <c r="E207" t="s">
        <v>10</v>
      </c>
      <c r="F207" s="2">
        <v>1.9098379629629628E-2</v>
      </c>
      <c r="G207" s="2">
        <v>1.7361111111111112E-2</v>
      </c>
      <c r="H207" s="2">
        <f>F207-G207</f>
        <v>1.7372685185185165E-3</v>
      </c>
    </row>
    <row r="208" spans="1:9">
      <c r="F208" s="2"/>
      <c r="G208" s="2"/>
      <c r="H208" s="2"/>
      <c r="I208" s="3">
        <f>SUM(I201:I207)</f>
        <v>29</v>
      </c>
    </row>
    <row r="209" spans="1:9">
      <c r="A209" t="s">
        <v>21</v>
      </c>
      <c r="B209" t="s">
        <v>53</v>
      </c>
      <c r="C209" t="s">
        <v>54</v>
      </c>
      <c r="D209" t="s">
        <v>49</v>
      </c>
      <c r="E209" t="s">
        <v>55</v>
      </c>
      <c r="F209" s="2">
        <v>5.2569444444444452E-3</v>
      </c>
      <c r="G209" s="2">
        <v>3.472222222222222E-3</v>
      </c>
      <c r="H209" s="2">
        <f>F209-G209</f>
        <v>1.7847222222222231E-3</v>
      </c>
      <c r="I209">
        <v>13</v>
      </c>
    </row>
    <row r="210" spans="1:9">
      <c r="A210" t="s">
        <v>23</v>
      </c>
      <c r="B210" t="s">
        <v>106</v>
      </c>
      <c r="C210" t="s">
        <v>107</v>
      </c>
      <c r="D210" t="s">
        <v>96</v>
      </c>
      <c r="E210" t="s">
        <v>55</v>
      </c>
      <c r="F210" s="2">
        <v>8.5219907407407414E-3</v>
      </c>
      <c r="G210" s="2">
        <v>6.9444444444444441E-3</v>
      </c>
      <c r="H210" s="2">
        <f>F210-G210</f>
        <v>1.5775462962962974E-3</v>
      </c>
      <c r="I210">
        <v>11</v>
      </c>
    </row>
    <row r="211" spans="1:9">
      <c r="A211" t="s">
        <v>25</v>
      </c>
      <c r="B211" t="s">
        <v>108</v>
      </c>
      <c r="C211" t="s">
        <v>109</v>
      </c>
      <c r="D211" t="s">
        <v>96</v>
      </c>
      <c r="E211" t="s">
        <v>55</v>
      </c>
      <c r="F211" s="2">
        <v>8.5682870370370357E-3</v>
      </c>
      <c r="G211" s="2">
        <v>6.9444444444444441E-3</v>
      </c>
      <c r="H211" s="2">
        <f>F211-G211</f>
        <v>1.6238425925925917E-3</v>
      </c>
      <c r="I211">
        <v>9</v>
      </c>
    </row>
    <row r="212" spans="1:9">
      <c r="A212" t="s">
        <v>41</v>
      </c>
      <c r="B212" t="s">
        <v>176</v>
      </c>
      <c r="C212" t="s">
        <v>177</v>
      </c>
      <c r="D212" t="s">
        <v>156</v>
      </c>
      <c r="E212" t="s">
        <v>55</v>
      </c>
      <c r="F212" s="2">
        <v>1.2206018518518519E-2</v>
      </c>
      <c r="G212" s="2">
        <v>1.0416666666666666E-2</v>
      </c>
      <c r="H212" s="2">
        <f>F212-G212</f>
        <v>1.7893518518518527E-3</v>
      </c>
      <c r="I212">
        <v>6</v>
      </c>
    </row>
    <row r="213" spans="1:9">
      <c r="A213" t="s">
        <v>21</v>
      </c>
      <c r="B213" t="s">
        <v>245</v>
      </c>
      <c r="C213" t="s">
        <v>246</v>
      </c>
      <c r="D213" t="s">
        <v>241</v>
      </c>
      <c r="E213" t="s">
        <v>55</v>
      </c>
      <c r="F213" s="2">
        <v>1.8843750000000003E-2</v>
      </c>
      <c r="G213" s="2">
        <v>1.7361111111111112E-2</v>
      </c>
      <c r="H213" s="2">
        <f>F213-G213</f>
        <v>1.482638888888891E-3</v>
      </c>
      <c r="I213">
        <v>13</v>
      </c>
    </row>
    <row r="214" spans="1:9">
      <c r="A214" t="s">
        <v>80</v>
      </c>
      <c r="B214" t="s">
        <v>168</v>
      </c>
      <c r="C214" t="s">
        <v>268</v>
      </c>
      <c r="D214" t="s">
        <v>241</v>
      </c>
      <c r="E214" t="s">
        <v>55</v>
      </c>
      <c r="F214" s="2">
        <v>1.9086805555555555E-2</v>
      </c>
      <c r="G214" s="2">
        <v>1.7361111111111112E-2</v>
      </c>
      <c r="H214" s="2">
        <f>F214-G214</f>
        <v>1.7256944444444429E-3</v>
      </c>
      <c r="I214">
        <v>1</v>
      </c>
    </row>
    <row r="215" spans="1:9">
      <c r="A215" t="s">
        <v>46</v>
      </c>
      <c r="B215" t="s">
        <v>230</v>
      </c>
      <c r="C215" t="s">
        <v>419</v>
      </c>
      <c r="D215" t="s">
        <v>401</v>
      </c>
      <c r="E215" t="s">
        <v>55</v>
      </c>
      <c r="F215" s="2">
        <v>3.0114583333333333E-2</v>
      </c>
      <c r="G215" s="2">
        <v>2.7777777777777776E-2</v>
      </c>
      <c r="H215" s="2">
        <f>F215-G215</f>
        <v>2.3368055555555572E-3</v>
      </c>
      <c r="I215">
        <v>3</v>
      </c>
    </row>
    <row r="216" spans="1:9">
      <c r="A216" t="s">
        <v>46</v>
      </c>
      <c r="B216" t="s">
        <v>474</v>
      </c>
      <c r="C216" t="s">
        <v>475</v>
      </c>
      <c r="D216" t="s">
        <v>454</v>
      </c>
      <c r="E216" t="s">
        <v>55</v>
      </c>
      <c r="F216" s="2">
        <v>3.3657407407407407E-2</v>
      </c>
      <c r="G216" s="2">
        <v>3.125E-2</v>
      </c>
      <c r="H216" s="2">
        <f>F216-G216</f>
        <v>2.4074074074074067E-3</v>
      </c>
      <c r="I216">
        <v>3</v>
      </c>
    </row>
    <row r="217" spans="1:9">
      <c r="F217" s="2"/>
      <c r="G217" s="2"/>
      <c r="H217" s="2"/>
      <c r="I217" s="3">
        <f>SUM(I209:I216)</f>
        <v>59</v>
      </c>
    </row>
    <row r="218" spans="1:9">
      <c r="A218" t="s">
        <v>24</v>
      </c>
      <c r="B218" t="s">
        <v>60</v>
      </c>
      <c r="C218" t="s">
        <v>61</v>
      </c>
      <c r="D218" t="s">
        <v>49</v>
      </c>
      <c r="E218" t="s">
        <v>62</v>
      </c>
      <c r="F218" s="2">
        <v>5.371527777777778E-3</v>
      </c>
      <c r="G218" s="2">
        <v>3.472222222222222E-3</v>
      </c>
      <c r="H218" s="2">
        <f>F218-G218</f>
        <v>1.899305555555556E-3</v>
      </c>
      <c r="I218">
        <v>10</v>
      </c>
    </row>
    <row r="219" spans="1:9">
      <c r="A219" t="s">
        <v>87</v>
      </c>
      <c r="B219" t="s">
        <v>139</v>
      </c>
      <c r="C219" t="s">
        <v>140</v>
      </c>
      <c r="D219" t="s">
        <v>96</v>
      </c>
      <c r="E219" t="s">
        <v>62</v>
      </c>
      <c r="F219" s="2">
        <v>8.7453703703703704E-3</v>
      </c>
      <c r="G219" s="2">
        <v>6.9444444444444441E-3</v>
      </c>
      <c r="H219" s="2">
        <f>F219-G219</f>
        <v>1.8009259259259263E-3</v>
      </c>
    </row>
    <row r="220" spans="1:9">
      <c r="A220" t="s">
        <v>88</v>
      </c>
      <c r="B220" t="s">
        <v>141</v>
      </c>
      <c r="C220" t="s">
        <v>142</v>
      </c>
      <c r="D220" t="s">
        <v>96</v>
      </c>
      <c r="E220" t="s">
        <v>62</v>
      </c>
      <c r="F220" s="2">
        <v>8.7789351851851865E-3</v>
      </c>
      <c r="G220" s="2">
        <v>6.9444444444444441E-3</v>
      </c>
      <c r="H220" s="2">
        <f>F220-G220</f>
        <v>1.8344907407407424E-3</v>
      </c>
    </row>
    <row r="221" spans="1:9">
      <c r="A221" t="s">
        <v>21</v>
      </c>
      <c r="B221" t="s">
        <v>195</v>
      </c>
      <c r="C221" t="s">
        <v>196</v>
      </c>
      <c r="D221" t="s">
        <v>188</v>
      </c>
      <c r="E221" t="s">
        <v>62</v>
      </c>
      <c r="F221" s="2">
        <v>1.5318287037037038E-2</v>
      </c>
      <c r="G221" s="2">
        <v>1.3888888888888888E-2</v>
      </c>
      <c r="H221" s="2">
        <f>F221-G221</f>
        <v>1.4293981481481501E-3</v>
      </c>
      <c r="I221">
        <v>13</v>
      </c>
    </row>
    <row r="222" spans="1:9">
      <c r="A222" t="s">
        <v>45</v>
      </c>
      <c r="B222" t="s">
        <v>263</v>
      </c>
      <c r="C222" t="s">
        <v>76</v>
      </c>
      <c r="D222" t="s">
        <v>241</v>
      </c>
      <c r="E222" t="s">
        <v>62</v>
      </c>
      <c r="F222" s="2">
        <v>1.9027777777777779E-2</v>
      </c>
      <c r="G222" s="2">
        <v>1.7361111111111112E-2</v>
      </c>
      <c r="H222" s="2">
        <f>F222-G222</f>
        <v>1.666666666666667E-3</v>
      </c>
      <c r="I222">
        <v>4</v>
      </c>
    </row>
    <row r="223" spans="1:9">
      <c r="A223" t="s">
        <v>81</v>
      </c>
      <c r="B223" t="s">
        <v>319</v>
      </c>
      <c r="C223" t="s">
        <v>320</v>
      </c>
      <c r="D223" t="s">
        <v>294</v>
      </c>
      <c r="E223" t="s">
        <v>62</v>
      </c>
      <c r="F223" s="2">
        <v>2.309953703703704E-2</v>
      </c>
      <c r="G223" s="2">
        <v>2.0833333333333332E-2</v>
      </c>
      <c r="H223" s="2">
        <f>F223-G223</f>
        <v>2.2662037037037078E-3</v>
      </c>
    </row>
    <row r="224" spans="1:9">
      <c r="A224" t="s">
        <v>23</v>
      </c>
      <c r="B224" t="s">
        <v>354</v>
      </c>
      <c r="C224" t="s">
        <v>355</v>
      </c>
      <c r="D224" t="s">
        <v>348</v>
      </c>
      <c r="E224" t="s">
        <v>62</v>
      </c>
      <c r="F224" s="2">
        <v>2.6609953703703702E-2</v>
      </c>
      <c r="G224" s="2">
        <v>2.4305555555555556E-2</v>
      </c>
      <c r="H224" s="2">
        <f>F224-G224</f>
        <v>2.3043981481481457E-3</v>
      </c>
      <c r="I224">
        <v>11</v>
      </c>
    </row>
    <row r="225" spans="1:9">
      <c r="A225" t="s">
        <v>81</v>
      </c>
      <c r="B225" t="s">
        <v>371</v>
      </c>
      <c r="C225" t="s">
        <v>372</v>
      </c>
      <c r="D225" t="s">
        <v>348</v>
      </c>
      <c r="E225" t="s">
        <v>62</v>
      </c>
      <c r="F225" s="2">
        <v>2.6778935185185187E-2</v>
      </c>
      <c r="G225" s="2">
        <v>2.4305555555555556E-2</v>
      </c>
      <c r="H225" s="2">
        <f>F225-G225</f>
        <v>2.4733796296296309E-3</v>
      </c>
    </row>
    <row r="226" spans="1:9">
      <c r="F226" s="2"/>
      <c r="G226" s="2"/>
      <c r="H226" s="2"/>
      <c r="I226" s="3">
        <f>SUM(I218:I225)</f>
        <v>38</v>
      </c>
    </row>
    <row r="227" spans="1:9">
      <c r="A227" t="s">
        <v>44</v>
      </c>
      <c r="B227" t="s">
        <v>261</v>
      </c>
      <c r="C227" t="s">
        <v>70</v>
      </c>
      <c r="D227" t="s">
        <v>241</v>
      </c>
      <c r="E227" t="s">
        <v>262</v>
      </c>
      <c r="F227" s="2">
        <v>1.9015046296296297E-2</v>
      </c>
      <c r="G227" s="2">
        <v>1.7361111111111112E-2</v>
      </c>
      <c r="H227" s="2">
        <f>F227-G227</f>
        <v>1.6539351851851854E-3</v>
      </c>
      <c r="I227">
        <v>5</v>
      </c>
    </row>
    <row r="228" spans="1:9">
      <c r="A228" t="s">
        <v>79</v>
      </c>
      <c r="B228" t="s">
        <v>266</v>
      </c>
      <c r="C228" t="s">
        <v>267</v>
      </c>
      <c r="D228" t="s">
        <v>241</v>
      </c>
      <c r="E228" t="s">
        <v>262</v>
      </c>
      <c r="F228" s="2">
        <v>1.9064814814814816E-2</v>
      </c>
      <c r="G228" s="2">
        <v>1.7361111111111112E-2</v>
      </c>
      <c r="H228" s="2">
        <f>F228-G228</f>
        <v>1.7037037037037038E-3</v>
      </c>
      <c r="I228">
        <v>2</v>
      </c>
    </row>
    <row r="229" spans="1:9">
      <c r="A229" t="s">
        <v>87</v>
      </c>
      <c r="B229" t="s">
        <v>329</v>
      </c>
      <c r="C229" t="s">
        <v>14</v>
      </c>
      <c r="D229" t="s">
        <v>294</v>
      </c>
      <c r="E229" t="s">
        <v>262</v>
      </c>
      <c r="F229" s="2">
        <v>2.3195601851851849E-2</v>
      </c>
      <c r="G229" s="2">
        <v>2.0833333333333332E-2</v>
      </c>
      <c r="H229" s="2">
        <f>F229-G229</f>
        <v>2.362268518518517E-3</v>
      </c>
    </row>
    <row r="230" spans="1:9">
      <c r="A230" t="s">
        <v>89</v>
      </c>
      <c r="B230" t="s">
        <v>386</v>
      </c>
      <c r="C230" t="s">
        <v>387</v>
      </c>
      <c r="D230" t="s">
        <v>348</v>
      </c>
      <c r="E230" t="s">
        <v>262</v>
      </c>
      <c r="F230" s="2">
        <v>2.7033564814814812E-2</v>
      </c>
      <c r="G230" s="2">
        <v>2.4305555555555556E-2</v>
      </c>
      <c r="H230" s="2">
        <f>F230-G230</f>
        <v>2.7280092592592564E-3</v>
      </c>
    </row>
    <row r="231" spans="1:9">
      <c r="A231" t="s">
        <v>20</v>
      </c>
      <c r="B231" t="s">
        <v>403</v>
      </c>
      <c r="C231" t="s">
        <v>404</v>
      </c>
      <c r="D231" t="s">
        <v>401</v>
      </c>
      <c r="E231" t="s">
        <v>262</v>
      </c>
      <c r="F231" s="2">
        <v>2.9850694444444447E-2</v>
      </c>
      <c r="G231" s="2">
        <v>2.7777777777777776E-2</v>
      </c>
      <c r="H231" s="2">
        <f>F231-G231</f>
        <v>2.0729166666666708E-3</v>
      </c>
      <c r="I231">
        <v>14</v>
      </c>
    </row>
    <row r="232" spans="1:9">
      <c r="A232" t="s">
        <v>20</v>
      </c>
      <c r="B232" t="s">
        <v>457</v>
      </c>
      <c r="C232" t="s">
        <v>458</v>
      </c>
      <c r="D232" t="s">
        <v>454</v>
      </c>
      <c r="E232" t="s">
        <v>262</v>
      </c>
      <c r="F232" s="2">
        <v>3.3413194444444447E-2</v>
      </c>
      <c r="G232" s="2">
        <v>3.125E-2</v>
      </c>
      <c r="H232" s="2">
        <f>F232-G232</f>
        <v>2.1631944444444468E-3</v>
      </c>
      <c r="I232">
        <v>14</v>
      </c>
    </row>
    <row r="233" spans="1:9">
      <c r="A233" t="s">
        <v>20</v>
      </c>
      <c r="B233" t="s">
        <v>356</v>
      </c>
      <c r="C233" t="s">
        <v>144</v>
      </c>
      <c r="D233" t="s">
        <v>483</v>
      </c>
      <c r="E233" t="s">
        <v>262</v>
      </c>
      <c r="F233" s="2">
        <v>3.669212962962963E-2</v>
      </c>
      <c r="G233" s="2">
        <v>3.4722222222222224E-2</v>
      </c>
      <c r="H233" s="2">
        <f>F233-G233</f>
        <v>1.9699074074074063E-3</v>
      </c>
      <c r="I233">
        <v>14</v>
      </c>
    </row>
    <row r="234" spans="1:9">
      <c r="F234" s="2"/>
      <c r="G234" s="2"/>
      <c r="H234" s="2"/>
      <c r="I234" s="3">
        <f>SUM(I227:I233)</f>
        <v>49</v>
      </c>
    </row>
    <row r="235" spans="1:9">
      <c r="A235" t="s">
        <v>46</v>
      </c>
      <c r="B235" t="s">
        <v>212</v>
      </c>
      <c r="C235" t="s">
        <v>213</v>
      </c>
      <c r="D235" t="s">
        <v>188</v>
      </c>
      <c r="E235" t="s">
        <v>214</v>
      </c>
      <c r="F235" s="2">
        <v>1.5425925925925926E-2</v>
      </c>
      <c r="G235" s="2">
        <v>1.3888888888888888E-2</v>
      </c>
      <c r="H235" s="2">
        <f>F235-G235</f>
        <v>1.5370370370370381E-3</v>
      </c>
      <c r="I235">
        <v>3</v>
      </c>
    </row>
    <row r="236" spans="1:9">
      <c r="A236" t="s">
        <v>22</v>
      </c>
      <c r="B236" t="s">
        <v>297</v>
      </c>
      <c r="C236" t="s">
        <v>196</v>
      </c>
      <c r="D236" t="s">
        <v>294</v>
      </c>
      <c r="E236" t="s">
        <v>214</v>
      </c>
      <c r="F236" s="2">
        <v>2.2870370370370371E-2</v>
      </c>
      <c r="G236" s="2">
        <v>2.0833333333333332E-2</v>
      </c>
      <c r="H236" s="2">
        <f>F236-G236</f>
        <v>2.0370370370370386E-3</v>
      </c>
      <c r="I236">
        <v>12</v>
      </c>
    </row>
    <row r="237" spans="1:9">
      <c r="A237" t="s">
        <v>44</v>
      </c>
      <c r="B237" t="s">
        <v>311</v>
      </c>
      <c r="C237" t="s">
        <v>312</v>
      </c>
      <c r="D237" t="s">
        <v>294</v>
      </c>
      <c r="E237" t="s">
        <v>214</v>
      </c>
      <c r="F237" s="2">
        <v>2.3024305555555555E-2</v>
      </c>
      <c r="G237" s="2">
        <v>2.0833333333333332E-2</v>
      </c>
      <c r="H237" s="2">
        <f>F237-G237</f>
        <v>2.1909722222222226E-3</v>
      </c>
      <c r="I237">
        <v>5</v>
      </c>
    </row>
    <row r="238" spans="1:9">
      <c r="A238" t="s">
        <v>45</v>
      </c>
      <c r="B238" t="s">
        <v>313</v>
      </c>
      <c r="C238" t="s">
        <v>314</v>
      </c>
      <c r="D238" t="s">
        <v>294</v>
      </c>
      <c r="E238" t="s">
        <v>214</v>
      </c>
      <c r="F238" s="2">
        <v>2.30625E-2</v>
      </c>
      <c r="G238" s="2">
        <v>2.0833333333333332E-2</v>
      </c>
      <c r="H238" s="2">
        <f>F238-G238</f>
        <v>2.2291666666666675E-3</v>
      </c>
      <c r="I238">
        <v>4</v>
      </c>
    </row>
    <row r="239" spans="1:9">
      <c r="A239" t="s">
        <v>290</v>
      </c>
      <c r="B239" t="s">
        <v>258</v>
      </c>
      <c r="C239" t="s">
        <v>36</v>
      </c>
      <c r="D239" t="s">
        <v>294</v>
      </c>
      <c r="E239" t="s">
        <v>214</v>
      </c>
      <c r="F239" s="2">
        <v>2.3339120370370368E-2</v>
      </c>
      <c r="G239" s="2">
        <v>2.0833333333333332E-2</v>
      </c>
      <c r="H239" s="2">
        <f>F239-G239</f>
        <v>2.5057870370370355E-3</v>
      </c>
    </row>
    <row r="240" spans="1:9">
      <c r="A240" t="s">
        <v>44</v>
      </c>
      <c r="B240" t="s">
        <v>321</v>
      </c>
      <c r="C240" t="s">
        <v>363</v>
      </c>
      <c r="D240" t="s">
        <v>348</v>
      </c>
      <c r="E240" t="s">
        <v>214</v>
      </c>
      <c r="F240" s="2">
        <v>2.6725694444444444E-2</v>
      </c>
      <c r="G240" s="2">
        <v>2.4305555555555556E-2</v>
      </c>
      <c r="H240" s="2">
        <f>F240-G240</f>
        <v>2.4201388888888883E-3</v>
      </c>
      <c r="I240">
        <v>5</v>
      </c>
    </row>
    <row r="241" spans="1:9">
      <c r="A241" t="s">
        <v>82</v>
      </c>
      <c r="B241" t="s">
        <v>330</v>
      </c>
      <c r="C241" t="s">
        <v>373</v>
      </c>
      <c r="D241" t="s">
        <v>348</v>
      </c>
      <c r="E241" t="s">
        <v>214</v>
      </c>
      <c r="F241" s="2">
        <v>2.6806712962962966E-2</v>
      </c>
      <c r="G241" s="2">
        <v>2.4305555555555556E-2</v>
      </c>
      <c r="H241" s="2">
        <f>F241-G241</f>
        <v>2.5011574074074103E-3</v>
      </c>
    </row>
    <row r="242" spans="1:9">
      <c r="F242" s="2"/>
      <c r="G242" s="2"/>
      <c r="H242" s="2"/>
      <c r="I242" s="3">
        <f>SUM(I235:I241)</f>
        <v>29</v>
      </c>
    </row>
    <row r="243" spans="1:9">
      <c r="A243" t="s">
        <v>84</v>
      </c>
      <c r="B243" t="s">
        <v>132</v>
      </c>
      <c r="C243" t="s">
        <v>133</v>
      </c>
      <c r="D243" t="s">
        <v>96</v>
      </c>
      <c r="E243" t="s">
        <v>134</v>
      </c>
      <c r="F243" s="2">
        <v>8.7060185185185192E-3</v>
      </c>
      <c r="G243" s="2">
        <v>6.9444444444444441E-3</v>
      </c>
      <c r="H243" s="2">
        <f>F243-G243</f>
        <v>1.7615740740740751E-3</v>
      </c>
    </row>
    <row r="244" spans="1:9">
      <c r="A244" t="s">
        <v>27</v>
      </c>
      <c r="B244" t="s">
        <v>174</v>
      </c>
      <c r="C244" t="s">
        <v>175</v>
      </c>
      <c r="D244" t="s">
        <v>156</v>
      </c>
      <c r="E244" t="s">
        <v>134</v>
      </c>
      <c r="F244" s="2">
        <v>1.2195601851851853E-2</v>
      </c>
      <c r="G244" s="2">
        <v>1.0416666666666666E-2</v>
      </c>
      <c r="H244" s="2">
        <f>F244-G244</f>
        <v>1.7789351851851872E-3</v>
      </c>
      <c r="I244">
        <v>7</v>
      </c>
    </row>
    <row r="245" spans="1:9">
      <c r="A245" t="s">
        <v>81</v>
      </c>
      <c r="B245" t="s">
        <v>187</v>
      </c>
      <c r="C245" t="s">
        <v>163</v>
      </c>
      <c r="D245" t="s">
        <v>156</v>
      </c>
      <c r="E245" t="s">
        <v>134</v>
      </c>
      <c r="F245" s="2">
        <v>1.2379629629629631E-2</v>
      </c>
      <c r="G245" s="2">
        <v>1.0416666666666666E-2</v>
      </c>
      <c r="H245" s="2">
        <f>F245-G245</f>
        <v>1.962962962962965E-3</v>
      </c>
    </row>
    <row r="246" spans="1:9">
      <c r="A246" t="s">
        <v>94</v>
      </c>
      <c r="B246" t="s">
        <v>239</v>
      </c>
      <c r="C246" t="s">
        <v>233</v>
      </c>
      <c r="D246" t="s">
        <v>188</v>
      </c>
      <c r="E246" t="s">
        <v>134</v>
      </c>
      <c r="F246" s="2">
        <v>1.5545138888888891E-2</v>
      </c>
      <c r="G246" s="2">
        <v>1.3888888888888888E-2</v>
      </c>
      <c r="H246" s="2">
        <f>F246-G246</f>
        <v>1.6562500000000032E-3</v>
      </c>
    </row>
    <row r="247" spans="1:9">
      <c r="A247" t="s">
        <v>86</v>
      </c>
      <c r="B247" t="s">
        <v>327</v>
      </c>
      <c r="C247" t="s">
        <v>328</v>
      </c>
      <c r="D247" t="s">
        <v>294</v>
      </c>
      <c r="E247" t="s">
        <v>134</v>
      </c>
      <c r="F247" s="2">
        <v>2.3181712962962963E-2</v>
      </c>
      <c r="G247" s="2">
        <v>2.0833333333333332E-2</v>
      </c>
      <c r="H247" s="2">
        <f>F247-G247</f>
        <v>2.3483796296296308E-3</v>
      </c>
    </row>
    <row r="248" spans="1:9">
      <c r="A248" t="s">
        <v>87</v>
      </c>
      <c r="B248" t="s">
        <v>382</v>
      </c>
      <c r="C248" t="s">
        <v>383</v>
      </c>
      <c r="D248" t="s">
        <v>348</v>
      </c>
      <c r="E248" t="s">
        <v>134</v>
      </c>
      <c r="F248" s="2">
        <v>2.6971064814814812E-2</v>
      </c>
      <c r="G248" s="2">
        <v>2.4305555555555556E-2</v>
      </c>
      <c r="H248" s="2">
        <f>F248-G248</f>
        <v>2.6655092592592564E-3</v>
      </c>
    </row>
    <row r="249" spans="1:9">
      <c r="A249" t="s">
        <v>23</v>
      </c>
      <c r="B249" t="s">
        <v>409</v>
      </c>
      <c r="C249" t="s">
        <v>113</v>
      </c>
      <c r="D249" t="s">
        <v>401</v>
      </c>
      <c r="E249" t="s">
        <v>134</v>
      </c>
      <c r="F249" s="2">
        <v>2.9951388888888889E-2</v>
      </c>
      <c r="G249" s="2">
        <v>2.7777777777777776E-2</v>
      </c>
      <c r="H249" s="2">
        <f>F249-G249</f>
        <v>2.1736111111111123E-3</v>
      </c>
      <c r="I249">
        <v>11</v>
      </c>
    </row>
    <row r="250" spans="1:9">
      <c r="A250" t="s">
        <v>81</v>
      </c>
      <c r="B250" t="s">
        <v>478</v>
      </c>
      <c r="C250" t="s">
        <v>479</v>
      </c>
      <c r="D250" t="s">
        <v>454</v>
      </c>
      <c r="E250" t="s">
        <v>134</v>
      </c>
      <c r="F250" s="2">
        <v>3.4141203703703708E-2</v>
      </c>
      <c r="G250" s="2">
        <v>3.125E-2</v>
      </c>
      <c r="H250" s="2">
        <f>F250-G250</f>
        <v>2.8912037037037083E-3</v>
      </c>
    </row>
    <row r="251" spans="1:9">
      <c r="F251" s="2"/>
      <c r="G251" s="2"/>
      <c r="H251" s="2"/>
      <c r="I251" s="3">
        <f>SUM(I243:I250)</f>
        <v>18</v>
      </c>
    </row>
    <row r="252" spans="1:9">
      <c r="A252" t="s">
        <v>25</v>
      </c>
      <c r="B252" t="s">
        <v>63</v>
      </c>
      <c r="C252" t="s">
        <v>64</v>
      </c>
      <c r="D252" t="s">
        <v>49</v>
      </c>
      <c r="E252" t="s">
        <v>65</v>
      </c>
      <c r="F252" s="2">
        <v>5.4293981481481485E-3</v>
      </c>
      <c r="G252" s="2">
        <v>3.472222222222222E-3</v>
      </c>
      <c r="H252" s="2">
        <f>F252-G252</f>
        <v>1.9571759259259264E-3</v>
      </c>
      <c r="I252">
        <v>9</v>
      </c>
    </row>
    <row r="253" spans="1:9">
      <c r="A253" t="s">
        <v>44</v>
      </c>
      <c r="B253" t="s">
        <v>116</v>
      </c>
      <c r="C253" t="s">
        <v>36</v>
      </c>
      <c r="D253" t="s">
        <v>96</v>
      </c>
      <c r="E253" t="s">
        <v>65</v>
      </c>
      <c r="F253" s="2">
        <v>8.6215277777777783E-3</v>
      </c>
      <c r="G253" s="2">
        <v>6.9444444444444441E-3</v>
      </c>
      <c r="H253" s="2">
        <f>F253-G253</f>
        <v>1.6770833333333342E-3</v>
      </c>
      <c r="I253">
        <v>5</v>
      </c>
    </row>
    <row r="254" spans="1:9">
      <c r="A254" t="s">
        <v>45</v>
      </c>
      <c r="B254" t="s">
        <v>117</v>
      </c>
      <c r="C254" t="s">
        <v>118</v>
      </c>
      <c r="D254" t="s">
        <v>96</v>
      </c>
      <c r="E254" t="s">
        <v>65</v>
      </c>
      <c r="F254" s="2">
        <v>8.624999999999999E-3</v>
      </c>
      <c r="G254" s="2">
        <v>6.9444444444444441E-3</v>
      </c>
      <c r="H254" s="2">
        <f>F254-G254</f>
        <v>1.6805555555555549E-3</v>
      </c>
      <c r="I254">
        <v>4</v>
      </c>
    </row>
    <row r="255" spans="1:9">
      <c r="A255" t="s">
        <v>46</v>
      </c>
      <c r="B255" t="s">
        <v>119</v>
      </c>
      <c r="C255" t="s">
        <v>120</v>
      </c>
      <c r="D255" t="s">
        <v>96</v>
      </c>
      <c r="E255" t="s">
        <v>65</v>
      </c>
      <c r="F255" s="2">
        <v>8.6307870370370358E-3</v>
      </c>
      <c r="G255" s="2">
        <v>6.9444444444444441E-3</v>
      </c>
      <c r="H255" s="2">
        <f>F255-G255</f>
        <v>1.6863425925925917E-3</v>
      </c>
      <c r="I255">
        <v>3</v>
      </c>
    </row>
    <row r="256" spans="1:9">
      <c r="A256" t="s">
        <v>86</v>
      </c>
      <c r="B256" t="s">
        <v>137</v>
      </c>
      <c r="C256" t="s">
        <v>138</v>
      </c>
      <c r="D256" t="s">
        <v>96</v>
      </c>
      <c r="E256" t="s">
        <v>65</v>
      </c>
      <c r="F256" s="2">
        <v>8.7372685185185192E-3</v>
      </c>
      <c r="G256" s="2">
        <v>6.9444444444444441E-3</v>
      </c>
      <c r="H256" s="2">
        <f>F256-G256</f>
        <v>1.7928240740740752E-3</v>
      </c>
    </row>
    <row r="257" spans="1:9">
      <c r="A257" t="s">
        <v>89</v>
      </c>
      <c r="B257" t="s">
        <v>143</v>
      </c>
      <c r="C257" t="s">
        <v>144</v>
      </c>
      <c r="D257" t="s">
        <v>96</v>
      </c>
      <c r="E257" t="s">
        <v>65</v>
      </c>
      <c r="F257" s="2">
        <v>8.8055555555555543E-3</v>
      </c>
      <c r="G257" s="2">
        <v>6.9444444444444441E-3</v>
      </c>
      <c r="H257" s="2">
        <f>F257-G257</f>
        <v>1.8611111111111103E-3</v>
      </c>
    </row>
    <row r="258" spans="1:9">
      <c r="A258" t="s">
        <v>95</v>
      </c>
      <c r="B258" t="s">
        <v>154</v>
      </c>
      <c r="C258" t="s">
        <v>155</v>
      </c>
      <c r="D258" t="s">
        <v>96</v>
      </c>
      <c r="E258" t="s">
        <v>65</v>
      </c>
      <c r="F258" s="2">
        <v>9.0358796296296298E-3</v>
      </c>
      <c r="G258" s="2">
        <v>6.9444444444444441E-3</v>
      </c>
      <c r="H258" s="2">
        <f>F258-G258</f>
        <v>2.0914351851851858E-3</v>
      </c>
    </row>
    <row r="259" spans="1:9">
      <c r="A259" t="s">
        <v>86</v>
      </c>
      <c r="B259" t="s">
        <v>279</v>
      </c>
      <c r="C259" t="s">
        <v>276</v>
      </c>
      <c r="D259" t="s">
        <v>241</v>
      </c>
      <c r="E259" t="s">
        <v>65</v>
      </c>
      <c r="F259" s="2">
        <v>1.9172453703703705E-2</v>
      </c>
      <c r="G259" s="2">
        <v>1.7361111111111112E-2</v>
      </c>
      <c r="H259" s="2">
        <f>F259-G259</f>
        <v>1.8113425925925936E-3</v>
      </c>
    </row>
    <row r="260" spans="1:9">
      <c r="A260" t="s">
        <v>87</v>
      </c>
      <c r="B260" t="s">
        <v>280</v>
      </c>
      <c r="C260" t="s">
        <v>281</v>
      </c>
      <c r="D260" t="s">
        <v>241</v>
      </c>
      <c r="E260" t="s">
        <v>65</v>
      </c>
      <c r="F260" s="2">
        <v>1.9179398148148147E-2</v>
      </c>
      <c r="G260" s="2">
        <v>1.7361111111111112E-2</v>
      </c>
      <c r="H260" s="2">
        <f>F260-G260</f>
        <v>1.8182870370370349E-3</v>
      </c>
    </row>
    <row r="261" spans="1:9">
      <c r="A261" t="s">
        <v>89</v>
      </c>
      <c r="B261" t="s">
        <v>284</v>
      </c>
      <c r="C261" t="s">
        <v>285</v>
      </c>
      <c r="D261" t="s">
        <v>241</v>
      </c>
      <c r="E261" t="s">
        <v>65</v>
      </c>
      <c r="F261" s="2">
        <v>1.9194444444444445E-2</v>
      </c>
      <c r="G261" s="2">
        <v>1.7361111111111112E-2</v>
      </c>
      <c r="H261" s="2">
        <f>F261-G261</f>
        <v>1.8333333333333326E-3</v>
      </c>
    </row>
    <row r="262" spans="1:9">
      <c r="A262" t="s">
        <v>90</v>
      </c>
      <c r="B262" t="s">
        <v>286</v>
      </c>
      <c r="C262" t="s">
        <v>287</v>
      </c>
      <c r="D262" t="s">
        <v>241</v>
      </c>
      <c r="E262" t="s">
        <v>65</v>
      </c>
      <c r="F262" s="2">
        <v>1.9237268518518518E-2</v>
      </c>
      <c r="G262" s="2">
        <v>1.7361111111111112E-2</v>
      </c>
      <c r="H262" s="2">
        <f>F262-G262</f>
        <v>1.8761574074074062E-3</v>
      </c>
    </row>
    <row r="263" spans="1:9">
      <c r="A263" t="s">
        <v>91</v>
      </c>
      <c r="B263" t="s">
        <v>288</v>
      </c>
      <c r="C263" t="s">
        <v>289</v>
      </c>
      <c r="D263" t="s">
        <v>241</v>
      </c>
      <c r="E263" t="s">
        <v>65</v>
      </c>
      <c r="F263" s="2">
        <v>1.9342592592592592E-2</v>
      </c>
      <c r="G263" s="2">
        <v>1.7361111111111112E-2</v>
      </c>
      <c r="H263" s="2">
        <f>F263-G263</f>
        <v>1.9814814814814799E-3</v>
      </c>
    </row>
    <row r="264" spans="1:9">
      <c r="A264" t="s">
        <v>83</v>
      </c>
      <c r="B264" t="s">
        <v>322</v>
      </c>
      <c r="C264" t="s">
        <v>323</v>
      </c>
      <c r="D264" t="s">
        <v>294</v>
      </c>
      <c r="E264" t="s">
        <v>65</v>
      </c>
      <c r="F264" s="2">
        <v>2.3152777777777783E-2</v>
      </c>
      <c r="G264" s="2">
        <v>2.0833333333333332E-2</v>
      </c>
      <c r="H264" s="2">
        <f>F264-G264</f>
        <v>2.3194444444444504E-3</v>
      </c>
    </row>
    <row r="265" spans="1:9">
      <c r="A265" t="s">
        <v>84</v>
      </c>
      <c r="B265" t="s">
        <v>324</v>
      </c>
      <c r="C265" t="s">
        <v>325</v>
      </c>
      <c r="D265" t="s">
        <v>294</v>
      </c>
      <c r="E265" t="s">
        <v>65</v>
      </c>
      <c r="F265" s="2">
        <v>2.3168981481481485E-2</v>
      </c>
      <c r="G265" s="2">
        <v>2.0833333333333332E-2</v>
      </c>
      <c r="H265" s="2">
        <f>F265-G265</f>
        <v>2.3356481481481527E-3</v>
      </c>
    </row>
    <row r="266" spans="1:9">
      <c r="A266" t="s">
        <v>88</v>
      </c>
      <c r="B266" t="s">
        <v>331</v>
      </c>
      <c r="C266" t="s">
        <v>330</v>
      </c>
      <c r="D266" t="s">
        <v>294</v>
      </c>
      <c r="E266" t="s">
        <v>65</v>
      </c>
      <c r="F266" s="2">
        <v>2.3201388888888886E-2</v>
      </c>
      <c r="G266" s="2">
        <v>2.0833333333333332E-2</v>
      </c>
      <c r="H266" s="2">
        <f>F266-G266</f>
        <v>2.3680555555555538E-3</v>
      </c>
    </row>
    <row r="267" spans="1:9">
      <c r="A267" t="s">
        <v>95</v>
      </c>
      <c r="B267" t="s">
        <v>342</v>
      </c>
      <c r="C267" t="s">
        <v>343</v>
      </c>
      <c r="D267" t="s">
        <v>294</v>
      </c>
      <c r="E267" t="s">
        <v>65</v>
      </c>
      <c r="F267" s="2">
        <v>2.3331018518518515E-2</v>
      </c>
      <c r="G267" s="2">
        <v>2.0833333333333332E-2</v>
      </c>
      <c r="H267" s="2">
        <f>F267-G267</f>
        <v>2.4976851851851826E-3</v>
      </c>
    </row>
    <row r="268" spans="1:9">
      <c r="A268" t="s">
        <v>90</v>
      </c>
      <c r="B268" t="s">
        <v>324</v>
      </c>
      <c r="C268" t="s">
        <v>388</v>
      </c>
      <c r="D268" t="s">
        <v>348</v>
      </c>
      <c r="E268" t="s">
        <v>65</v>
      </c>
      <c r="F268" s="2">
        <v>2.7057870370370371E-2</v>
      </c>
      <c r="G268" s="2">
        <v>2.4305555555555556E-2</v>
      </c>
      <c r="H268" s="2">
        <f>F268-G268</f>
        <v>2.7523148148148151E-3</v>
      </c>
    </row>
    <row r="269" spans="1:9">
      <c r="A269" t="s">
        <v>91</v>
      </c>
      <c r="B269" t="s">
        <v>389</v>
      </c>
      <c r="C269" t="s">
        <v>390</v>
      </c>
      <c r="D269" t="s">
        <v>348</v>
      </c>
      <c r="E269" t="s">
        <v>65</v>
      </c>
      <c r="F269" s="2">
        <v>2.7065972222222224E-2</v>
      </c>
      <c r="G269" s="2">
        <v>2.4305555555555556E-2</v>
      </c>
      <c r="H269" s="2">
        <f>F269-G269</f>
        <v>2.760416666666668E-3</v>
      </c>
    </row>
    <row r="270" spans="1:9">
      <c r="A270" t="s">
        <v>95</v>
      </c>
      <c r="B270" t="s">
        <v>197</v>
      </c>
      <c r="C270" t="s">
        <v>395</v>
      </c>
      <c r="D270" t="s">
        <v>348</v>
      </c>
      <c r="E270" t="s">
        <v>65</v>
      </c>
      <c r="F270" s="2">
        <v>2.7194444444444441E-2</v>
      </c>
      <c r="G270" s="2">
        <v>2.4305555555555556E-2</v>
      </c>
      <c r="H270" s="2">
        <f>F270-G270</f>
        <v>2.8888888888888853E-3</v>
      </c>
    </row>
    <row r="271" spans="1:9">
      <c r="A271" t="s">
        <v>291</v>
      </c>
      <c r="B271" t="s">
        <v>397</v>
      </c>
      <c r="C271" t="s">
        <v>398</v>
      </c>
      <c r="D271" t="s">
        <v>348</v>
      </c>
      <c r="E271" t="s">
        <v>65</v>
      </c>
      <c r="F271" s="2">
        <v>2.7274305555555555E-2</v>
      </c>
      <c r="G271" s="2">
        <v>2.4305555555555556E-2</v>
      </c>
      <c r="H271" s="2">
        <f>F271-G271</f>
        <v>2.9687499999999992E-3</v>
      </c>
    </row>
    <row r="272" spans="1:9">
      <c r="A272" t="s">
        <v>25</v>
      </c>
      <c r="B272" t="s">
        <v>413</v>
      </c>
      <c r="C272" t="s">
        <v>414</v>
      </c>
      <c r="D272" t="s">
        <v>401</v>
      </c>
      <c r="E272" t="s">
        <v>65</v>
      </c>
      <c r="F272" s="2">
        <v>3.000925925925926E-2</v>
      </c>
      <c r="G272" s="2">
        <v>2.7777777777777776E-2</v>
      </c>
      <c r="H272" s="2">
        <f>F272-G272</f>
        <v>2.2314814814814836E-3</v>
      </c>
      <c r="I272">
        <v>9</v>
      </c>
    </row>
    <row r="273" spans="1:9">
      <c r="A273" t="s">
        <v>45</v>
      </c>
      <c r="B273" t="s">
        <v>63</v>
      </c>
      <c r="C273" t="s">
        <v>418</v>
      </c>
      <c r="D273" t="s">
        <v>401</v>
      </c>
      <c r="E273" t="s">
        <v>65</v>
      </c>
      <c r="F273" s="2">
        <v>3.0076388888888889E-2</v>
      </c>
      <c r="G273" s="2">
        <v>2.7777777777777776E-2</v>
      </c>
      <c r="H273" s="2">
        <f>F273-G273</f>
        <v>2.2986111111111124E-3</v>
      </c>
      <c r="I273">
        <v>4</v>
      </c>
    </row>
    <row r="274" spans="1:9">
      <c r="A274" t="s">
        <v>85</v>
      </c>
      <c r="B274" t="s">
        <v>230</v>
      </c>
      <c r="C274" t="s">
        <v>431</v>
      </c>
      <c r="D274" t="s">
        <v>401</v>
      </c>
      <c r="E274" t="s">
        <v>65</v>
      </c>
      <c r="F274" s="2">
        <v>3.0195601851851855E-2</v>
      </c>
      <c r="G274" s="2">
        <v>2.7777777777777776E-2</v>
      </c>
      <c r="H274" s="2">
        <f>F274-G274</f>
        <v>2.4178240740740792E-3</v>
      </c>
    </row>
    <row r="275" spans="1:9">
      <c r="A275" t="s">
        <v>87</v>
      </c>
      <c r="B275" t="s">
        <v>433</v>
      </c>
      <c r="C275" t="s">
        <v>434</v>
      </c>
      <c r="D275" t="s">
        <v>401</v>
      </c>
      <c r="E275" t="s">
        <v>65</v>
      </c>
      <c r="F275" s="2">
        <v>3.0209490740740738E-2</v>
      </c>
      <c r="G275" s="2">
        <v>2.7777777777777776E-2</v>
      </c>
      <c r="H275" s="2">
        <f>F275-G275</f>
        <v>2.4317129629629619E-3</v>
      </c>
    </row>
    <row r="276" spans="1:9">
      <c r="A276" t="s">
        <v>91</v>
      </c>
      <c r="B276" t="s">
        <v>440</v>
      </c>
      <c r="C276" t="s">
        <v>420</v>
      </c>
      <c r="D276" t="s">
        <v>401</v>
      </c>
      <c r="E276" t="s">
        <v>65</v>
      </c>
      <c r="F276" s="2">
        <v>3.0299768518518521E-2</v>
      </c>
      <c r="G276" s="2">
        <v>2.7777777777777776E-2</v>
      </c>
      <c r="H276" s="2">
        <f>F276-G276</f>
        <v>2.5219907407407448E-3</v>
      </c>
    </row>
    <row r="277" spans="1:9">
      <c r="A277" t="s">
        <v>92</v>
      </c>
      <c r="B277" t="s">
        <v>441</v>
      </c>
      <c r="C277" t="s">
        <v>335</v>
      </c>
      <c r="D277" t="s">
        <v>401</v>
      </c>
      <c r="E277" t="s">
        <v>65</v>
      </c>
      <c r="F277" s="2">
        <v>3.0328703703703705E-2</v>
      </c>
      <c r="G277" s="2">
        <v>2.7777777777777776E-2</v>
      </c>
      <c r="H277" s="2">
        <f>F277-G277</f>
        <v>2.5509259259259287E-3</v>
      </c>
    </row>
    <row r="278" spans="1:9">
      <c r="A278" t="s">
        <v>95</v>
      </c>
      <c r="B278" t="s">
        <v>137</v>
      </c>
      <c r="C278" t="s">
        <v>443</v>
      </c>
      <c r="D278" t="s">
        <v>401</v>
      </c>
      <c r="E278" t="s">
        <v>65</v>
      </c>
      <c r="F278" s="2">
        <v>3.0406249999999996E-2</v>
      </c>
      <c r="G278" s="2">
        <v>2.7777777777777776E-2</v>
      </c>
      <c r="H278" s="2">
        <f>F278-G278</f>
        <v>2.6284722222222195E-3</v>
      </c>
    </row>
    <row r="279" spans="1:9">
      <c r="A279" t="s">
        <v>290</v>
      </c>
      <c r="B279" t="s">
        <v>444</v>
      </c>
      <c r="C279" t="s">
        <v>445</v>
      </c>
      <c r="D279" t="s">
        <v>401</v>
      </c>
      <c r="E279" t="s">
        <v>65</v>
      </c>
      <c r="F279" s="2">
        <v>3.0425925925925926E-2</v>
      </c>
      <c r="G279" s="2">
        <v>2.7777777777777776E-2</v>
      </c>
      <c r="H279" s="2">
        <f>F279-G279</f>
        <v>2.6481481481481495E-3</v>
      </c>
    </row>
    <row r="280" spans="1:9">
      <c r="F280" s="2"/>
      <c r="G280" s="2"/>
      <c r="H280" s="2"/>
      <c r="I280" s="3">
        <f>SUM(I252:I279)</f>
        <v>34</v>
      </c>
    </row>
    <row r="281" spans="1:9">
      <c r="A281" t="s">
        <v>25</v>
      </c>
      <c r="B281" t="s">
        <v>32</v>
      </c>
      <c r="C281" t="s">
        <v>33</v>
      </c>
      <c r="D281" t="s">
        <v>6</v>
      </c>
      <c r="E281" t="s">
        <v>34</v>
      </c>
      <c r="F281" s="2">
        <v>1.8217592592592591E-3</v>
      </c>
      <c r="H281" s="2">
        <v>1.8217592592592591E-3</v>
      </c>
      <c r="I281">
        <v>9</v>
      </c>
    </row>
    <row r="282" spans="1:9">
      <c r="A282" t="s">
        <v>41</v>
      </c>
      <c r="B282" t="s">
        <v>71</v>
      </c>
      <c r="C282" t="s">
        <v>72</v>
      </c>
      <c r="D282" t="s">
        <v>49</v>
      </c>
      <c r="E282" t="s">
        <v>34</v>
      </c>
      <c r="F282" s="2">
        <v>5.5115740740740741E-3</v>
      </c>
      <c r="G282" s="2">
        <v>3.472222222222222E-3</v>
      </c>
      <c r="H282" s="2">
        <f>F282-G282</f>
        <v>2.0393518518518521E-3</v>
      </c>
      <c r="I282">
        <v>6</v>
      </c>
    </row>
    <row r="283" spans="1:9">
      <c r="A283" t="s">
        <v>45</v>
      </c>
      <c r="B283" t="s">
        <v>75</v>
      </c>
      <c r="C283" t="s">
        <v>76</v>
      </c>
      <c r="D283" t="s">
        <v>49</v>
      </c>
      <c r="E283" t="s">
        <v>34</v>
      </c>
      <c r="F283" s="2">
        <v>5.6018518518518518E-3</v>
      </c>
      <c r="G283" s="2">
        <v>3.472222222222222E-3</v>
      </c>
      <c r="H283" s="2">
        <f>F283-G283</f>
        <v>2.1296296296296298E-3</v>
      </c>
      <c r="I283">
        <v>4</v>
      </c>
    </row>
    <row r="284" spans="1:9">
      <c r="A284" t="s">
        <v>20</v>
      </c>
      <c r="B284" t="s">
        <v>99</v>
      </c>
      <c r="C284" t="s">
        <v>100</v>
      </c>
      <c r="D284" t="s">
        <v>96</v>
      </c>
      <c r="E284" t="s">
        <v>34</v>
      </c>
      <c r="F284" s="2">
        <v>8.4490740740740741E-3</v>
      </c>
      <c r="G284" s="2">
        <v>6.9444444444444441E-3</v>
      </c>
      <c r="H284" s="2">
        <f>F284-G284</f>
        <v>1.5046296296296301E-3</v>
      </c>
      <c r="I284">
        <v>14</v>
      </c>
    </row>
    <row r="285" spans="1:9">
      <c r="A285" t="s">
        <v>79</v>
      </c>
      <c r="B285" t="s">
        <v>121</v>
      </c>
      <c r="C285" t="s">
        <v>122</v>
      </c>
      <c r="D285" t="s">
        <v>96</v>
      </c>
      <c r="E285" t="s">
        <v>34</v>
      </c>
      <c r="F285" s="2">
        <v>8.6331018518518519E-3</v>
      </c>
      <c r="G285" s="2">
        <v>6.9444444444444441E-3</v>
      </c>
      <c r="H285" s="2">
        <f>F285-G285</f>
        <v>1.6886574074074078E-3</v>
      </c>
      <c r="I285">
        <v>2</v>
      </c>
    </row>
    <row r="286" spans="1:9">
      <c r="A286" t="s">
        <v>85</v>
      </c>
      <c r="B286" t="s">
        <v>135</v>
      </c>
      <c r="C286" t="s">
        <v>136</v>
      </c>
      <c r="D286" t="s">
        <v>96</v>
      </c>
      <c r="E286" t="s">
        <v>34</v>
      </c>
      <c r="F286" s="2">
        <v>8.7245370370370359E-3</v>
      </c>
      <c r="G286" s="2">
        <v>6.9444444444444441E-3</v>
      </c>
      <c r="H286" s="2">
        <f>F286-G286</f>
        <v>1.7800925925925918E-3</v>
      </c>
    </row>
    <row r="287" spans="1:9">
      <c r="A287" t="s">
        <v>20</v>
      </c>
      <c r="B287" t="s">
        <v>160</v>
      </c>
      <c r="C287" t="s">
        <v>161</v>
      </c>
      <c r="D287" t="s">
        <v>156</v>
      </c>
      <c r="E287" t="s">
        <v>34</v>
      </c>
      <c r="F287" s="2">
        <v>1.2047453703703704E-2</v>
      </c>
      <c r="G287" s="2">
        <v>1.0416666666666666E-2</v>
      </c>
      <c r="H287" s="2">
        <f>F287-G287</f>
        <v>1.6307870370370382E-3</v>
      </c>
      <c r="I287">
        <v>14</v>
      </c>
    </row>
    <row r="288" spans="1:9">
      <c r="A288" t="s">
        <v>81</v>
      </c>
      <c r="B288" t="s">
        <v>218</v>
      </c>
      <c r="C288" t="s">
        <v>219</v>
      </c>
      <c r="D288" t="s">
        <v>188</v>
      </c>
      <c r="E288" t="s">
        <v>34</v>
      </c>
      <c r="F288" s="2">
        <v>1.5449074074074073E-2</v>
      </c>
      <c r="G288" s="2">
        <v>1.3888888888888888E-2</v>
      </c>
      <c r="H288" s="2">
        <f>F288-G288</f>
        <v>1.5601851851851853E-3</v>
      </c>
    </row>
    <row r="289" spans="1:9">
      <c r="A289" t="s">
        <v>92</v>
      </c>
      <c r="B289" t="s">
        <v>73</v>
      </c>
      <c r="C289" t="s">
        <v>211</v>
      </c>
      <c r="D289" t="s">
        <v>188</v>
      </c>
      <c r="E289" t="s">
        <v>34</v>
      </c>
      <c r="F289" s="2">
        <v>1.5532407407407406E-2</v>
      </c>
      <c r="G289" s="2">
        <v>1.3888888888888888E-2</v>
      </c>
      <c r="H289" s="2">
        <f>F289-G289</f>
        <v>1.6435185185185181E-3</v>
      </c>
    </row>
    <row r="290" spans="1:9">
      <c r="A290" t="s">
        <v>26</v>
      </c>
      <c r="B290" t="s">
        <v>230</v>
      </c>
      <c r="C290" t="s">
        <v>255</v>
      </c>
      <c r="D290" t="s">
        <v>241</v>
      </c>
      <c r="E290" t="s">
        <v>34</v>
      </c>
      <c r="F290" s="2">
        <v>1.898611111111111E-2</v>
      </c>
      <c r="G290" s="2">
        <v>1.7361111111111112E-2</v>
      </c>
      <c r="H290" s="2">
        <f>F290-G290</f>
        <v>1.624999999999998E-3</v>
      </c>
      <c r="I290">
        <v>8</v>
      </c>
    </row>
    <row r="291" spans="1:9">
      <c r="A291" t="s">
        <v>27</v>
      </c>
      <c r="B291" t="s">
        <v>256</v>
      </c>
      <c r="C291" t="s">
        <v>257</v>
      </c>
      <c r="D291" t="s">
        <v>241</v>
      </c>
      <c r="E291" t="s">
        <v>34</v>
      </c>
      <c r="F291" s="2">
        <v>1.9001157407407408E-2</v>
      </c>
      <c r="G291" s="2">
        <v>1.7361111111111112E-2</v>
      </c>
      <c r="H291" s="2">
        <f>F291-G291</f>
        <v>1.6400462962962957E-3</v>
      </c>
      <c r="I291">
        <v>7</v>
      </c>
    </row>
    <row r="292" spans="1:9">
      <c r="A292" t="s">
        <v>25</v>
      </c>
      <c r="B292" t="s">
        <v>302</v>
      </c>
      <c r="C292" t="s">
        <v>303</v>
      </c>
      <c r="D292" t="s">
        <v>294</v>
      </c>
      <c r="E292" t="s">
        <v>34</v>
      </c>
      <c r="F292" s="2">
        <v>2.2973379629629628E-2</v>
      </c>
      <c r="G292" s="2">
        <v>2.0833333333333332E-2</v>
      </c>
      <c r="H292" s="2">
        <f>F292-G292</f>
        <v>2.1400462962962961E-3</v>
      </c>
      <c r="I292">
        <v>9</v>
      </c>
    </row>
    <row r="293" spans="1:9">
      <c r="A293" t="s">
        <v>27</v>
      </c>
      <c r="B293" t="s">
        <v>307</v>
      </c>
      <c r="C293" t="s">
        <v>308</v>
      </c>
      <c r="D293" t="s">
        <v>294</v>
      </c>
      <c r="E293" t="s">
        <v>34</v>
      </c>
      <c r="F293" s="2">
        <v>2.2979166666666672E-2</v>
      </c>
      <c r="G293" s="2">
        <v>2.0833333333333332E-2</v>
      </c>
      <c r="H293" s="2">
        <f>F293-G293</f>
        <v>2.1458333333333399E-3</v>
      </c>
      <c r="I293">
        <v>7</v>
      </c>
    </row>
    <row r="294" spans="1:9">
      <c r="A294" t="s">
        <v>85</v>
      </c>
      <c r="B294" t="s">
        <v>326</v>
      </c>
      <c r="C294" t="s">
        <v>14</v>
      </c>
      <c r="D294" t="s">
        <v>294</v>
      </c>
      <c r="E294" t="s">
        <v>34</v>
      </c>
      <c r="F294" s="2">
        <v>2.3174768518518522E-2</v>
      </c>
      <c r="G294" s="2">
        <v>2.0833333333333332E-2</v>
      </c>
      <c r="H294" s="2">
        <f>F294-G294</f>
        <v>2.3414351851851894E-3</v>
      </c>
    </row>
    <row r="295" spans="1:9">
      <c r="A295" t="s">
        <v>46</v>
      </c>
      <c r="B295" t="s">
        <v>366</v>
      </c>
      <c r="C295" t="s">
        <v>367</v>
      </c>
      <c r="D295" t="s">
        <v>348</v>
      </c>
      <c r="E295" t="s">
        <v>34</v>
      </c>
      <c r="F295" s="2">
        <v>2.6753472222222224E-2</v>
      </c>
      <c r="G295" s="2">
        <v>2.4305555555555556E-2</v>
      </c>
      <c r="H295" s="2">
        <f>F295-G295</f>
        <v>2.4479166666666677E-3</v>
      </c>
      <c r="I295">
        <v>3</v>
      </c>
    </row>
    <row r="296" spans="1:9">
      <c r="A296" t="s">
        <v>84</v>
      </c>
      <c r="B296" t="s">
        <v>376</v>
      </c>
      <c r="C296" t="s">
        <v>377</v>
      </c>
      <c r="D296" t="s">
        <v>348</v>
      </c>
      <c r="E296" t="s">
        <v>34</v>
      </c>
      <c r="F296" s="2">
        <v>2.6849537037037036E-2</v>
      </c>
      <c r="G296" s="2">
        <v>2.4305555555555556E-2</v>
      </c>
      <c r="H296" s="2">
        <f>F296-G296</f>
        <v>2.5439814814814804E-3</v>
      </c>
    </row>
    <row r="297" spans="1:9">
      <c r="A297" t="s">
        <v>85</v>
      </c>
      <c r="B297" t="s">
        <v>378</v>
      </c>
      <c r="C297" t="s">
        <v>379</v>
      </c>
      <c r="D297" t="s">
        <v>348</v>
      </c>
      <c r="E297" t="s">
        <v>34</v>
      </c>
      <c r="F297" s="2">
        <v>2.6862268518518518E-2</v>
      </c>
      <c r="G297" s="2">
        <v>2.4305555555555556E-2</v>
      </c>
      <c r="H297" s="2">
        <f>F297-G297</f>
        <v>2.556712962962962E-3</v>
      </c>
    </row>
    <row r="298" spans="1:9">
      <c r="A298" t="s">
        <v>92</v>
      </c>
      <c r="B298" t="s">
        <v>391</v>
      </c>
      <c r="C298" t="s">
        <v>177</v>
      </c>
      <c r="D298" t="s">
        <v>348</v>
      </c>
      <c r="E298" t="s">
        <v>34</v>
      </c>
      <c r="F298" s="2">
        <v>2.7076388888888889E-2</v>
      </c>
      <c r="G298" s="2">
        <v>2.4305555555555556E-2</v>
      </c>
      <c r="H298" s="2">
        <f>F298-G298</f>
        <v>2.7708333333333335E-3</v>
      </c>
    </row>
    <row r="299" spans="1:9">
      <c r="A299" t="s">
        <v>93</v>
      </c>
      <c r="B299" t="s">
        <v>392</v>
      </c>
      <c r="C299" t="s">
        <v>393</v>
      </c>
      <c r="D299" t="s">
        <v>348</v>
      </c>
      <c r="E299" t="s">
        <v>34</v>
      </c>
      <c r="F299" s="2">
        <v>2.7145833333333338E-2</v>
      </c>
      <c r="G299" s="2">
        <v>2.4305555555555556E-2</v>
      </c>
      <c r="H299" s="2">
        <f>F299-G299</f>
        <v>2.8402777777777818E-3</v>
      </c>
    </row>
    <row r="300" spans="1:9">
      <c r="A300" t="s">
        <v>22</v>
      </c>
      <c r="B300" t="s">
        <v>407</v>
      </c>
      <c r="C300" t="s">
        <v>408</v>
      </c>
      <c r="D300" t="s">
        <v>401</v>
      </c>
      <c r="E300" t="s">
        <v>34</v>
      </c>
      <c r="F300" s="2">
        <v>2.9934027777777775E-2</v>
      </c>
      <c r="G300" s="2">
        <v>2.7777777777777776E-2</v>
      </c>
      <c r="H300" s="2">
        <f>F300-G300</f>
        <v>2.1562499999999984E-3</v>
      </c>
      <c r="I300">
        <v>12</v>
      </c>
    </row>
    <row r="301" spans="1:9">
      <c r="A301" t="s">
        <v>44</v>
      </c>
      <c r="B301" t="s">
        <v>326</v>
      </c>
      <c r="C301" t="s">
        <v>236</v>
      </c>
      <c r="D301" t="s">
        <v>401</v>
      </c>
      <c r="E301" t="s">
        <v>34</v>
      </c>
      <c r="F301" s="2">
        <v>3.0075231481481477E-2</v>
      </c>
      <c r="G301" s="2">
        <v>2.7777777777777776E-2</v>
      </c>
      <c r="H301" s="2">
        <f>F301-G301</f>
        <v>2.2974537037037009E-3</v>
      </c>
      <c r="I301">
        <v>5</v>
      </c>
    </row>
    <row r="302" spans="1:9">
      <c r="A302" t="s">
        <v>84</v>
      </c>
      <c r="B302" t="s">
        <v>326</v>
      </c>
      <c r="C302" t="s">
        <v>430</v>
      </c>
      <c r="D302" t="s">
        <v>401</v>
      </c>
      <c r="E302" t="s">
        <v>34</v>
      </c>
      <c r="F302" s="2">
        <v>3.0190972222222223E-2</v>
      </c>
      <c r="G302" s="2">
        <v>2.7777777777777776E-2</v>
      </c>
      <c r="H302" s="2">
        <f>F302-G302</f>
        <v>2.413194444444447E-3</v>
      </c>
    </row>
    <row r="303" spans="1:9">
      <c r="A303" t="s">
        <v>26</v>
      </c>
      <c r="B303" t="s">
        <v>467</v>
      </c>
      <c r="C303" t="s">
        <v>281</v>
      </c>
      <c r="D303" t="s">
        <v>454</v>
      </c>
      <c r="E303" t="s">
        <v>34</v>
      </c>
      <c r="F303" s="2">
        <v>3.3594907407407407E-2</v>
      </c>
      <c r="G303" s="2">
        <v>3.125E-2</v>
      </c>
      <c r="H303" s="2">
        <f>F303-G303</f>
        <v>2.3449074074074067E-3</v>
      </c>
      <c r="I303">
        <v>8</v>
      </c>
    </row>
    <row r="304" spans="1:9">
      <c r="F304" s="2"/>
      <c r="G304" s="2"/>
      <c r="H304" s="2"/>
      <c r="I304" s="3">
        <f>SUM(I281:I303)</f>
        <v>108</v>
      </c>
    </row>
    <row r="305" spans="1:9">
      <c r="A305" t="s">
        <v>23</v>
      </c>
      <c r="B305" t="s">
        <v>57</v>
      </c>
      <c r="C305" t="s">
        <v>58</v>
      </c>
      <c r="D305" t="s">
        <v>49</v>
      </c>
      <c r="E305" t="s">
        <v>59</v>
      </c>
      <c r="F305" s="2">
        <v>5.2847222222222219E-3</v>
      </c>
      <c r="G305" s="2">
        <v>3.472222222222222E-3</v>
      </c>
      <c r="H305" s="2">
        <f>F305-G305</f>
        <v>1.8124999999999999E-3</v>
      </c>
      <c r="I305">
        <v>11</v>
      </c>
    </row>
    <row r="306" spans="1:9">
      <c r="A306" t="s">
        <v>19</v>
      </c>
      <c r="B306" t="s">
        <v>97</v>
      </c>
      <c r="C306" t="s">
        <v>98</v>
      </c>
      <c r="D306" t="s">
        <v>96</v>
      </c>
      <c r="E306" t="s">
        <v>59</v>
      </c>
      <c r="F306" s="2">
        <v>8.4386574074074069E-3</v>
      </c>
      <c r="G306" s="2">
        <v>6.9444444444444441E-3</v>
      </c>
      <c r="H306" s="2">
        <f>F306-G306</f>
        <v>1.4942129629629628E-3</v>
      </c>
      <c r="I306">
        <v>15</v>
      </c>
    </row>
    <row r="307" spans="1:9">
      <c r="A307" t="s">
        <v>22</v>
      </c>
      <c r="B307" t="s">
        <v>164</v>
      </c>
      <c r="C307" t="s">
        <v>165</v>
      </c>
      <c r="D307" t="s">
        <v>156</v>
      </c>
      <c r="E307" t="s">
        <v>59</v>
      </c>
      <c r="F307" s="2">
        <v>1.2072916666666668E-2</v>
      </c>
      <c r="G307" s="2">
        <v>1.0416666666666666E-2</v>
      </c>
      <c r="H307" s="2">
        <f>F307-G307</f>
        <v>1.6562500000000015E-3</v>
      </c>
      <c r="I307">
        <v>12</v>
      </c>
    </row>
    <row r="308" spans="1:9">
      <c r="A308" t="s">
        <v>25</v>
      </c>
      <c r="B308" t="s">
        <v>137</v>
      </c>
      <c r="C308" t="s">
        <v>203</v>
      </c>
      <c r="D308" t="s">
        <v>188</v>
      </c>
      <c r="E308" t="s">
        <v>59</v>
      </c>
      <c r="F308" s="2">
        <v>1.5391203703703704E-2</v>
      </c>
      <c r="G308" s="2">
        <v>1.3888888888888888E-2</v>
      </c>
      <c r="H308" s="2">
        <f>F308-G308</f>
        <v>1.5023148148148157E-3</v>
      </c>
      <c r="I308">
        <v>9</v>
      </c>
    </row>
    <row r="309" spans="1:9">
      <c r="A309" t="s">
        <v>19</v>
      </c>
      <c r="B309" t="s">
        <v>242</v>
      </c>
      <c r="C309" t="s">
        <v>243</v>
      </c>
      <c r="D309" t="s">
        <v>241</v>
      </c>
      <c r="E309" t="s">
        <v>59</v>
      </c>
      <c r="F309" s="2">
        <v>1.8825231481481481E-2</v>
      </c>
      <c r="G309" s="2">
        <v>1.7361111111111112E-2</v>
      </c>
      <c r="H309" s="2">
        <f>F309-G309</f>
        <v>1.4641203703703691E-3</v>
      </c>
      <c r="I309">
        <v>15</v>
      </c>
    </row>
    <row r="310" spans="1:9">
      <c r="A310" t="s">
        <v>46</v>
      </c>
      <c r="B310" t="s">
        <v>315</v>
      </c>
      <c r="C310" t="s">
        <v>100</v>
      </c>
      <c r="D310" t="s">
        <v>294</v>
      </c>
      <c r="E310" t="s">
        <v>59</v>
      </c>
      <c r="F310" s="2">
        <v>2.3069444444444445E-2</v>
      </c>
      <c r="G310" s="2">
        <v>2.0833333333333332E-2</v>
      </c>
      <c r="H310" s="2">
        <f>F310-G310</f>
        <v>2.2361111111111123E-3</v>
      </c>
      <c r="I310">
        <v>3</v>
      </c>
    </row>
    <row r="311" spans="1:9">
      <c r="A311" t="s">
        <v>90</v>
      </c>
      <c r="B311" t="s">
        <v>438</v>
      </c>
      <c r="C311" t="s">
        <v>439</v>
      </c>
      <c r="D311" t="s">
        <v>401</v>
      </c>
      <c r="E311" t="s">
        <v>59</v>
      </c>
      <c r="F311" s="2">
        <v>3.0265046296296293E-2</v>
      </c>
      <c r="G311" s="2">
        <v>2.7777777777777776E-2</v>
      </c>
      <c r="H311" s="2">
        <f>F311-G311</f>
        <v>2.4872685185185171E-3</v>
      </c>
    </row>
    <row r="312" spans="1:9">
      <c r="F312" s="2"/>
      <c r="G312" s="2"/>
      <c r="H312" s="2"/>
      <c r="I312" s="3">
        <f>SUM(I305:I311)</f>
        <v>65</v>
      </c>
    </row>
    <row r="313" spans="1:9">
      <c r="A313" t="s">
        <v>24</v>
      </c>
      <c r="B313" t="s">
        <v>410</v>
      </c>
      <c r="C313" t="s">
        <v>411</v>
      </c>
      <c r="D313" t="s">
        <v>401</v>
      </c>
      <c r="E313" t="s">
        <v>412</v>
      </c>
      <c r="F313" s="2">
        <v>2.997222222222222E-2</v>
      </c>
      <c r="G313" s="2">
        <v>2.7777777777777776E-2</v>
      </c>
      <c r="H313" s="2">
        <f>F313-G313</f>
        <v>2.1944444444444433E-3</v>
      </c>
      <c r="I313">
        <v>10</v>
      </c>
    </row>
    <row r="314" spans="1:9">
      <c r="A314" t="s">
        <v>24</v>
      </c>
      <c r="B314" t="s">
        <v>488</v>
      </c>
      <c r="C314" t="s">
        <v>489</v>
      </c>
      <c r="D314" t="s">
        <v>483</v>
      </c>
      <c r="E314" t="s">
        <v>412</v>
      </c>
      <c r="F314" s="2">
        <v>3.6832175925925928E-2</v>
      </c>
      <c r="G314" s="2">
        <v>3.4722222222222224E-2</v>
      </c>
      <c r="H314" s="2">
        <f>F314-G314</f>
        <v>2.1099537037037042E-3</v>
      </c>
      <c r="I314">
        <v>10</v>
      </c>
    </row>
    <row r="315" spans="1:9">
      <c r="A315" t="s">
        <v>27</v>
      </c>
      <c r="B315" t="s">
        <v>494</v>
      </c>
      <c r="C315" t="s">
        <v>303</v>
      </c>
      <c r="D315" t="s">
        <v>483</v>
      </c>
      <c r="E315" t="s">
        <v>412</v>
      </c>
      <c r="F315" s="2">
        <v>3.6906250000000002E-2</v>
      </c>
      <c r="G315" s="2">
        <v>3.4722222222222224E-2</v>
      </c>
      <c r="H315" s="2">
        <f>F315-G315</f>
        <v>2.1840277777777778E-3</v>
      </c>
      <c r="I315">
        <v>7</v>
      </c>
    </row>
    <row r="316" spans="1:9">
      <c r="A316" t="s">
        <v>41</v>
      </c>
      <c r="B316" t="s">
        <v>204</v>
      </c>
      <c r="C316" t="s">
        <v>495</v>
      </c>
      <c r="D316" t="s">
        <v>483</v>
      </c>
      <c r="E316" t="s">
        <v>412</v>
      </c>
      <c r="F316" s="2">
        <v>3.6908564814814811E-2</v>
      </c>
      <c r="G316" s="2">
        <v>3.4722222222222224E-2</v>
      </c>
      <c r="H316" s="2">
        <f>F316-G316</f>
        <v>2.186342592592587E-3</v>
      </c>
      <c r="I316">
        <v>6</v>
      </c>
    </row>
    <row r="317" spans="1:9">
      <c r="A317" t="s">
        <v>45</v>
      </c>
      <c r="B317" t="s">
        <v>497</v>
      </c>
      <c r="C317" t="s">
        <v>498</v>
      </c>
      <c r="D317" t="s">
        <v>483</v>
      </c>
      <c r="E317" t="s">
        <v>412</v>
      </c>
      <c r="F317" s="2">
        <v>3.6967592592592594E-2</v>
      </c>
      <c r="G317" s="2">
        <v>3.4722222222222224E-2</v>
      </c>
      <c r="H317" s="2">
        <f>F317-G317</f>
        <v>2.2453703703703698E-3</v>
      </c>
      <c r="I317">
        <v>4</v>
      </c>
    </row>
    <row r="318" spans="1:9">
      <c r="A318" t="s">
        <v>79</v>
      </c>
      <c r="B318" t="s">
        <v>500</v>
      </c>
      <c r="C318" t="s">
        <v>325</v>
      </c>
      <c r="D318" t="s">
        <v>483</v>
      </c>
      <c r="E318" t="s">
        <v>412</v>
      </c>
      <c r="F318" s="2">
        <v>3.7019675925925928E-2</v>
      </c>
      <c r="G318" s="2">
        <v>3.4722222222222224E-2</v>
      </c>
      <c r="H318" s="2">
        <f>F318-G318</f>
        <v>2.2974537037037043E-3</v>
      </c>
      <c r="I318">
        <v>2</v>
      </c>
    </row>
    <row r="319" spans="1:9">
      <c r="A319" t="s">
        <v>87</v>
      </c>
      <c r="B319" t="s">
        <v>510</v>
      </c>
      <c r="C319" t="s">
        <v>323</v>
      </c>
      <c r="D319" t="s">
        <v>483</v>
      </c>
      <c r="E319" t="s">
        <v>412</v>
      </c>
      <c r="F319" s="2">
        <v>3.7274305555555554E-2</v>
      </c>
      <c r="G319" s="2">
        <v>3.4722222222222224E-2</v>
      </c>
      <c r="H319" s="2">
        <f>F319-G319</f>
        <v>2.5520833333333298E-3</v>
      </c>
    </row>
    <row r="320" spans="1:9">
      <c r="A320" t="s">
        <v>89</v>
      </c>
      <c r="B320" t="s">
        <v>166</v>
      </c>
      <c r="C320" t="s">
        <v>404</v>
      </c>
      <c r="D320" t="s">
        <v>483</v>
      </c>
      <c r="E320" t="s">
        <v>412</v>
      </c>
      <c r="F320" s="2">
        <v>3.7318287037037039E-2</v>
      </c>
      <c r="G320" s="2">
        <v>3.4722222222222224E-2</v>
      </c>
      <c r="H320" s="2">
        <f>F320-G320</f>
        <v>2.5960648148148149E-3</v>
      </c>
    </row>
    <row r="321" spans="1:9">
      <c r="A321" t="s">
        <v>90</v>
      </c>
      <c r="B321" t="s">
        <v>512</v>
      </c>
      <c r="C321" t="s">
        <v>513</v>
      </c>
      <c r="D321" t="s">
        <v>483</v>
      </c>
      <c r="E321" t="s">
        <v>412</v>
      </c>
      <c r="F321" s="2">
        <v>3.7354166666666667E-2</v>
      </c>
      <c r="G321" s="2">
        <v>3.4722222222222224E-2</v>
      </c>
      <c r="H321" s="2">
        <f>F321-G321</f>
        <v>2.6319444444444437E-3</v>
      </c>
    </row>
    <row r="322" spans="1:9">
      <c r="A322" t="s">
        <v>19</v>
      </c>
      <c r="B322" t="s">
        <v>189</v>
      </c>
      <c r="C322" t="s">
        <v>158</v>
      </c>
      <c r="D322" t="s">
        <v>519</v>
      </c>
      <c r="E322" t="s">
        <v>412</v>
      </c>
      <c r="F322" s="2">
        <v>4.0193287037037034E-2</v>
      </c>
      <c r="G322" s="2">
        <v>3.8194444444444441E-2</v>
      </c>
      <c r="H322" s="2">
        <f>F322-G322</f>
        <v>1.9988425925925937E-3</v>
      </c>
      <c r="I322">
        <v>15</v>
      </c>
    </row>
    <row r="323" spans="1:9">
      <c r="A323" t="s">
        <v>22</v>
      </c>
      <c r="B323" t="s">
        <v>522</v>
      </c>
      <c r="C323" t="s">
        <v>265</v>
      </c>
      <c r="D323" t="s">
        <v>519</v>
      </c>
      <c r="E323" t="s">
        <v>412</v>
      </c>
      <c r="F323" s="2">
        <v>4.0437499999999994E-2</v>
      </c>
      <c r="G323" s="2">
        <v>3.8194444444444441E-2</v>
      </c>
      <c r="H323" s="2">
        <f>F323-G323</f>
        <v>2.2430555555555537E-3</v>
      </c>
      <c r="I323">
        <v>12</v>
      </c>
    </row>
    <row r="324" spans="1:9">
      <c r="A324" t="s">
        <v>84</v>
      </c>
      <c r="B324" t="s">
        <v>29</v>
      </c>
      <c r="C324" t="s">
        <v>540</v>
      </c>
      <c r="D324" t="s">
        <v>519</v>
      </c>
      <c r="E324" t="s">
        <v>412</v>
      </c>
      <c r="F324" s="2">
        <v>4.0928240740740744E-2</v>
      </c>
      <c r="G324" s="2">
        <v>3.8194444444444441E-2</v>
      </c>
      <c r="H324" s="2">
        <f>F324-G324</f>
        <v>2.7337962962963036E-3</v>
      </c>
    </row>
    <row r="325" spans="1:9">
      <c r="A325" t="s">
        <v>85</v>
      </c>
      <c r="B325" t="s">
        <v>541</v>
      </c>
      <c r="C325" t="s">
        <v>542</v>
      </c>
      <c r="D325" t="s">
        <v>519</v>
      </c>
      <c r="E325" t="s">
        <v>412</v>
      </c>
      <c r="F325" s="2">
        <v>4.0959490740740741E-2</v>
      </c>
      <c r="G325" s="2">
        <v>3.8194444444444441E-2</v>
      </c>
      <c r="H325" s="2">
        <f>F325-G325</f>
        <v>2.7650462962963002E-3</v>
      </c>
    </row>
    <row r="326" spans="1:9">
      <c r="A326" t="s">
        <v>86</v>
      </c>
      <c r="B326" t="s">
        <v>543</v>
      </c>
      <c r="C326" t="s">
        <v>252</v>
      </c>
      <c r="D326" t="s">
        <v>519</v>
      </c>
      <c r="E326" t="s">
        <v>412</v>
      </c>
      <c r="F326" s="2">
        <v>4.1129629629629634E-2</v>
      </c>
      <c r="G326" s="2">
        <v>3.8194444444444441E-2</v>
      </c>
      <c r="H326" s="2">
        <f>F326-G326</f>
        <v>2.9351851851851934E-3</v>
      </c>
    </row>
    <row r="327" spans="1:9">
      <c r="A327" t="s">
        <v>21</v>
      </c>
      <c r="B327" t="s">
        <v>166</v>
      </c>
      <c r="C327" t="s">
        <v>367</v>
      </c>
      <c r="D327" t="s">
        <v>563</v>
      </c>
      <c r="E327" t="s">
        <v>412</v>
      </c>
      <c r="F327" s="2">
        <v>4.9091435185185182E-2</v>
      </c>
      <c r="G327" s="2">
        <v>4.5138888888888888E-2</v>
      </c>
      <c r="H327" s="2">
        <f>F327-G327</f>
        <v>3.9525462962962943E-3</v>
      </c>
      <c r="I327">
        <v>13</v>
      </c>
    </row>
    <row r="328" spans="1:9">
      <c r="A328" t="s">
        <v>20</v>
      </c>
      <c r="B328" t="s">
        <v>279</v>
      </c>
      <c r="C328" t="s">
        <v>303</v>
      </c>
      <c r="D328" t="s">
        <v>584</v>
      </c>
      <c r="E328" t="s">
        <v>412</v>
      </c>
      <c r="F328" s="2">
        <v>5.2722222222222226E-2</v>
      </c>
      <c r="G328" s="2">
        <v>4.8611111111111112E-2</v>
      </c>
      <c r="H328" s="2">
        <f>F328-G328</f>
        <v>4.111111111111114E-3</v>
      </c>
      <c r="I328">
        <v>14</v>
      </c>
    </row>
    <row r="329" spans="1:9">
      <c r="A329" t="s">
        <v>26</v>
      </c>
      <c r="B329" t="s">
        <v>592</v>
      </c>
      <c r="C329" t="s">
        <v>593</v>
      </c>
      <c r="D329" t="s">
        <v>584</v>
      </c>
      <c r="E329" t="s">
        <v>412</v>
      </c>
      <c r="F329" s="2">
        <v>5.3017361111111105E-2</v>
      </c>
      <c r="G329" s="2">
        <v>4.8611111111111112E-2</v>
      </c>
      <c r="H329" s="2">
        <f>F329-G329</f>
        <v>4.4062499999999935E-3</v>
      </c>
      <c r="I329">
        <v>8</v>
      </c>
    </row>
    <row r="330" spans="1:9">
      <c r="A330" t="s">
        <v>21</v>
      </c>
      <c r="B330" t="s">
        <v>567</v>
      </c>
      <c r="C330" t="s">
        <v>447</v>
      </c>
      <c r="D330" t="s">
        <v>609</v>
      </c>
      <c r="E330" t="s">
        <v>412</v>
      </c>
      <c r="F330" s="2">
        <v>5.9443287037037031E-2</v>
      </c>
      <c r="G330" s="2">
        <v>5.5555555555555552E-2</v>
      </c>
      <c r="H330" s="2">
        <f>F330-G330</f>
        <v>3.8877314814814781E-3</v>
      </c>
      <c r="I330">
        <v>13</v>
      </c>
    </row>
    <row r="331" spans="1:9">
      <c r="A331" t="s">
        <v>22</v>
      </c>
      <c r="B331" t="s">
        <v>612</v>
      </c>
      <c r="C331" t="s">
        <v>613</v>
      </c>
      <c r="D331" t="s">
        <v>609</v>
      </c>
      <c r="E331" t="s">
        <v>412</v>
      </c>
      <c r="F331" s="2">
        <v>5.9459490740740743E-2</v>
      </c>
      <c r="G331" s="2">
        <v>5.5555555555555552E-2</v>
      </c>
      <c r="H331" s="2">
        <f>F331-G331</f>
        <v>3.9039351851851908E-3</v>
      </c>
      <c r="I331">
        <v>12</v>
      </c>
    </row>
    <row r="332" spans="1:9">
      <c r="A332" t="s">
        <v>20</v>
      </c>
      <c r="B332" t="s">
        <v>350</v>
      </c>
      <c r="C332" t="s">
        <v>575</v>
      </c>
      <c r="D332" t="s">
        <v>618</v>
      </c>
      <c r="E332" t="s">
        <v>412</v>
      </c>
      <c r="F332" s="2">
        <v>6.3003472222222232E-2</v>
      </c>
      <c r="G332" s="2">
        <v>5.9027777777777783E-2</v>
      </c>
      <c r="H332" s="2">
        <f>F332-G332</f>
        <v>3.9756944444444484E-3</v>
      </c>
      <c r="I332">
        <v>14</v>
      </c>
    </row>
    <row r="333" spans="1:9">
      <c r="A333" t="s">
        <v>21</v>
      </c>
      <c r="B333" t="s">
        <v>561</v>
      </c>
      <c r="C333" t="s">
        <v>619</v>
      </c>
      <c r="D333" t="s">
        <v>618</v>
      </c>
      <c r="E333" t="s">
        <v>412</v>
      </c>
      <c r="F333" s="2">
        <v>6.3135416666666666E-2</v>
      </c>
      <c r="G333" s="2">
        <v>5.9027777777777783E-2</v>
      </c>
      <c r="H333" s="2">
        <f>F333-G333</f>
        <v>4.1076388888888829E-3</v>
      </c>
      <c r="I333">
        <v>13</v>
      </c>
    </row>
    <row r="334" spans="1:9">
      <c r="A334" t="s">
        <v>19</v>
      </c>
      <c r="B334" t="s">
        <v>638</v>
      </c>
      <c r="C334" t="s">
        <v>513</v>
      </c>
      <c r="D334" t="s">
        <v>637</v>
      </c>
      <c r="E334" t="s">
        <v>412</v>
      </c>
      <c r="F334" s="2">
        <v>7.3081018518518517E-2</v>
      </c>
      <c r="G334" s="2">
        <v>6.9444444444444434E-2</v>
      </c>
      <c r="H334" s="2">
        <f>F334-G334</f>
        <v>3.6365740740740837E-3</v>
      </c>
      <c r="I334">
        <v>15</v>
      </c>
    </row>
    <row r="335" spans="1:9">
      <c r="A335" t="s">
        <v>20</v>
      </c>
      <c r="B335" t="s">
        <v>639</v>
      </c>
      <c r="C335" t="s">
        <v>640</v>
      </c>
      <c r="D335" t="s">
        <v>637</v>
      </c>
      <c r="E335" t="s">
        <v>412</v>
      </c>
      <c r="F335" s="2">
        <v>7.3211805555555551E-2</v>
      </c>
      <c r="G335" s="2">
        <v>6.9444444444444434E-2</v>
      </c>
      <c r="H335" s="2">
        <f>F335-G335</f>
        <v>3.7673611111111172E-3</v>
      </c>
      <c r="I335">
        <v>14</v>
      </c>
    </row>
    <row r="336" spans="1:9">
      <c r="A336" t="s">
        <v>24</v>
      </c>
      <c r="B336" t="s">
        <v>645</v>
      </c>
      <c r="C336" t="s">
        <v>646</v>
      </c>
      <c r="D336" t="s">
        <v>637</v>
      </c>
      <c r="E336" t="s">
        <v>412</v>
      </c>
      <c r="F336" s="2">
        <v>7.371875E-2</v>
      </c>
      <c r="G336" s="2">
        <v>6.9444444444444434E-2</v>
      </c>
      <c r="H336" s="2">
        <f>F336-G336</f>
        <v>4.2743055555555659E-3</v>
      </c>
      <c r="I336">
        <v>10</v>
      </c>
    </row>
    <row r="337" spans="1:9">
      <c r="A337" t="s">
        <v>19</v>
      </c>
      <c r="B337" t="s">
        <v>73</v>
      </c>
      <c r="C337" t="s">
        <v>650</v>
      </c>
      <c r="D337" t="s">
        <v>649</v>
      </c>
      <c r="E337" t="s">
        <v>412</v>
      </c>
      <c r="F337" s="2">
        <v>7.6499999999999999E-2</v>
      </c>
      <c r="G337" s="2">
        <v>7.2916666666666671E-2</v>
      </c>
      <c r="H337" s="2">
        <f>F337-G337</f>
        <v>3.5833333333333273E-3</v>
      </c>
      <c r="I337">
        <v>15</v>
      </c>
    </row>
    <row r="338" spans="1:9">
      <c r="A338" t="s">
        <v>21</v>
      </c>
      <c r="B338" t="s">
        <v>652</v>
      </c>
      <c r="C338" t="s">
        <v>653</v>
      </c>
      <c r="D338" t="s">
        <v>649</v>
      </c>
      <c r="E338" t="s">
        <v>412</v>
      </c>
      <c r="F338" s="2">
        <v>7.7325231481481474E-2</v>
      </c>
      <c r="G338" s="2">
        <v>7.2916666666666671E-2</v>
      </c>
      <c r="H338" s="2">
        <f>F338-G338</f>
        <v>4.4085648148148027E-3</v>
      </c>
      <c r="I338">
        <v>13</v>
      </c>
    </row>
    <row r="339" spans="1:9">
      <c r="F339" s="2"/>
      <c r="G339" s="2"/>
      <c r="H339" s="2"/>
      <c r="I339" s="3">
        <f>SUM(I313:I338)</f>
        <v>220</v>
      </c>
    </row>
    <row r="340" spans="1:9">
      <c r="A340" t="s">
        <v>19</v>
      </c>
      <c r="B340" t="s">
        <v>597</v>
      </c>
      <c r="C340" t="s">
        <v>598</v>
      </c>
      <c r="D340" t="s">
        <v>596</v>
      </c>
      <c r="E340" t="s">
        <v>599</v>
      </c>
      <c r="F340" s="2">
        <v>5.5620370370370376E-2</v>
      </c>
      <c r="G340" s="2">
        <v>5.2083333333333336E-2</v>
      </c>
      <c r="H340" s="2">
        <f>F340-G340</f>
        <v>3.5370370370370399E-3</v>
      </c>
      <c r="I340">
        <v>15</v>
      </c>
    </row>
    <row r="341" spans="1:9">
      <c r="F341" s="2"/>
      <c r="G341" s="2"/>
      <c r="H341" s="2"/>
      <c r="I341" s="3">
        <v>15</v>
      </c>
    </row>
    <row r="342" spans="1:9">
      <c r="A342" t="s">
        <v>23</v>
      </c>
      <c r="B342" t="s">
        <v>571</v>
      </c>
      <c r="C342" t="s">
        <v>243</v>
      </c>
      <c r="D342" t="s">
        <v>563</v>
      </c>
      <c r="E342" t="s">
        <v>572</v>
      </c>
      <c r="F342" s="2">
        <v>4.911458333333333E-2</v>
      </c>
      <c r="G342" s="2">
        <v>4.5138888888888888E-2</v>
      </c>
      <c r="H342" s="2">
        <f>F342-G342</f>
        <v>3.9756944444444414E-3</v>
      </c>
      <c r="I342">
        <v>11</v>
      </c>
    </row>
    <row r="343" spans="1:9">
      <c r="A343" t="s">
        <v>41</v>
      </c>
      <c r="B343" t="s">
        <v>579</v>
      </c>
      <c r="C343" t="s">
        <v>395</v>
      </c>
      <c r="D343" t="s">
        <v>563</v>
      </c>
      <c r="E343" t="s">
        <v>572</v>
      </c>
      <c r="F343" s="2">
        <v>4.943865740740741E-2</v>
      </c>
      <c r="G343" s="2">
        <v>4.5138888888888888E-2</v>
      </c>
      <c r="H343" s="2">
        <f>F343-G343</f>
        <v>4.2997685185185222E-3</v>
      </c>
      <c r="I343">
        <v>6</v>
      </c>
    </row>
    <row r="344" spans="1:9">
      <c r="A344" t="s">
        <v>45</v>
      </c>
      <c r="B344" t="s">
        <v>582</v>
      </c>
      <c r="C344" t="s">
        <v>583</v>
      </c>
      <c r="D344" t="s">
        <v>563</v>
      </c>
      <c r="E344" t="s">
        <v>572</v>
      </c>
      <c r="F344" s="2">
        <v>5.0056712962962963E-2</v>
      </c>
      <c r="G344" s="2">
        <v>4.5138888888888888E-2</v>
      </c>
      <c r="H344" s="2">
        <f>F344-G344</f>
        <v>4.9178240740740745E-3</v>
      </c>
      <c r="I344">
        <v>4</v>
      </c>
    </row>
    <row r="345" spans="1:9">
      <c r="A345" t="s">
        <v>26</v>
      </c>
      <c r="B345" t="s">
        <v>73</v>
      </c>
      <c r="C345" t="s">
        <v>617</v>
      </c>
      <c r="D345" t="s">
        <v>609</v>
      </c>
      <c r="E345" t="s">
        <v>572</v>
      </c>
      <c r="F345" s="2">
        <v>6.011574074074074E-2</v>
      </c>
      <c r="G345" s="2">
        <v>5.5555555555555552E-2</v>
      </c>
      <c r="H345" s="2">
        <f>F345-G345</f>
        <v>4.560185185185188E-3</v>
      </c>
      <c r="I345">
        <v>8</v>
      </c>
    </row>
    <row r="346" spans="1:9">
      <c r="A346" t="s">
        <v>22</v>
      </c>
      <c r="B346" t="s">
        <v>485</v>
      </c>
      <c r="C346" t="s">
        <v>236</v>
      </c>
      <c r="D346" t="s">
        <v>483</v>
      </c>
      <c r="E346" t="s">
        <v>486</v>
      </c>
      <c r="F346" s="2">
        <v>3.676273148148148E-2</v>
      </c>
      <c r="G346" s="2">
        <v>3.4722222222222224E-2</v>
      </c>
      <c r="H346" s="2">
        <f>F346-G346</f>
        <v>2.0405092592592558E-3</v>
      </c>
      <c r="I346">
        <v>12</v>
      </c>
    </row>
    <row r="347" spans="1:9">
      <c r="A347" t="s">
        <v>91</v>
      </c>
      <c r="B347" t="s">
        <v>514</v>
      </c>
      <c r="C347" t="s">
        <v>208</v>
      </c>
      <c r="D347" t="s">
        <v>483</v>
      </c>
      <c r="E347" t="s">
        <v>486</v>
      </c>
      <c r="F347" s="2">
        <v>3.7392361111111112E-2</v>
      </c>
      <c r="G347" s="2">
        <v>3.4722222222222224E-2</v>
      </c>
      <c r="H347" s="2">
        <f>F347-G347</f>
        <v>2.6701388888888886E-3</v>
      </c>
    </row>
    <row r="348" spans="1:9">
      <c r="A348" t="s">
        <v>21</v>
      </c>
      <c r="B348" t="s">
        <v>309</v>
      </c>
      <c r="C348" t="s">
        <v>577</v>
      </c>
      <c r="D348" t="s">
        <v>596</v>
      </c>
      <c r="E348" t="s">
        <v>486</v>
      </c>
      <c r="F348" s="2">
        <v>5.5818287037037034E-2</v>
      </c>
      <c r="G348" s="2">
        <v>5.2083333333333336E-2</v>
      </c>
      <c r="H348" s="2">
        <f>F348-G348</f>
        <v>3.7349537037036987E-3</v>
      </c>
      <c r="I348">
        <v>13</v>
      </c>
    </row>
    <row r="349" spans="1:9">
      <c r="A349" t="s">
        <v>41</v>
      </c>
      <c r="B349" t="s">
        <v>187</v>
      </c>
      <c r="C349" t="s">
        <v>531</v>
      </c>
      <c r="D349" t="s">
        <v>519</v>
      </c>
      <c r="E349" t="s">
        <v>532</v>
      </c>
      <c r="F349" s="2">
        <v>4.0645833333333332E-2</v>
      </c>
      <c r="G349" s="2">
        <v>3.8194444444444441E-2</v>
      </c>
      <c r="H349" s="2">
        <f>F349-G349</f>
        <v>2.4513888888888918E-3</v>
      </c>
      <c r="I349">
        <v>6</v>
      </c>
    </row>
    <row r="350" spans="1:9">
      <c r="A350" t="s">
        <v>79</v>
      </c>
      <c r="B350" t="s">
        <v>172</v>
      </c>
      <c r="C350" t="s">
        <v>535</v>
      </c>
      <c r="D350" t="s">
        <v>519</v>
      </c>
      <c r="E350" t="s">
        <v>532</v>
      </c>
      <c r="F350" s="2">
        <v>4.0789351851851847E-2</v>
      </c>
      <c r="G350" s="2">
        <v>3.8194444444444441E-2</v>
      </c>
      <c r="H350" s="2">
        <f>F350-G350</f>
        <v>2.5949074074074069E-3</v>
      </c>
      <c r="I350">
        <v>2</v>
      </c>
    </row>
    <row r="351" spans="1:9">
      <c r="A351" t="s">
        <v>21</v>
      </c>
      <c r="B351" t="s">
        <v>550</v>
      </c>
      <c r="C351" t="s">
        <v>551</v>
      </c>
      <c r="D351" t="s">
        <v>546</v>
      </c>
      <c r="E351" t="s">
        <v>532</v>
      </c>
      <c r="F351" s="2">
        <v>4.5822916666666665E-2</v>
      </c>
      <c r="H351" s="2">
        <f>F351-G351</f>
        <v>4.5822916666666665E-2</v>
      </c>
      <c r="I351">
        <v>13</v>
      </c>
    </row>
    <row r="352" spans="1:9">
      <c r="A352" t="s">
        <v>26</v>
      </c>
      <c r="B352" t="s">
        <v>557</v>
      </c>
      <c r="C352" t="s">
        <v>100</v>
      </c>
      <c r="D352" t="s">
        <v>546</v>
      </c>
      <c r="E352" t="s">
        <v>532</v>
      </c>
      <c r="F352" s="2">
        <v>4.6041666666666668E-2</v>
      </c>
      <c r="H352" s="2">
        <f>F352-G352</f>
        <v>4.6041666666666668E-2</v>
      </c>
      <c r="I352">
        <v>8</v>
      </c>
    </row>
    <row r="353" spans="1:9">
      <c r="A353" t="s">
        <v>41</v>
      </c>
      <c r="B353" t="s">
        <v>66</v>
      </c>
      <c r="C353" t="s">
        <v>202</v>
      </c>
      <c r="D353" t="s">
        <v>546</v>
      </c>
      <c r="E353" t="s">
        <v>532</v>
      </c>
      <c r="F353" s="2">
        <v>4.6259259259259257E-2</v>
      </c>
      <c r="H353" s="2">
        <f>F353-G353</f>
        <v>4.6259259259259257E-2</v>
      </c>
      <c r="I353">
        <v>6</v>
      </c>
    </row>
    <row r="354" spans="1:9">
      <c r="A354" t="s">
        <v>23</v>
      </c>
      <c r="B354" t="s">
        <v>643</v>
      </c>
      <c r="C354" t="s">
        <v>644</v>
      </c>
      <c r="D354" t="s">
        <v>637</v>
      </c>
      <c r="E354" t="s">
        <v>532</v>
      </c>
      <c r="F354" s="2">
        <v>7.3493055555555561E-2</v>
      </c>
      <c r="G354" s="2">
        <v>6.9444444444444434E-2</v>
      </c>
      <c r="H354" s="2">
        <f>F354-G354</f>
        <v>4.0486111111111278E-3</v>
      </c>
      <c r="I354">
        <v>11</v>
      </c>
    </row>
    <row r="355" spans="1:9">
      <c r="A355" t="s">
        <v>20</v>
      </c>
      <c r="B355" t="s">
        <v>201</v>
      </c>
      <c r="C355" t="s">
        <v>651</v>
      </c>
      <c r="D355" t="s">
        <v>649</v>
      </c>
      <c r="E355" t="s">
        <v>532</v>
      </c>
      <c r="F355" s="2">
        <v>7.6877314814814815E-2</v>
      </c>
      <c r="G355" s="2">
        <v>7.2916666666666671E-2</v>
      </c>
      <c r="H355" s="2">
        <f>F355-G355</f>
        <v>3.9606481481481437E-3</v>
      </c>
      <c r="I355">
        <v>14</v>
      </c>
    </row>
    <row r="356" spans="1:9">
      <c r="A356" t="s">
        <v>24</v>
      </c>
      <c r="B356" t="s">
        <v>656</v>
      </c>
      <c r="C356" t="s">
        <v>352</v>
      </c>
      <c r="D356" t="s">
        <v>649</v>
      </c>
      <c r="E356" t="s">
        <v>532</v>
      </c>
      <c r="F356" s="2">
        <v>7.7603009259259267E-2</v>
      </c>
      <c r="G356" s="2">
        <v>7.2916666666666671E-2</v>
      </c>
      <c r="H356" s="2">
        <f>F356-G356</f>
        <v>4.6863425925925961E-3</v>
      </c>
      <c r="I356">
        <v>10</v>
      </c>
    </row>
    <row r="357" spans="1:9">
      <c r="F357" s="2"/>
      <c r="G357" s="2"/>
      <c r="H357" s="2"/>
      <c r="I357" s="3">
        <f>SUM(I342:I356)</f>
        <v>124</v>
      </c>
    </row>
    <row r="358" spans="1:9">
      <c r="A358" t="s">
        <v>20</v>
      </c>
      <c r="B358" t="s">
        <v>13</v>
      </c>
      <c r="C358" t="s">
        <v>144</v>
      </c>
      <c r="D358" t="s">
        <v>609</v>
      </c>
      <c r="E358" t="s">
        <v>611</v>
      </c>
      <c r="F358" s="2">
        <v>5.9391203703703703E-2</v>
      </c>
      <c r="G358" s="2">
        <v>5.5555555555555552E-2</v>
      </c>
      <c r="H358" s="2">
        <f>F358-G358</f>
        <v>3.8356481481481505E-3</v>
      </c>
      <c r="I358">
        <v>14</v>
      </c>
    </row>
    <row r="359" spans="1:9">
      <c r="A359" t="s">
        <v>23</v>
      </c>
      <c r="B359" t="s">
        <v>236</v>
      </c>
      <c r="C359" t="s">
        <v>614</v>
      </c>
      <c r="D359" t="s">
        <v>609</v>
      </c>
      <c r="E359" t="s">
        <v>611</v>
      </c>
      <c r="F359" s="2">
        <v>5.9475694444444449E-2</v>
      </c>
      <c r="G359" s="2">
        <v>5.5555555555555552E-2</v>
      </c>
      <c r="H359" s="2">
        <f>F359-G359</f>
        <v>3.9201388888888966E-3</v>
      </c>
      <c r="I359">
        <v>11</v>
      </c>
    </row>
    <row r="360" spans="1:9">
      <c r="A360" t="s">
        <v>19</v>
      </c>
      <c r="B360" t="s">
        <v>298</v>
      </c>
      <c r="C360" t="s">
        <v>479</v>
      </c>
      <c r="D360" t="s">
        <v>618</v>
      </c>
      <c r="E360" t="s">
        <v>611</v>
      </c>
      <c r="F360" s="2">
        <v>6.2651620370370364E-2</v>
      </c>
      <c r="G360" s="2">
        <v>5.9027777777777783E-2</v>
      </c>
      <c r="H360" s="2">
        <f>F360-G360</f>
        <v>3.6238425925925813E-3</v>
      </c>
      <c r="I360">
        <v>15</v>
      </c>
    </row>
    <row r="361" spans="1:9">
      <c r="A361" t="s">
        <v>25</v>
      </c>
      <c r="B361" t="s">
        <v>657</v>
      </c>
      <c r="C361" t="s">
        <v>281</v>
      </c>
      <c r="D361" t="s">
        <v>649</v>
      </c>
      <c r="E361" t="s">
        <v>611</v>
      </c>
      <c r="F361" s="2">
        <v>7.7665509259259261E-2</v>
      </c>
      <c r="G361" s="2">
        <v>7.2916666666666671E-2</v>
      </c>
      <c r="H361" s="2">
        <f>F361-G361</f>
        <v>4.7488425925925892E-3</v>
      </c>
      <c r="I361">
        <v>9</v>
      </c>
    </row>
    <row r="362" spans="1:9">
      <c r="F362" s="2"/>
      <c r="G362" s="2"/>
      <c r="H362" s="2"/>
      <c r="I362" s="3">
        <f>SUM(I358:I361)</f>
        <v>49</v>
      </c>
    </row>
    <row r="363" spans="1:9">
      <c r="A363" t="s">
        <v>400</v>
      </c>
      <c r="B363" t="s">
        <v>452</v>
      </c>
      <c r="C363" t="s">
        <v>118</v>
      </c>
      <c r="D363" t="s">
        <v>401</v>
      </c>
      <c r="E363" t="s">
        <v>453</v>
      </c>
      <c r="F363" s="2">
        <v>3.0496527777777779E-2</v>
      </c>
      <c r="G363" s="2">
        <v>2.7777777777777776E-2</v>
      </c>
      <c r="H363" s="2">
        <f>F363-G363</f>
        <v>2.7187500000000024E-3</v>
      </c>
    </row>
    <row r="364" spans="1:9">
      <c r="A364" t="s">
        <v>22</v>
      </c>
      <c r="B364" t="s">
        <v>461</v>
      </c>
      <c r="C364" t="s">
        <v>462</v>
      </c>
      <c r="D364" t="s">
        <v>454</v>
      </c>
      <c r="E364" t="s">
        <v>453</v>
      </c>
      <c r="F364" s="2">
        <v>3.3512731481481477E-2</v>
      </c>
      <c r="G364" s="2">
        <v>3.125E-2</v>
      </c>
      <c r="H364" s="2">
        <f>F364-G364</f>
        <v>2.2627314814814767E-3</v>
      </c>
      <c r="I364">
        <v>12</v>
      </c>
    </row>
    <row r="365" spans="1:9">
      <c r="A365" t="s">
        <v>23</v>
      </c>
      <c r="B365" t="s">
        <v>487</v>
      </c>
      <c r="C365" t="s">
        <v>98</v>
      </c>
      <c r="D365" t="s">
        <v>483</v>
      </c>
      <c r="E365" t="s">
        <v>453</v>
      </c>
      <c r="F365" s="2">
        <v>3.6795138888888891E-2</v>
      </c>
      <c r="G365" s="2">
        <v>3.4722222222222224E-2</v>
      </c>
      <c r="H365" s="2">
        <f>F365-G365</f>
        <v>2.0729166666666674E-3</v>
      </c>
      <c r="I365">
        <v>11</v>
      </c>
    </row>
    <row r="366" spans="1:9">
      <c r="A366" t="s">
        <v>44</v>
      </c>
      <c r="B366" t="s">
        <v>496</v>
      </c>
      <c r="C366" t="s">
        <v>233</v>
      </c>
      <c r="D366" t="s">
        <v>483</v>
      </c>
      <c r="E366" t="s">
        <v>453</v>
      </c>
      <c r="F366" s="2">
        <v>3.6962962962962961E-2</v>
      </c>
      <c r="G366" s="2">
        <v>3.4722222222222224E-2</v>
      </c>
      <c r="H366" s="2">
        <f>F366-G366</f>
        <v>2.2407407407407376E-3</v>
      </c>
      <c r="I366">
        <v>5</v>
      </c>
    </row>
    <row r="367" spans="1:9">
      <c r="A367" t="s">
        <v>80</v>
      </c>
      <c r="B367" t="s">
        <v>501</v>
      </c>
      <c r="C367" t="s">
        <v>502</v>
      </c>
      <c r="D367" t="s">
        <v>483</v>
      </c>
      <c r="E367" t="s">
        <v>453</v>
      </c>
      <c r="F367" s="2">
        <v>3.7049768518518517E-2</v>
      </c>
      <c r="G367" s="2">
        <v>3.4722222222222224E-2</v>
      </c>
      <c r="H367" s="2">
        <f>F367-G367</f>
        <v>2.3275462962962928E-3</v>
      </c>
      <c r="I367">
        <v>1</v>
      </c>
    </row>
    <row r="368" spans="1:9">
      <c r="A368" t="s">
        <v>82</v>
      </c>
      <c r="B368" t="s">
        <v>504</v>
      </c>
      <c r="C368" t="s">
        <v>505</v>
      </c>
      <c r="D368" t="s">
        <v>483</v>
      </c>
      <c r="E368" t="s">
        <v>453</v>
      </c>
      <c r="F368" s="2">
        <v>3.7113425925925932E-2</v>
      </c>
      <c r="G368" s="2">
        <v>3.4722222222222224E-2</v>
      </c>
      <c r="H368" s="2">
        <f>F368-G368</f>
        <v>2.3912037037037079E-3</v>
      </c>
    </row>
    <row r="369" spans="1:9">
      <c r="A369" t="s">
        <v>85</v>
      </c>
      <c r="B369" t="s">
        <v>356</v>
      </c>
      <c r="C369" t="s">
        <v>443</v>
      </c>
      <c r="D369" t="s">
        <v>483</v>
      </c>
      <c r="E369" t="s">
        <v>453</v>
      </c>
      <c r="F369" s="2">
        <v>3.7141203703703704E-2</v>
      </c>
      <c r="G369" s="2">
        <v>3.4722222222222224E-2</v>
      </c>
      <c r="H369" s="2">
        <f>F369-G369</f>
        <v>2.4189814814814803E-3</v>
      </c>
    </row>
    <row r="370" spans="1:9">
      <c r="A370" t="s">
        <v>23</v>
      </c>
      <c r="B370" t="s">
        <v>476</v>
      </c>
      <c r="C370" t="s">
        <v>523</v>
      </c>
      <c r="D370" t="s">
        <v>519</v>
      </c>
      <c r="E370" t="s">
        <v>453</v>
      </c>
      <c r="F370" s="2">
        <v>4.0472222222222222E-2</v>
      </c>
      <c r="G370" s="2">
        <v>3.8194444444444441E-2</v>
      </c>
      <c r="H370" s="2">
        <f>F370-G370</f>
        <v>2.2777777777777813E-3</v>
      </c>
      <c r="I370">
        <v>11</v>
      </c>
    </row>
    <row r="371" spans="1:9">
      <c r="A371" t="s">
        <v>26</v>
      </c>
      <c r="B371" t="s">
        <v>527</v>
      </c>
      <c r="C371" t="s">
        <v>528</v>
      </c>
      <c r="D371" t="s">
        <v>519</v>
      </c>
      <c r="E371" t="s">
        <v>453</v>
      </c>
      <c r="F371" s="2">
        <v>4.0597222222222222E-2</v>
      </c>
      <c r="G371" s="2">
        <v>3.8194444444444441E-2</v>
      </c>
      <c r="H371" s="2">
        <f>F371-G371</f>
        <v>2.4027777777777815E-3</v>
      </c>
      <c r="I371">
        <v>8</v>
      </c>
    </row>
    <row r="372" spans="1:9">
      <c r="A372" t="s">
        <v>19</v>
      </c>
      <c r="B372" t="s">
        <v>547</v>
      </c>
      <c r="C372" t="s">
        <v>548</v>
      </c>
      <c r="D372" t="s">
        <v>546</v>
      </c>
      <c r="E372" t="s">
        <v>453</v>
      </c>
      <c r="F372" s="2">
        <v>4.5741898148148143E-2</v>
      </c>
      <c r="G372" s="2">
        <v>4.1666666666666664E-2</v>
      </c>
      <c r="H372" s="2">
        <f>F372-G372</f>
        <v>4.0752314814814783E-3</v>
      </c>
      <c r="I372">
        <v>15</v>
      </c>
    </row>
    <row r="373" spans="1:9">
      <c r="A373" t="s">
        <v>20</v>
      </c>
      <c r="B373" t="s">
        <v>465</v>
      </c>
      <c r="C373" t="s">
        <v>549</v>
      </c>
      <c r="D373" t="s">
        <v>546</v>
      </c>
      <c r="E373" t="s">
        <v>453</v>
      </c>
      <c r="F373" s="2">
        <v>4.5754629629629624E-2</v>
      </c>
      <c r="H373" s="2">
        <f>F373-G373</f>
        <v>4.5754629629629624E-2</v>
      </c>
      <c r="I373">
        <v>14</v>
      </c>
    </row>
    <row r="374" spans="1:9">
      <c r="A374" t="s">
        <v>22</v>
      </c>
      <c r="B374" t="s">
        <v>552</v>
      </c>
      <c r="C374" t="s">
        <v>553</v>
      </c>
      <c r="D374" t="s">
        <v>546</v>
      </c>
      <c r="E374" t="s">
        <v>453</v>
      </c>
      <c r="F374" s="2">
        <v>4.5909722222222227E-2</v>
      </c>
      <c r="H374" s="2">
        <f>F374-G374</f>
        <v>4.5909722222222227E-2</v>
      </c>
      <c r="I374">
        <v>12</v>
      </c>
    </row>
    <row r="375" spans="1:9">
      <c r="A375" t="s">
        <v>23</v>
      </c>
      <c r="B375" t="s">
        <v>465</v>
      </c>
      <c r="C375" t="s">
        <v>554</v>
      </c>
      <c r="D375" t="s">
        <v>546</v>
      </c>
      <c r="E375" t="s">
        <v>453</v>
      </c>
      <c r="F375" s="2">
        <v>4.5975694444444444E-2</v>
      </c>
      <c r="H375" s="2">
        <f>F375-G375</f>
        <v>4.5975694444444444E-2</v>
      </c>
      <c r="I375">
        <v>11</v>
      </c>
    </row>
    <row r="376" spans="1:9">
      <c r="A376" t="s">
        <v>25</v>
      </c>
      <c r="B376" t="s">
        <v>256</v>
      </c>
      <c r="C376" t="s">
        <v>556</v>
      </c>
      <c r="D376" t="s">
        <v>546</v>
      </c>
      <c r="E376" t="s">
        <v>453</v>
      </c>
      <c r="F376" s="2">
        <v>4.6035879629629628E-2</v>
      </c>
      <c r="H376" s="2">
        <f>F376-G376</f>
        <v>4.6035879629629628E-2</v>
      </c>
      <c r="I376">
        <v>9</v>
      </c>
    </row>
    <row r="377" spans="1:9">
      <c r="A377" t="s">
        <v>20</v>
      </c>
      <c r="B377" t="s">
        <v>567</v>
      </c>
      <c r="C377" t="s">
        <v>568</v>
      </c>
      <c r="D377" t="s">
        <v>563</v>
      </c>
      <c r="E377" t="s">
        <v>453</v>
      </c>
      <c r="F377" s="2">
        <v>4.9079861111111116E-2</v>
      </c>
      <c r="G377" s="2">
        <v>4.5138888888888888E-2</v>
      </c>
      <c r="H377" s="2">
        <f>F377-G377</f>
        <v>3.9409722222222276E-3</v>
      </c>
      <c r="I377">
        <v>14</v>
      </c>
    </row>
    <row r="378" spans="1:9">
      <c r="A378" t="s">
        <v>25</v>
      </c>
      <c r="B378" t="s">
        <v>574</v>
      </c>
      <c r="C378" t="s">
        <v>575</v>
      </c>
      <c r="D378" t="s">
        <v>563</v>
      </c>
      <c r="E378" t="s">
        <v>453</v>
      </c>
      <c r="F378" s="2">
        <v>4.9247685185185186E-2</v>
      </c>
      <c r="G378" s="2">
        <v>4.5138888888888888E-2</v>
      </c>
      <c r="H378" s="2">
        <f>F378-G378</f>
        <v>4.1087962962962979E-3</v>
      </c>
      <c r="I378">
        <v>9</v>
      </c>
    </row>
    <row r="379" spans="1:9">
      <c r="A379" t="s">
        <v>26</v>
      </c>
      <c r="B379" t="s">
        <v>576</v>
      </c>
      <c r="C379" t="s">
        <v>577</v>
      </c>
      <c r="D379" t="s">
        <v>563</v>
      </c>
      <c r="E379" t="s">
        <v>453</v>
      </c>
      <c r="F379" s="2">
        <v>4.9310185185185186E-2</v>
      </c>
      <c r="G379" s="2">
        <v>4.5138888888888888E-2</v>
      </c>
      <c r="H379" s="2">
        <f>F379-G379</f>
        <v>4.1712962962962979E-3</v>
      </c>
      <c r="I379">
        <v>8</v>
      </c>
    </row>
    <row r="380" spans="1:9">
      <c r="A380" t="s">
        <v>22</v>
      </c>
      <c r="B380" t="s">
        <v>587</v>
      </c>
      <c r="C380" t="s">
        <v>588</v>
      </c>
      <c r="D380" t="s">
        <v>584</v>
      </c>
      <c r="E380" t="s">
        <v>453</v>
      </c>
      <c r="F380" s="2">
        <v>5.2859953703703701E-2</v>
      </c>
      <c r="G380" s="2">
        <v>4.8611111111111112E-2</v>
      </c>
      <c r="H380" s="2">
        <f>F380-G380</f>
        <v>4.2488425925925888E-3</v>
      </c>
      <c r="I380">
        <v>12</v>
      </c>
    </row>
    <row r="381" spans="1:9">
      <c r="A381" t="s">
        <v>25</v>
      </c>
      <c r="B381" t="s">
        <v>604</v>
      </c>
      <c r="C381" t="s">
        <v>605</v>
      </c>
      <c r="D381" t="s">
        <v>596</v>
      </c>
      <c r="E381" t="s">
        <v>453</v>
      </c>
      <c r="F381" s="2">
        <v>5.6399305555555557E-2</v>
      </c>
      <c r="G381" s="2">
        <v>5.2083333333333336E-2</v>
      </c>
      <c r="H381" s="2">
        <f>F381-G381</f>
        <v>4.315972222222221E-3</v>
      </c>
      <c r="I381">
        <v>9</v>
      </c>
    </row>
    <row r="382" spans="1:9">
      <c r="A382" t="s">
        <v>25</v>
      </c>
      <c r="B382" t="s">
        <v>616</v>
      </c>
      <c r="C382" t="s">
        <v>447</v>
      </c>
      <c r="D382" t="s">
        <v>609</v>
      </c>
      <c r="E382" t="s">
        <v>453</v>
      </c>
      <c r="F382" s="2">
        <v>5.9795138888888884E-2</v>
      </c>
      <c r="G382" s="2">
        <v>5.5555555555555552E-2</v>
      </c>
      <c r="H382" s="2">
        <f>F382-G382</f>
        <v>4.2395833333333313E-3</v>
      </c>
      <c r="I382">
        <v>9</v>
      </c>
    </row>
    <row r="383" spans="1:9">
      <c r="A383" t="s">
        <v>21</v>
      </c>
      <c r="B383" t="s">
        <v>628</v>
      </c>
      <c r="C383" t="s">
        <v>629</v>
      </c>
      <c r="D383" t="s">
        <v>626</v>
      </c>
      <c r="E383" t="s">
        <v>453</v>
      </c>
      <c r="F383" s="2">
        <v>6.6942129629629629E-2</v>
      </c>
      <c r="G383" s="2">
        <v>6.25E-2</v>
      </c>
      <c r="H383" s="2">
        <f>F383-G383</f>
        <v>4.4421296296296292E-3</v>
      </c>
      <c r="I383">
        <v>13</v>
      </c>
    </row>
    <row r="384" spans="1:9">
      <c r="A384" t="s">
        <v>22</v>
      </c>
      <c r="B384" t="s">
        <v>356</v>
      </c>
      <c r="C384" t="s">
        <v>630</v>
      </c>
      <c r="D384" t="s">
        <v>626</v>
      </c>
      <c r="E384" t="s">
        <v>453</v>
      </c>
      <c r="F384" s="2">
        <v>6.724074074074074E-2</v>
      </c>
      <c r="G384" s="2">
        <v>6.25E-2</v>
      </c>
      <c r="H384" s="2">
        <f>F384-G384</f>
        <v>4.7407407407407398E-3</v>
      </c>
      <c r="I384">
        <v>12</v>
      </c>
    </row>
    <row r="385" spans="1:9">
      <c r="A385" t="s">
        <v>22</v>
      </c>
      <c r="B385" t="s">
        <v>642</v>
      </c>
      <c r="C385" t="s">
        <v>236</v>
      </c>
      <c r="D385" t="s">
        <v>637</v>
      </c>
      <c r="E385" t="s">
        <v>453</v>
      </c>
      <c r="F385" s="2">
        <v>7.3427083333333323E-2</v>
      </c>
      <c r="G385" s="2">
        <v>6.9444444444444434E-2</v>
      </c>
      <c r="H385" s="2">
        <f>F385-G385</f>
        <v>3.9826388888888897E-3</v>
      </c>
      <c r="I385">
        <v>12</v>
      </c>
    </row>
    <row r="386" spans="1:9">
      <c r="F386" s="2"/>
      <c r="G386" s="2"/>
      <c r="H386" s="2"/>
      <c r="I386" s="3">
        <f>SUM(I363:I385)</f>
        <v>207</v>
      </c>
    </row>
    <row r="387" spans="1:9">
      <c r="A387" t="s">
        <v>19</v>
      </c>
      <c r="B387" t="s">
        <v>564</v>
      </c>
      <c r="C387" t="s">
        <v>565</v>
      </c>
      <c r="D387" t="s">
        <v>563</v>
      </c>
      <c r="E387" t="s">
        <v>566</v>
      </c>
      <c r="F387" s="2">
        <v>4.8526620370370366E-2</v>
      </c>
      <c r="G387" s="2">
        <v>4.5138888888888888E-2</v>
      </c>
      <c r="H387" s="2">
        <f>F387-G387</f>
        <v>3.3877314814814777E-3</v>
      </c>
      <c r="I387">
        <v>15</v>
      </c>
    </row>
    <row r="388" spans="1:9">
      <c r="A388" t="s">
        <v>27</v>
      </c>
      <c r="B388" t="s">
        <v>578</v>
      </c>
      <c r="C388" t="s">
        <v>360</v>
      </c>
      <c r="D388" t="s">
        <v>563</v>
      </c>
      <c r="E388" t="s">
        <v>566</v>
      </c>
      <c r="F388" s="2">
        <v>4.9317129629629634E-2</v>
      </c>
      <c r="G388" s="2">
        <v>4.5138888888888888E-2</v>
      </c>
      <c r="H388" s="2">
        <f>F388-G388</f>
        <v>4.1782407407407463E-3</v>
      </c>
      <c r="I388">
        <v>7</v>
      </c>
    </row>
    <row r="389" spans="1:9">
      <c r="A389" t="s">
        <v>23</v>
      </c>
      <c r="B389" t="s">
        <v>110</v>
      </c>
      <c r="C389" t="s">
        <v>149</v>
      </c>
      <c r="D389" t="s">
        <v>584</v>
      </c>
      <c r="E389" t="s">
        <v>566</v>
      </c>
      <c r="F389" s="2">
        <v>5.2892361111111112E-2</v>
      </c>
      <c r="G389" s="2">
        <v>4.8611111111111112E-2</v>
      </c>
      <c r="H389" s="2">
        <f>F389-G389</f>
        <v>4.2812500000000003E-3</v>
      </c>
      <c r="I389">
        <v>11</v>
      </c>
    </row>
    <row r="390" spans="1:9">
      <c r="A390" t="s">
        <v>22</v>
      </c>
      <c r="B390" t="s">
        <v>620</v>
      </c>
      <c r="C390" t="s">
        <v>281</v>
      </c>
      <c r="D390" t="s">
        <v>618</v>
      </c>
      <c r="E390" t="s">
        <v>566</v>
      </c>
      <c r="F390" s="2">
        <v>6.3804398148148145E-2</v>
      </c>
      <c r="G390" s="2">
        <v>5.9027777777777783E-2</v>
      </c>
      <c r="H390" s="2">
        <f>F390-G390</f>
        <v>4.7766203703703616E-3</v>
      </c>
      <c r="I390">
        <v>12</v>
      </c>
    </row>
    <row r="391" spans="1:9">
      <c r="A391" t="s">
        <v>19</v>
      </c>
      <c r="B391" t="s">
        <v>632</v>
      </c>
      <c r="C391" t="s">
        <v>253</v>
      </c>
      <c r="D391" t="s">
        <v>631</v>
      </c>
      <c r="E391" t="s">
        <v>566</v>
      </c>
      <c r="F391" s="2">
        <v>6.990046296296297E-2</v>
      </c>
      <c r="G391" s="2">
        <v>6.5972222222222224E-2</v>
      </c>
      <c r="H391" s="2">
        <f>F391-G391</f>
        <v>3.928240740740746E-3</v>
      </c>
      <c r="I391">
        <v>15</v>
      </c>
    </row>
    <row r="392" spans="1:9">
      <c r="A392" t="s">
        <v>21</v>
      </c>
      <c r="B392" t="s">
        <v>641</v>
      </c>
      <c r="C392" t="s">
        <v>556</v>
      </c>
      <c r="D392" t="s">
        <v>637</v>
      </c>
      <c r="E392" t="s">
        <v>566</v>
      </c>
      <c r="F392" s="2">
        <v>7.3312500000000003E-2</v>
      </c>
      <c r="G392" s="2">
        <v>6.9444444444444434E-2</v>
      </c>
      <c r="H392" s="2">
        <f>F392-G392</f>
        <v>3.868055555555569E-3</v>
      </c>
      <c r="I392">
        <v>13</v>
      </c>
    </row>
    <row r="393" spans="1:9">
      <c r="A393" t="s">
        <v>44</v>
      </c>
      <c r="B393" t="s">
        <v>559</v>
      </c>
      <c r="C393" t="s">
        <v>146</v>
      </c>
      <c r="D393" t="s">
        <v>546</v>
      </c>
      <c r="E393" t="s">
        <v>560</v>
      </c>
      <c r="F393" s="2">
        <v>4.6564814814814816E-2</v>
      </c>
      <c r="H393" s="2">
        <f>F393-G393</f>
        <v>4.6564814814814816E-2</v>
      </c>
      <c r="I393">
        <v>5</v>
      </c>
    </row>
    <row r="394" spans="1:9">
      <c r="A394" t="s">
        <v>46</v>
      </c>
      <c r="B394" t="s">
        <v>559</v>
      </c>
      <c r="C394" t="s">
        <v>431</v>
      </c>
      <c r="D394" t="s">
        <v>546</v>
      </c>
      <c r="E394" t="s">
        <v>560</v>
      </c>
      <c r="F394" s="2">
        <v>4.6671296296296294E-2</v>
      </c>
      <c r="H394" s="2">
        <f>F394-G394</f>
        <v>4.6671296296296294E-2</v>
      </c>
      <c r="I394">
        <v>3</v>
      </c>
    </row>
    <row r="395" spans="1:9">
      <c r="A395" t="s">
        <v>24</v>
      </c>
      <c r="B395" t="s">
        <v>603</v>
      </c>
      <c r="C395" t="s">
        <v>243</v>
      </c>
      <c r="D395" t="s">
        <v>596</v>
      </c>
      <c r="E395" t="s">
        <v>560</v>
      </c>
      <c r="F395" s="2">
        <v>5.6229166666666663E-2</v>
      </c>
      <c r="G395" s="2">
        <v>5.2083333333333336E-2</v>
      </c>
      <c r="H395" s="2">
        <f>F395-G395</f>
        <v>4.1458333333333278E-3</v>
      </c>
      <c r="I395">
        <v>10</v>
      </c>
    </row>
    <row r="396" spans="1:9">
      <c r="F396" s="2"/>
      <c r="G396" s="2"/>
      <c r="H396" s="2"/>
      <c r="I396" s="3">
        <f>SUM(I387:I395)</f>
        <v>91</v>
      </c>
    </row>
    <row r="397" spans="1:9">
      <c r="A397" t="s">
        <v>83</v>
      </c>
      <c r="B397" t="s">
        <v>506</v>
      </c>
      <c r="C397" t="s">
        <v>335</v>
      </c>
      <c r="D397" t="s">
        <v>483</v>
      </c>
      <c r="E397" t="s">
        <v>507</v>
      </c>
      <c r="F397" s="2">
        <v>3.7121527777777781E-2</v>
      </c>
      <c r="G397" s="2">
        <v>3.4722222222222224E-2</v>
      </c>
      <c r="H397" s="2">
        <f>F397-G397</f>
        <v>2.3993055555555573E-3</v>
      </c>
    </row>
    <row r="398" spans="1:9">
      <c r="A398" t="s">
        <v>23</v>
      </c>
      <c r="B398" t="s">
        <v>455</v>
      </c>
      <c r="C398" t="s">
        <v>602</v>
      </c>
      <c r="D398" t="s">
        <v>596</v>
      </c>
      <c r="E398" t="s">
        <v>507</v>
      </c>
      <c r="F398" s="2">
        <v>5.6122685185185185E-2</v>
      </c>
      <c r="G398" s="2">
        <v>5.2083333333333336E-2</v>
      </c>
      <c r="H398" s="2">
        <f>F398-G398</f>
        <v>4.0393518518518495E-3</v>
      </c>
      <c r="I398">
        <v>11</v>
      </c>
    </row>
    <row r="399" spans="1:9">
      <c r="A399" t="s">
        <v>19</v>
      </c>
      <c r="B399" t="s">
        <v>116</v>
      </c>
      <c r="C399" t="s">
        <v>617</v>
      </c>
      <c r="D399" t="s">
        <v>626</v>
      </c>
      <c r="E399" t="s">
        <v>507</v>
      </c>
      <c r="F399" s="2">
        <v>6.6553240740740746E-2</v>
      </c>
      <c r="G399" s="2">
        <v>6.25E-2</v>
      </c>
      <c r="H399" s="2">
        <f>F399-G399</f>
        <v>4.0532407407407461E-3</v>
      </c>
      <c r="I399">
        <v>15</v>
      </c>
    </row>
    <row r="400" spans="1:9">
      <c r="A400" t="s">
        <v>20</v>
      </c>
      <c r="B400" t="s">
        <v>627</v>
      </c>
      <c r="C400" t="s">
        <v>310</v>
      </c>
      <c r="D400" t="s">
        <v>626</v>
      </c>
      <c r="E400" t="s">
        <v>507</v>
      </c>
      <c r="F400" s="2">
        <v>6.6797453703703699E-2</v>
      </c>
      <c r="G400" s="2">
        <v>6.25E-2</v>
      </c>
      <c r="H400" s="2">
        <f>F400-G400</f>
        <v>4.2974537037036992E-3</v>
      </c>
      <c r="I400">
        <v>14</v>
      </c>
    </row>
    <row r="401" spans="1:9">
      <c r="F401" s="2"/>
      <c r="G401" s="2"/>
      <c r="H401" s="2"/>
      <c r="I401" s="3">
        <f>SUM(I398:I400)</f>
        <v>40</v>
      </c>
    </row>
    <row r="402" spans="1:9">
      <c r="A402" t="s">
        <v>25</v>
      </c>
      <c r="B402" t="s">
        <v>16</v>
      </c>
      <c r="C402" t="s">
        <v>14</v>
      </c>
      <c r="D402" t="s">
        <v>483</v>
      </c>
      <c r="E402" t="s">
        <v>490</v>
      </c>
      <c r="F402" s="2">
        <v>3.6877314814814814E-2</v>
      </c>
      <c r="G402" s="2">
        <v>3.4722222222222224E-2</v>
      </c>
      <c r="H402" s="2">
        <f>F402-G402</f>
        <v>2.1550925925925904E-3</v>
      </c>
      <c r="I402">
        <v>9</v>
      </c>
    </row>
    <row r="403" spans="1:9">
      <c r="A403" t="s">
        <v>27</v>
      </c>
      <c r="B403" t="s">
        <v>529</v>
      </c>
      <c r="C403" t="s">
        <v>530</v>
      </c>
      <c r="D403" t="s">
        <v>519</v>
      </c>
      <c r="E403" t="s">
        <v>490</v>
      </c>
      <c r="F403" s="2">
        <v>4.0620370370370369E-2</v>
      </c>
      <c r="G403" s="2">
        <v>3.8194444444444441E-2</v>
      </c>
      <c r="H403" s="2">
        <f>F403-G403</f>
        <v>2.4259259259259286E-3</v>
      </c>
      <c r="I403">
        <v>7</v>
      </c>
    </row>
    <row r="404" spans="1:9">
      <c r="A404" t="s">
        <v>22</v>
      </c>
      <c r="B404" t="s">
        <v>569</v>
      </c>
      <c r="C404" t="s">
        <v>570</v>
      </c>
      <c r="D404" t="s">
        <v>563</v>
      </c>
      <c r="E404" t="s">
        <v>490</v>
      </c>
      <c r="F404" s="2">
        <v>4.910648148148148E-2</v>
      </c>
      <c r="G404" s="2">
        <v>4.5138888888888888E-2</v>
      </c>
      <c r="H404" s="2">
        <f>F404-G404</f>
        <v>3.967592592592592E-3</v>
      </c>
      <c r="I404">
        <v>12</v>
      </c>
    </row>
    <row r="405" spans="1:9">
      <c r="A405" t="s">
        <v>19</v>
      </c>
      <c r="B405" t="s">
        <v>256</v>
      </c>
      <c r="C405" t="s">
        <v>585</v>
      </c>
      <c r="D405" t="s">
        <v>584</v>
      </c>
      <c r="E405" t="s">
        <v>490</v>
      </c>
      <c r="F405" s="2">
        <v>5.2630787037037031E-2</v>
      </c>
      <c r="G405" s="2">
        <v>4.8611111111111112E-2</v>
      </c>
      <c r="H405" s="2">
        <f>F405-G405</f>
        <v>4.0196759259259196E-3</v>
      </c>
      <c r="I405">
        <v>15</v>
      </c>
    </row>
    <row r="406" spans="1:9">
      <c r="A406" t="s">
        <v>21</v>
      </c>
      <c r="B406" t="s">
        <v>586</v>
      </c>
      <c r="C406" t="s">
        <v>447</v>
      </c>
      <c r="D406" t="s">
        <v>584</v>
      </c>
      <c r="E406" t="s">
        <v>490</v>
      </c>
      <c r="F406" s="2">
        <v>5.2738425925925925E-2</v>
      </c>
      <c r="G406" s="2">
        <v>4.8611111111111112E-2</v>
      </c>
      <c r="H406" s="2">
        <f>F406-G406</f>
        <v>4.1273148148148128E-3</v>
      </c>
      <c r="I406">
        <v>13</v>
      </c>
    </row>
    <row r="407" spans="1:9">
      <c r="A407" t="s">
        <v>24</v>
      </c>
      <c r="B407" t="s">
        <v>589</v>
      </c>
      <c r="C407" t="s">
        <v>590</v>
      </c>
      <c r="D407" t="s">
        <v>584</v>
      </c>
      <c r="E407" t="s">
        <v>490</v>
      </c>
      <c r="F407" s="2">
        <v>5.2935185185185189E-2</v>
      </c>
      <c r="G407" s="2">
        <v>4.8611111111111112E-2</v>
      </c>
      <c r="H407" s="2">
        <f>F407-G407</f>
        <v>4.3240740740740774E-3</v>
      </c>
      <c r="I407">
        <v>10</v>
      </c>
    </row>
    <row r="408" spans="1:9">
      <c r="A408" t="s">
        <v>20</v>
      </c>
      <c r="B408" t="s">
        <v>600</v>
      </c>
      <c r="C408" t="s">
        <v>175</v>
      </c>
      <c r="D408" t="s">
        <v>596</v>
      </c>
      <c r="E408" t="s">
        <v>490</v>
      </c>
      <c r="F408" s="2">
        <v>5.5746527777777777E-2</v>
      </c>
      <c r="G408" s="2">
        <v>5.2083333333333336E-2</v>
      </c>
      <c r="H408" s="2">
        <f>F408-G408</f>
        <v>3.6631944444444411E-3</v>
      </c>
      <c r="I408">
        <v>14</v>
      </c>
    </row>
    <row r="409" spans="1:9">
      <c r="A409" t="s">
        <v>22</v>
      </c>
      <c r="B409" t="s">
        <v>601</v>
      </c>
      <c r="C409" t="s">
        <v>58</v>
      </c>
      <c r="D409" t="s">
        <v>596</v>
      </c>
      <c r="E409" t="s">
        <v>490</v>
      </c>
      <c r="F409" s="2">
        <v>5.5895833333333332E-2</v>
      </c>
      <c r="G409" s="2">
        <v>5.2083333333333336E-2</v>
      </c>
      <c r="H409" s="2">
        <f>F409-G409</f>
        <v>3.8124999999999964E-3</v>
      </c>
      <c r="I409">
        <v>12</v>
      </c>
    </row>
    <row r="410" spans="1:9">
      <c r="A410" t="s">
        <v>24</v>
      </c>
      <c r="B410" t="s">
        <v>615</v>
      </c>
      <c r="C410" t="s">
        <v>36</v>
      </c>
      <c r="D410" t="s">
        <v>609</v>
      </c>
      <c r="E410" t="s">
        <v>490</v>
      </c>
      <c r="F410" s="2">
        <v>5.9770833333333329E-2</v>
      </c>
      <c r="G410" s="2">
        <v>5.5555555555555552E-2</v>
      </c>
      <c r="H410" s="2">
        <f>F410-G410</f>
        <v>4.2152777777777761E-3</v>
      </c>
      <c r="I410">
        <v>10</v>
      </c>
    </row>
    <row r="411" spans="1:9">
      <c r="A411" t="s">
        <v>22</v>
      </c>
      <c r="B411" t="s">
        <v>636</v>
      </c>
      <c r="C411" t="s">
        <v>259</v>
      </c>
      <c r="D411" t="s">
        <v>631</v>
      </c>
      <c r="E411" t="s">
        <v>490</v>
      </c>
      <c r="F411" s="2">
        <v>7.0053240740740749E-2</v>
      </c>
      <c r="G411" s="2">
        <v>6.5972222222222224E-2</v>
      </c>
      <c r="H411" s="2">
        <f>F411-G411</f>
        <v>4.0810185185185255E-3</v>
      </c>
      <c r="I411">
        <v>12</v>
      </c>
    </row>
    <row r="412" spans="1:9">
      <c r="F412" s="2">
        <v>8.3288194444444449E-2</v>
      </c>
      <c r="G412" s="2">
        <v>7.2916666666666671E-2</v>
      </c>
      <c r="H412" s="2"/>
      <c r="I412" s="3" t="s">
        <v>680</v>
      </c>
    </row>
  </sheetData>
  <sortState ref="A3:I383">
    <sortCondition ref="E3:E38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1"/>
  <sheetViews>
    <sheetView workbookViewId="0">
      <selection sqref="A1:XFD1"/>
    </sheetView>
  </sheetViews>
  <sheetFormatPr baseColWidth="10" defaultRowHeight="15"/>
  <cols>
    <col min="1" max="1" width="4.7109375" customWidth="1"/>
    <col min="2" max="2" width="28.28515625" customWidth="1"/>
    <col min="3" max="3" width="9.85546875" customWidth="1"/>
    <col min="4" max="4" width="14.5703125" customWidth="1"/>
    <col min="5" max="5" width="31.28515625" customWidth="1"/>
    <col min="257" max="257" width="4.7109375" customWidth="1"/>
    <col min="258" max="258" width="28.28515625" customWidth="1"/>
    <col min="259" max="259" width="9.85546875" customWidth="1"/>
    <col min="260" max="260" width="28.85546875" customWidth="1"/>
    <col min="261" max="261" width="8.140625" customWidth="1"/>
    <col min="513" max="513" width="4.7109375" customWidth="1"/>
    <col min="514" max="514" width="28.28515625" customWidth="1"/>
    <col min="515" max="515" width="9.85546875" customWidth="1"/>
    <col min="516" max="516" width="28.85546875" customWidth="1"/>
    <col min="517" max="517" width="8.140625" customWidth="1"/>
    <col min="769" max="769" width="4.7109375" customWidth="1"/>
    <col min="770" max="770" width="28.28515625" customWidth="1"/>
    <col min="771" max="771" width="9.85546875" customWidth="1"/>
    <col min="772" max="772" width="28.85546875" customWidth="1"/>
    <col min="773" max="773" width="8.140625" customWidth="1"/>
    <col min="1025" max="1025" width="4.7109375" customWidth="1"/>
    <col min="1026" max="1026" width="28.28515625" customWidth="1"/>
    <col min="1027" max="1027" width="9.85546875" customWidth="1"/>
    <col min="1028" max="1028" width="28.85546875" customWidth="1"/>
    <col min="1029" max="1029" width="8.140625" customWidth="1"/>
    <col min="1281" max="1281" width="4.7109375" customWidth="1"/>
    <col min="1282" max="1282" width="28.28515625" customWidth="1"/>
    <col min="1283" max="1283" width="9.85546875" customWidth="1"/>
    <col min="1284" max="1284" width="28.85546875" customWidth="1"/>
    <col min="1285" max="1285" width="8.140625" customWidth="1"/>
    <col min="1537" max="1537" width="4.7109375" customWidth="1"/>
    <col min="1538" max="1538" width="28.28515625" customWidth="1"/>
    <col min="1539" max="1539" width="9.85546875" customWidth="1"/>
    <col min="1540" max="1540" width="28.85546875" customWidth="1"/>
    <col min="1541" max="1541" width="8.140625" customWidth="1"/>
    <col min="1793" max="1793" width="4.7109375" customWidth="1"/>
    <col min="1794" max="1794" width="28.28515625" customWidth="1"/>
    <col min="1795" max="1795" width="9.85546875" customWidth="1"/>
    <col min="1796" max="1796" width="28.85546875" customWidth="1"/>
    <col min="1797" max="1797" width="8.140625" customWidth="1"/>
    <col min="2049" max="2049" width="4.7109375" customWidth="1"/>
    <col min="2050" max="2050" width="28.28515625" customWidth="1"/>
    <col min="2051" max="2051" width="9.85546875" customWidth="1"/>
    <col min="2052" max="2052" width="28.85546875" customWidth="1"/>
    <col min="2053" max="2053" width="8.140625" customWidth="1"/>
    <col min="2305" max="2305" width="4.7109375" customWidth="1"/>
    <col min="2306" max="2306" width="28.28515625" customWidth="1"/>
    <col min="2307" max="2307" width="9.85546875" customWidth="1"/>
    <col min="2308" max="2308" width="28.85546875" customWidth="1"/>
    <col min="2309" max="2309" width="8.140625" customWidth="1"/>
    <col min="2561" max="2561" width="4.7109375" customWidth="1"/>
    <col min="2562" max="2562" width="28.28515625" customWidth="1"/>
    <col min="2563" max="2563" width="9.85546875" customWidth="1"/>
    <col min="2564" max="2564" width="28.85546875" customWidth="1"/>
    <col min="2565" max="2565" width="8.140625" customWidth="1"/>
    <col min="2817" max="2817" width="4.7109375" customWidth="1"/>
    <col min="2818" max="2818" width="28.28515625" customWidth="1"/>
    <col min="2819" max="2819" width="9.85546875" customWidth="1"/>
    <col min="2820" max="2820" width="28.85546875" customWidth="1"/>
    <col min="2821" max="2821" width="8.140625" customWidth="1"/>
    <col min="3073" max="3073" width="4.7109375" customWidth="1"/>
    <col min="3074" max="3074" width="28.28515625" customWidth="1"/>
    <col min="3075" max="3075" width="9.85546875" customWidth="1"/>
    <col min="3076" max="3076" width="28.85546875" customWidth="1"/>
    <col min="3077" max="3077" width="8.140625" customWidth="1"/>
    <col min="3329" max="3329" width="4.7109375" customWidth="1"/>
    <col min="3330" max="3330" width="28.28515625" customWidth="1"/>
    <col min="3331" max="3331" width="9.85546875" customWidth="1"/>
    <col min="3332" max="3332" width="28.85546875" customWidth="1"/>
    <col min="3333" max="3333" width="8.140625" customWidth="1"/>
    <col min="3585" max="3585" width="4.7109375" customWidth="1"/>
    <col min="3586" max="3586" width="28.28515625" customWidth="1"/>
    <col min="3587" max="3587" width="9.85546875" customWidth="1"/>
    <col min="3588" max="3588" width="28.85546875" customWidth="1"/>
    <col min="3589" max="3589" width="8.140625" customWidth="1"/>
    <col min="3841" max="3841" width="4.7109375" customWidth="1"/>
    <col min="3842" max="3842" width="28.28515625" customWidth="1"/>
    <col min="3843" max="3843" width="9.85546875" customWidth="1"/>
    <col min="3844" max="3844" width="28.85546875" customWidth="1"/>
    <col min="3845" max="3845" width="8.140625" customWidth="1"/>
    <col min="4097" max="4097" width="4.7109375" customWidth="1"/>
    <col min="4098" max="4098" width="28.28515625" customWidth="1"/>
    <col min="4099" max="4099" width="9.85546875" customWidth="1"/>
    <col min="4100" max="4100" width="28.85546875" customWidth="1"/>
    <col min="4101" max="4101" width="8.140625" customWidth="1"/>
    <col min="4353" max="4353" width="4.7109375" customWidth="1"/>
    <col min="4354" max="4354" width="28.28515625" customWidth="1"/>
    <col min="4355" max="4355" width="9.85546875" customWidth="1"/>
    <col min="4356" max="4356" width="28.85546875" customWidth="1"/>
    <col min="4357" max="4357" width="8.140625" customWidth="1"/>
    <col min="4609" max="4609" width="4.7109375" customWidth="1"/>
    <col min="4610" max="4610" width="28.28515625" customWidth="1"/>
    <col min="4611" max="4611" width="9.85546875" customWidth="1"/>
    <col min="4612" max="4612" width="28.85546875" customWidth="1"/>
    <col min="4613" max="4613" width="8.140625" customWidth="1"/>
    <col min="4865" max="4865" width="4.7109375" customWidth="1"/>
    <col min="4866" max="4866" width="28.28515625" customWidth="1"/>
    <col min="4867" max="4867" width="9.85546875" customWidth="1"/>
    <col min="4868" max="4868" width="28.85546875" customWidth="1"/>
    <col min="4869" max="4869" width="8.140625" customWidth="1"/>
    <col min="5121" max="5121" width="4.7109375" customWidth="1"/>
    <col min="5122" max="5122" width="28.28515625" customWidth="1"/>
    <col min="5123" max="5123" width="9.85546875" customWidth="1"/>
    <col min="5124" max="5124" width="28.85546875" customWidth="1"/>
    <col min="5125" max="5125" width="8.140625" customWidth="1"/>
    <col min="5377" max="5377" width="4.7109375" customWidth="1"/>
    <col min="5378" max="5378" width="28.28515625" customWidth="1"/>
    <col min="5379" max="5379" width="9.85546875" customWidth="1"/>
    <col min="5380" max="5380" width="28.85546875" customWidth="1"/>
    <col min="5381" max="5381" width="8.140625" customWidth="1"/>
    <col min="5633" max="5633" width="4.7109375" customWidth="1"/>
    <col min="5634" max="5634" width="28.28515625" customWidth="1"/>
    <col min="5635" max="5635" width="9.85546875" customWidth="1"/>
    <col min="5636" max="5636" width="28.85546875" customWidth="1"/>
    <col min="5637" max="5637" width="8.140625" customWidth="1"/>
    <col min="5889" max="5889" width="4.7109375" customWidth="1"/>
    <col min="5890" max="5890" width="28.28515625" customWidth="1"/>
    <col min="5891" max="5891" width="9.85546875" customWidth="1"/>
    <col min="5892" max="5892" width="28.85546875" customWidth="1"/>
    <col min="5893" max="5893" width="8.140625" customWidth="1"/>
    <col min="6145" max="6145" width="4.7109375" customWidth="1"/>
    <col min="6146" max="6146" width="28.28515625" customWidth="1"/>
    <col min="6147" max="6147" width="9.85546875" customWidth="1"/>
    <col min="6148" max="6148" width="28.85546875" customWidth="1"/>
    <col min="6149" max="6149" width="8.140625" customWidth="1"/>
    <col min="6401" max="6401" width="4.7109375" customWidth="1"/>
    <col min="6402" max="6402" width="28.28515625" customWidth="1"/>
    <col min="6403" max="6403" width="9.85546875" customWidth="1"/>
    <col min="6404" max="6404" width="28.85546875" customWidth="1"/>
    <col min="6405" max="6405" width="8.140625" customWidth="1"/>
    <col min="6657" max="6657" width="4.7109375" customWidth="1"/>
    <col min="6658" max="6658" width="28.28515625" customWidth="1"/>
    <col min="6659" max="6659" width="9.85546875" customWidth="1"/>
    <col min="6660" max="6660" width="28.85546875" customWidth="1"/>
    <col min="6661" max="6661" width="8.140625" customWidth="1"/>
    <col min="6913" max="6913" width="4.7109375" customWidth="1"/>
    <col min="6914" max="6914" width="28.28515625" customWidth="1"/>
    <col min="6915" max="6915" width="9.85546875" customWidth="1"/>
    <col min="6916" max="6916" width="28.85546875" customWidth="1"/>
    <col min="6917" max="6917" width="8.140625" customWidth="1"/>
    <col min="7169" max="7169" width="4.7109375" customWidth="1"/>
    <col min="7170" max="7170" width="28.28515625" customWidth="1"/>
    <col min="7171" max="7171" width="9.85546875" customWidth="1"/>
    <col min="7172" max="7172" width="28.85546875" customWidth="1"/>
    <col min="7173" max="7173" width="8.140625" customWidth="1"/>
    <col min="7425" max="7425" width="4.7109375" customWidth="1"/>
    <col min="7426" max="7426" width="28.28515625" customWidth="1"/>
    <col min="7427" max="7427" width="9.85546875" customWidth="1"/>
    <col min="7428" max="7428" width="28.85546875" customWidth="1"/>
    <col min="7429" max="7429" width="8.140625" customWidth="1"/>
    <col min="7681" max="7681" width="4.7109375" customWidth="1"/>
    <col min="7682" max="7682" width="28.28515625" customWidth="1"/>
    <col min="7683" max="7683" width="9.85546875" customWidth="1"/>
    <col min="7684" max="7684" width="28.85546875" customWidth="1"/>
    <col min="7685" max="7685" width="8.140625" customWidth="1"/>
    <col min="7937" max="7937" width="4.7109375" customWidth="1"/>
    <col min="7938" max="7938" width="28.28515625" customWidth="1"/>
    <col min="7939" max="7939" width="9.85546875" customWidth="1"/>
    <col min="7940" max="7940" width="28.85546875" customWidth="1"/>
    <col min="7941" max="7941" width="8.140625" customWidth="1"/>
    <col min="8193" max="8193" width="4.7109375" customWidth="1"/>
    <col min="8194" max="8194" width="28.28515625" customWidth="1"/>
    <col min="8195" max="8195" width="9.85546875" customWidth="1"/>
    <col min="8196" max="8196" width="28.85546875" customWidth="1"/>
    <col min="8197" max="8197" width="8.140625" customWidth="1"/>
    <col min="8449" max="8449" width="4.7109375" customWidth="1"/>
    <col min="8450" max="8450" width="28.28515625" customWidth="1"/>
    <col min="8451" max="8451" width="9.85546875" customWidth="1"/>
    <col min="8452" max="8452" width="28.85546875" customWidth="1"/>
    <col min="8453" max="8453" width="8.140625" customWidth="1"/>
    <col min="8705" max="8705" width="4.7109375" customWidth="1"/>
    <col min="8706" max="8706" width="28.28515625" customWidth="1"/>
    <col min="8707" max="8707" width="9.85546875" customWidth="1"/>
    <col min="8708" max="8708" width="28.85546875" customWidth="1"/>
    <col min="8709" max="8709" width="8.140625" customWidth="1"/>
    <col min="8961" max="8961" width="4.7109375" customWidth="1"/>
    <col min="8962" max="8962" width="28.28515625" customWidth="1"/>
    <col min="8963" max="8963" width="9.85546875" customWidth="1"/>
    <col min="8964" max="8964" width="28.85546875" customWidth="1"/>
    <col min="8965" max="8965" width="8.140625" customWidth="1"/>
    <col min="9217" max="9217" width="4.7109375" customWidth="1"/>
    <col min="9218" max="9218" width="28.28515625" customWidth="1"/>
    <col min="9219" max="9219" width="9.85546875" customWidth="1"/>
    <col min="9220" max="9220" width="28.85546875" customWidth="1"/>
    <col min="9221" max="9221" width="8.140625" customWidth="1"/>
    <col min="9473" max="9473" width="4.7109375" customWidth="1"/>
    <col min="9474" max="9474" width="28.28515625" customWidth="1"/>
    <col min="9475" max="9475" width="9.85546875" customWidth="1"/>
    <col min="9476" max="9476" width="28.85546875" customWidth="1"/>
    <col min="9477" max="9477" width="8.140625" customWidth="1"/>
    <col min="9729" max="9729" width="4.7109375" customWidth="1"/>
    <col min="9730" max="9730" width="28.28515625" customWidth="1"/>
    <col min="9731" max="9731" width="9.85546875" customWidth="1"/>
    <col min="9732" max="9732" width="28.85546875" customWidth="1"/>
    <col min="9733" max="9733" width="8.140625" customWidth="1"/>
    <col min="9985" max="9985" width="4.7109375" customWidth="1"/>
    <col min="9986" max="9986" width="28.28515625" customWidth="1"/>
    <col min="9987" max="9987" width="9.85546875" customWidth="1"/>
    <col min="9988" max="9988" width="28.85546875" customWidth="1"/>
    <col min="9989" max="9989" width="8.140625" customWidth="1"/>
    <col min="10241" max="10241" width="4.7109375" customWidth="1"/>
    <col min="10242" max="10242" width="28.28515625" customWidth="1"/>
    <col min="10243" max="10243" width="9.85546875" customWidth="1"/>
    <col min="10244" max="10244" width="28.85546875" customWidth="1"/>
    <col min="10245" max="10245" width="8.140625" customWidth="1"/>
    <col min="10497" max="10497" width="4.7109375" customWidth="1"/>
    <col min="10498" max="10498" width="28.28515625" customWidth="1"/>
    <col min="10499" max="10499" width="9.85546875" customWidth="1"/>
    <col min="10500" max="10500" width="28.85546875" customWidth="1"/>
    <col min="10501" max="10501" width="8.140625" customWidth="1"/>
    <col min="10753" max="10753" width="4.7109375" customWidth="1"/>
    <col min="10754" max="10754" width="28.28515625" customWidth="1"/>
    <col min="10755" max="10755" width="9.85546875" customWidth="1"/>
    <col min="10756" max="10756" width="28.85546875" customWidth="1"/>
    <col min="10757" max="10757" width="8.140625" customWidth="1"/>
    <col min="11009" max="11009" width="4.7109375" customWidth="1"/>
    <col min="11010" max="11010" width="28.28515625" customWidth="1"/>
    <col min="11011" max="11011" width="9.85546875" customWidth="1"/>
    <col min="11012" max="11012" width="28.85546875" customWidth="1"/>
    <col min="11013" max="11013" width="8.140625" customWidth="1"/>
    <col min="11265" max="11265" width="4.7109375" customWidth="1"/>
    <col min="11266" max="11266" width="28.28515625" customWidth="1"/>
    <col min="11267" max="11267" width="9.85546875" customWidth="1"/>
    <col min="11268" max="11268" width="28.85546875" customWidth="1"/>
    <col min="11269" max="11269" width="8.140625" customWidth="1"/>
    <col min="11521" max="11521" width="4.7109375" customWidth="1"/>
    <col min="11522" max="11522" width="28.28515625" customWidth="1"/>
    <col min="11523" max="11523" width="9.85546875" customWidth="1"/>
    <col min="11524" max="11524" width="28.85546875" customWidth="1"/>
    <col min="11525" max="11525" width="8.140625" customWidth="1"/>
    <col min="11777" max="11777" width="4.7109375" customWidth="1"/>
    <col min="11778" max="11778" width="28.28515625" customWidth="1"/>
    <col min="11779" max="11779" width="9.85546875" customWidth="1"/>
    <col min="11780" max="11780" width="28.85546875" customWidth="1"/>
    <col min="11781" max="11781" width="8.140625" customWidth="1"/>
    <col min="12033" max="12033" width="4.7109375" customWidth="1"/>
    <col min="12034" max="12034" width="28.28515625" customWidth="1"/>
    <col min="12035" max="12035" width="9.85546875" customWidth="1"/>
    <col min="12036" max="12036" width="28.85546875" customWidth="1"/>
    <col min="12037" max="12037" width="8.140625" customWidth="1"/>
    <col min="12289" max="12289" width="4.7109375" customWidth="1"/>
    <col min="12290" max="12290" width="28.28515625" customWidth="1"/>
    <col min="12291" max="12291" width="9.85546875" customWidth="1"/>
    <col min="12292" max="12292" width="28.85546875" customWidth="1"/>
    <col min="12293" max="12293" width="8.140625" customWidth="1"/>
    <col min="12545" max="12545" width="4.7109375" customWidth="1"/>
    <col min="12546" max="12546" width="28.28515625" customWidth="1"/>
    <col min="12547" max="12547" width="9.85546875" customWidth="1"/>
    <col min="12548" max="12548" width="28.85546875" customWidth="1"/>
    <col min="12549" max="12549" width="8.140625" customWidth="1"/>
    <col min="12801" max="12801" width="4.7109375" customWidth="1"/>
    <col min="12802" max="12802" width="28.28515625" customWidth="1"/>
    <col min="12803" max="12803" width="9.85546875" customWidth="1"/>
    <col min="12804" max="12804" width="28.85546875" customWidth="1"/>
    <col min="12805" max="12805" width="8.140625" customWidth="1"/>
    <col min="13057" max="13057" width="4.7109375" customWidth="1"/>
    <col min="13058" max="13058" width="28.28515625" customWidth="1"/>
    <col min="13059" max="13059" width="9.85546875" customWidth="1"/>
    <col min="13060" max="13060" width="28.85546875" customWidth="1"/>
    <col min="13061" max="13061" width="8.140625" customWidth="1"/>
    <col min="13313" max="13313" width="4.7109375" customWidth="1"/>
    <col min="13314" max="13314" width="28.28515625" customWidth="1"/>
    <col min="13315" max="13315" width="9.85546875" customWidth="1"/>
    <col min="13316" max="13316" width="28.85546875" customWidth="1"/>
    <col min="13317" max="13317" width="8.140625" customWidth="1"/>
    <col min="13569" max="13569" width="4.7109375" customWidth="1"/>
    <col min="13570" max="13570" width="28.28515625" customWidth="1"/>
    <col min="13571" max="13571" width="9.85546875" customWidth="1"/>
    <col min="13572" max="13572" width="28.85546875" customWidth="1"/>
    <col min="13573" max="13573" width="8.140625" customWidth="1"/>
    <col min="13825" max="13825" width="4.7109375" customWidth="1"/>
    <col min="13826" max="13826" width="28.28515625" customWidth="1"/>
    <col min="13827" max="13827" width="9.85546875" customWidth="1"/>
    <col min="13828" max="13828" width="28.85546875" customWidth="1"/>
    <col min="13829" max="13829" width="8.140625" customWidth="1"/>
    <col min="14081" max="14081" width="4.7109375" customWidth="1"/>
    <col min="14082" max="14082" width="28.28515625" customWidth="1"/>
    <col min="14083" max="14083" width="9.85546875" customWidth="1"/>
    <col min="14084" max="14084" width="28.85546875" customWidth="1"/>
    <col min="14085" max="14085" width="8.140625" customWidth="1"/>
    <col min="14337" max="14337" width="4.7109375" customWidth="1"/>
    <col min="14338" max="14338" width="28.28515625" customWidth="1"/>
    <col min="14339" max="14339" width="9.85546875" customWidth="1"/>
    <col min="14340" max="14340" width="28.85546875" customWidth="1"/>
    <col min="14341" max="14341" width="8.140625" customWidth="1"/>
    <col min="14593" max="14593" width="4.7109375" customWidth="1"/>
    <col min="14594" max="14594" width="28.28515625" customWidth="1"/>
    <col min="14595" max="14595" width="9.85546875" customWidth="1"/>
    <col min="14596" max="14596" width="28.85546875" customWidth="1"/>
    <col min="14597" max="14597" width="8.140625" customWidth="1"/>
    <col min="14849" max="14849" width="4.7109375" customWidth="1"/>
    <col min="14850" max="14850" width="28.28515625" customWidth="1"/>
    <col min="14851" max="14851" width="9.85546875" customWidth="1"/>
    <col min="14852" max="14852" width="28.85546875" customWidth="1"/>
    <col min="14853" max="14853" width="8.140625" customWidth="1"/>
    <col min="15105" max="15105" width="4.7109375" customWidth="1"/>
    <col min="15106" max="15106" width="28.28515625" customWidth="1"/>
    <col min="15107" max="15107" width="9.85546875" customWidth="1"/>
    <col min="15108" max="15108" width="28.85546875" customWidth="1"/>
    <col min="15109" max="15109" width="8.140625" customWidth="1"/>
    <col min="15361" max="15361" width="4.7109375" customWidth="1"/>
    <col min="15362" max="15362" width="28.28515625" customWidth="1"/>
    <col min="15363" max="15363" width="9.85546875" customWidth="1"/>
    <col min="15364" max="15364" width="28.85546875" customWidth="1"/>
    <col min="15365" max="15365" width="8.140625" customWidth="1"/>
    <col min="15617" max="15617" width="4.7109375" customWidth="1"/>
    <col min="15618" max="15618" width="28.28515625" customWidth="1"/>
    <col min="15619" max="15619" width="9.85546875" customWidth="1"/>
    <col min="15620" max="15620" width="28.85546875" customWidth="1"/>
    <col min="15621" max="15621" width="8.140625" customWidth="1"/>
    <col min="15873" max="15873" width="4.7109375" customWidth="1"/>
    <col min="15874" max="15874" width="28.28515625" customWidth="1"/>
    <col min="15875" max="15875" width="9.85546875" customWidth="1"/>
    <col min="15876" max="15876" width="28.85546875" customWidth="1"/>
    <col min="15877" max="15877" width="8.140625" customWidth="1"/>
    <col min="16129" max="16129" width="4.7109375" customWidth="1"/>
    <col min="16130" max="16130" width="28.28515625" customWidth="1"/>
    <col min="16131" max="16131" width="9.85546875" customWidth="1"/>
    <col min="16132" max="16132" width="28.85546875" customWidth="1"/>
    <col min="16133" max="16133" width="8.140625" customWidth="1"/>
  </cols>
  <sheetData>
    <row r="1" spans="1:6" ht="22.5">
      <c r="A1" s="4" t="s">
        <v>679</v>
      </c>
      <c r="B1" s="5"/>
      <c r="C1" s="5"/>
      <c r="D1" s="5"/>
      <c r="E1" s="5"/>
    </row>
    <row r="2" spans="1:6" ht="22.5">
      <c r="A2" s="4"/>
      <c r="B2" s="5"/>
      <c r="C2" s="5"/>
      <c r="D2" s="5"/>
      <c r="E2" s="5"/>
    </row>
    <row r="3" spans="1:6" ht="15.75" customHeight="1">
      <c r="A3" s="4"/>
      <c r="B3" s="5" t="s">
        <v>254</v>
      </c>
      <c r="C3" s="5">
        <v>106</v>
      </c>
      <c r="D3" s="4"/>
      <c r="E3" s="5"/>
      <c r="F3" s="5"/>
    </row>
    <row r="4" spans="1:6" ht="15.75" customHeight="1">
      <c r="A4" s="4"/>
      <c r="B4" s="5" t="s">
        <v>105</v>
      </c>
      <c r="C4" s="5">
        <v>37</v>
      </c>
      <c r="D4" s="5"/>
      <c r="E4" s="5"/>
      <c r="F4" s="5"/>
    </row>
    <row r="5" spans="1:6" ht="15.75" customHeight="1">
      <c r="A5" s="4"/>
      <c r="B5" s="5" t="s">
        <v>131</v>
      </c>
      <c r="C5" s="5">
        <v>31</v>
      </c>
      <c r="D5" s="5"/>
      <c r="E5" s="5" t="s">
        <v>668</v>
      </c>
      <c r="F5" s="5">
        <v>142</v>
      </c>
    </row>
    <row r="6" spans="1:6" ht="15.75">
      <c r="A6" s="5"/>
      <c r="B6" s="5" t="s">
        <v>658</v>
      </c>
      <c r="C6" s="5">
        <v>18</v>
      </c>
      <c r="D6" s="5"/>
      <c r="E6" s="5" t="s">
        <v>669</v>
      </c>
      <c r="F6" s="5"/>
    </row>
    <row r="7" spans="1:6" ht="15.75">
      <c r="A7" s="5"/>
      <c r="B7" s="5" t="s">
        <v>15</v>
      </c>
      <c r="C7" s="5">
        <v>96</v>
      </c>
      <c r="D7" s="5"/>
      <c r="E7" s="5" t="s">
        <v>425</v>
      </c>
      <c r="F7" s="5">
        <v>90</v>
      </c>
    </row>
    <row r="8" spans="1:6" ht="15.75">
      <c r="A8" s="5"/>
      <c r="B8" s="5" t="s">
        <v>659</v>
      </c>
      <c r="C8" s="5">
        <v>66</v>
      </c>
      <c r="D8" s="5"/>
      <c r="E8" s="5" t="s">
        <v>412</v>
      </c>
      <c r="F8" s="5">
        <v>220</v>
      </c>
    </row>
    <row r="9" spans="1:6" ht="15.75">
      <c r="A9" s="5"/>
      <c r="B9" s="5" t="s">
        <v>660</v>
      </c>
      <c r="C9" s="5">
        <v>39</v>
      </c>
      <c r="D9" s="5"/>
      <c r="E9" s="5" t="s">
        <v>670</v>
      </c>
      <c r="F9" s="5">
        <v>124</v>
      </c>
    </row>
    <row r="10" spans="1:6" ht="15.75">
      <c r="A10" s="5"/>
      <c r="B10" s="5" t="s">
        <v>7</v>
      </c>
      <c r="C10" s="5">
        <v>93</v>
      </c>
      <c r="D10" s="5"/>
      <c r="E10" s="5" t="s">
        <v>671</v>
      </c>
      <c r="F10" s="5">
        <v>49</v>
      </c>
    </row>
    <row r="11" spans="1:6" ht="15.75">
      <c r="A11" s="5"/>
      <c r="B11" s="5" t="s">
        <v>278</v>
      </c>
      <c r="C11" s="5">
        <v>90</v>
      </c>
      <c r="D11" s="5"/>
      <c r="E11" s="5" t="s">
        <v>672</v>
      </c>
      <c r="F11" s="5"/>
    </row>
    <row r="12" spans="1:6" ht="15.75">
      <c r="A12" s="5"/>
      <c r="B12" s="5" t="s">
        <v>10</v>
      </c>
      <c r="C12" s="5">
        <v>29</v>
      </c>
      <c r="D12" s="5"/>
      <c r="E12" s="5" t="s">
        <v>673</v>
      </c>
      <c r="F12" s="5">
        <v>40</v>
      </c>
    </row>
    <row r="13" spans="1:6" ht="15.75">
      <c r="A13" s="5"/>
      <c r="B13" s="5" t="s">
        <v>55</v>
      </c>
      <c r="C13" s="5">
        <v>59</v>
      </c>
      <c r="D13" s="5"/>
      <c r="E13" s="5" t="s">
        <v>453</v>
      </c>
      <c r="F13" s="5">
        <v>207</v>
      </c>
    </row>
    <row r="14" spans="1:6" ht="15.75">
      <c r="A14" s="5"/>
      <c r="B14" s="5" t="s">
        <v>62</v>
      </c>
      <c r="C14" s="5">
        <v>38</v>
      </c>
      <c r="D14" s="5"/>
      <c r="E14" s="5" t="s">
        <v>674</v>
      </c>
      <c r="F14" s="5"/>
    </row>
    <row r="15" spans="1:6" ht="15.75">
      <c r="A15" s="5"/>
      <c r="B15" s="5" t="s">
        <v>262</v>
      </c>
      <c r="C15" s="5">
        <v>49</v>
      </c>
      <c r="D15" s="5"/>
      <c r="E15" s="5" t="s">
        <v>675</v>
      </c>
      <c r="F15" s="5">
        <v>91</v>
      </c>
    </row>
    <row r="16" spans="1:6" ht="15.75">
      <c r="A16" s="5"/>
      <c r="B16" s="5" t="s">
        <v>661</v>
      </c>
      <c r="C16" s="5">
        <v>29</v>
      </c>
      <c r="D16" s="5"/>
      <c r="E16" s="5" t="s">
        <v>490</v>
      </c>
      <c r="F16" s="5">
        <v>114</v>
      </c>
    </row>
    <row r="17" spans="1:6" ht="15.75">
      <c r="A17" s="5"/>
      <c r="B17" s="5" t="s">
        <v>31</v>
      </c>
      <c r="C17" s="5">
        <v>145</v>
      </c>
      <c r="D17" s="5"/>
      <c r="E17" s="5" t="s">
        <v>676</v>
      </c>
      <c r="F17" s="5"/>
    </row>
    <row r="18" spans="1:6" ht="15.75">
      <c r="A18" s="5"/>
      <c r="B18" s="5" t="s">
        <v>65</v>
      </c>
      <c r="C18" s="5">
        <v>34</v>
      </c>
      <c r="D18" s="5"/>
      <c r="E18" s="5" t="s">
        <v>677</v>
      </c>
      <c r="F18" s="5">
        <v>98</v>
      </c>
    </row>
    <row r="19" spans="1:6" ht="15.75">
      <c r="A19" s="5"/>
      <c r="B19" s="5" t="s">
        <v>34</v>
      </c>
      <c r="C19" s="5">
        <v>108</v>
      </c>
      <c r="D19" s="5"/>
      <c r="E19" s="5"/>
      <c r="F19" s="5"/>
    </row>
    <row r="20" spans="1:6" ht="15.75">
      <c r="A20" s="5"/>
      <c r="B20" s="5" t="s">
        <v>59</v>
      </c>
      <c r="C20" s="5">
        <v>65</v>
      </c>
      <c r="D20" s="5"/>
      <c r="E20" s="5" t="s">
        <v>678</v>
      </c>
      <c r="F20" s="5">
        <v>15</v>
      </c>
    </row>
    <row r="21" spans="1:6" ht="15.75">
      <c r="A21" s="5"/>
      <c r="B21" s="5" t="s">
        <v>662</v>
      </c>
      <c r="C21" s="5"/>
      <c r="D21" s="5"/>
      <c r="E21" s="5"/>
      <c r="F21" s="5"/>
    </row>
    <row r="22" spans="1:6" ht="15.75">
      <c r="A22" s="5"/>
      <c r="B22" s="5" t="s">
        <v>663</v>
      </c>
      <c r="C22" s="5"/>
      <c r="D22" s="5"/>
      <c r="E22" s="5"/>
    </row>
    <row r="23" spans="1:6" ht="15.75">
      <c r="A23" s="5"/>
      <c r="B23" s="5" t="s">
        <v>664</v>
      </c>
      <c r="C23" s="5"/>
      <c r="D23" s="5"/>
      <c r="E23" s="5"/>
    </row>
    <row r="24" spans="1:6" ht="15.75">
      <c r="A24" s="5"/>
      <c r="B24" s="5" t="s">
        <v>665</v>
      </c>
      <c r="C24" s="5"/>
      <c r="D24" s="5"/>
      <c r="E24" s="5"/>
    </row>
    <row r="25" spans="1:6" ht="15.75">
      <c r="A25" s="5"/>
      <c r="B25" s="5"/>
      <c r="C25" s="5"/>
      <c r="D25" s="5"/>
      <c r="E25" s="5"/>
    </row>
    <row r="26" spans="1:6" ht="15.75">
      <c r="A26" s="5"/>
      <c r="B26" s="5" t="s">
        <v>666</v>
      </c>
      <c r="C26" s="5"/>
      <c r="D26" s="5"/>
      <c r="E26" s="5"/>
    </row>
    <row r="27" spans="1:6" ht="15.75">
      <c r="A27" s="5"/>
      <c r="B27" s="5"/>
      <c r="C27" s="5"/>
      <c r="D27" s="5"/>
      <c r="E27" s="5"/>
    </row>
    <row r="28" spans="1:6" ht="15.75">
      <c r="A28" s="5"/>
      <c r="B28" s="5"/>
      <c r="C28" s="5"/>
      <c r="E28" s="5"/>
    </row>
    <row r="29" spans="1:6" ht="15.75">
      <c r="A29" s="5"/>
      <c r="B29" s="5"/>
      <c r="C29" s="5"/>
      <c r="D29" s="5"/>
      <c r="E29" s="5"/>
    </row>
    <row r="30" spans="1:6" ht="15.75">
      <c r="A30" s="5"/>
      <c r="B30" s="5"/>
      <c r="C30" s="5"/>
      <c r="D30" s="5"/>
      <c r="E30" s="5"/>
    </row>
    <row r="31" spans="1:6" ht="15.75">
      <c r="A31" s="5"/>
      <c r="B31" s="5"/>
      <c r="C31" s="5"/>
      <c r="D31" s="5"/>
      <c r="E31" s="5"/>
    </row>
    <row r="32" spans="1:6" ht="15.75">
      <c r="A32" s="5"/>
      <c r="B32" s="5"/>
      <c r="C32" s="5"/>
      <c r="D32" s="5"/>
      <c r="E32" s="5"/>
    </row>
    <row r="33" spans="1:5" ht="15.75">
      <c r="A33" s="5"/>
      <c r="B33" s="5"/>
      <c r="C33" s="5"/>
      <c r="D33" s="5"/>
      <c r="E33" s="5"/>
    </row>
    <row r="34" spans="1:5" ht="15.75">
      <c r="A34" s="5"/>
      <c r="B34" s="5"/>
      <c r="C34" s="5"/>
      <c r="D34" s="5"/>
      <c r="E34" s="5"/>
    </row>
    <row r="35" spans="1:5" ht="15.75">
      <c r="A35" s="5"/>
      <c r="B35" s="5"/>
      <c r="C35" s="5"/>
      <c r="D35" s="5"/>
      <c r="E35" s="5"/>
    </row>
    <row r="36" spans="1:5" ht="15.75">
      <c r="A36" s="5"/>
      <c r="B36" s="5"/>
      <c r="C36" s="5"/>
      <c r="D36" s="5"/>
      <c r="E36" s="5"/>
    </row>
    <row r="37" spans="1:5" ht="15.75">
      <c r="A37" s="5"/>
      <c r="B37" s="5"/>
      <c r="C37" s="5"/>
      <c r="D37" s="5"/>
      <c r="E37" s="5"/>
    </row>
    <row r="38" spans="1:5" ht="15.75">
      <c r="A38" s="5"/>
      <c r="B38" s="5"/>
      <c r="C38" s="5"/>
      <c r="D38" s="5"/>
      <c r="E38" s="5"/>
    </row>
    <row r="39" spans="1:5" ht="15.75">
      <c r="A39" s="5"/>
      <c r="B39" s="5"/>
      <c r="C39" s="5"/>
      <c r="D39" s="5"/>
      <c r="E39" s="5"/>
    </row>
    <row r="40" spans="1:5" ht="15.75">
      <c r="A40" s="5"/>
      <c r="B40" s="5"/>
      <c r="C40" s="5"/>
      <c r="D40" s="5"/>
      <c r="E40" s="5"/>
    </row>
    <row r="41" spans="1:5" ht="15.75">
      <c r="A41" s="5"/>
      <c r="B41" s="5"/>
      <c r="C41" s="5"/>
      <c r="D41" s="5"/>
      <c r="E41" s="5"/>
    </row>
    <row r="42" spans="1:5" ht="15.75">
      <c r="A42" s="5"/>
      <c r="B42" s="5"/>
      <c r="C42" s="5"/>
      <c r="D42" s="5"/>
      <c r="E42" s="5"/>
    </row>
    <row r="43" spans="1:5" ht="15.75">
      <c r="A43" s="5"/>
      <c r="B43" s="5"/>
      <c r="C43" s="5"/>
      <c r="D43" s="5"/>
      <c r="E43" s="5"/>
    </row>
    <row r="44" spans="1:5" ht="15.75">
      <c r="A44" s="5"/>
      <c r="B44" s="5"/>
      <c r="C44" s="5"/>
      <c r="D44" s="5"/>
      <c r="E44" s="5"/>
    </row>
    <row r="45" spans="1:5" ht="15.75">
      <c r="A45" s="5"/>
      <c r="B45" s="5"/>
      <c r="C45" s="5"/>
      <c r="D45" s="5"/>
      <c r="E45" s="5"/>
    </row>
    <row r="46" spans="1:5" ht="15.75">
      <c r="A46" s="5"/>
      <c r="B46" s="5"/>
      <c r="C46" s="5"/>
      <c r="D46" s="5"/>
      <c r="E46" s="5"/>
    </row>
    <row r="47" spans="1:5" ht="15.75">
      <c r="A47" s="5"/>
      <c r="B47" s="5"/>
      <c r="C47" s="5"/>
      <c r="D47" s="5"/>
      <c r="E47" s="5"/>
    </row>
    <row r="48" spans="1:5" ht="15.75">
      <c r="A48" s="5"/>
      <c r="B48" s="5"/>
      <c r="C48" s="5"/>
      <c r="D48" s="5"/>
      <c r="E48" s="5"/>
    </row>
    <row r="49" spans="1:5" ht="15.75">
      <c r="A49" s="5"/>
      <c r="B49" s="5"/>
      <c r="C49" s="5"/>
      <c r="D49" s="5"/>
      <c r="E49" s="5"/>
    </row>
    <row r="50" spans="1:5" ht="15.75">
      <c r="A50" s="5"/>
      <c r="B50" s="5"/>
      <c r="C50" s="5"/>
      <c r="D50" s="5"/>
      <c r="E50" s="5"/>
    </row>
    <row r="51" spans="1:5" ht="15.75">
      <c r="A51" s="5"/>
      <c r="B51" s="5"/>
      <c r="C51" s="5"/>
      <c r="D51" s="5"/>
      <c r="E51" s="5"/>
    </row>
    <row r="52" spans="1:5" ht="15.75">
      <c r="A52" s="5"/>
      <c r="B52" s="5"/>
      <c r="C52" s="5"/>
      <c r="D52" s="5"/>
      <c r="E52" s="5"/>
    </row>
    <row r="53" spans="1:5" ht="15.75">
      <c r="A53" s="5"/>
      <c r="B53" s="5"/>
      <c r="C53" s="5"/>
      <c r="D53" s="5"/>
      <c r="E53" s="5"/>
    </row>
    <row r="54" spans="1:5" ht="15.75">
      <c r="A54" s="5"/>
      <c r="B54" s="5"/>
      <c r="C54" s="5"/>
      <c r="D54" s="5"/>
      <c r="E54" s="5"/>
    </row>
    <row r="55" spans="1:5" ht="15.75">
      <c r="A55" s="5"/>
      <c r="B55" s="5"/>
      <c r="C55" s="5"/>
      <c r="D55" s="5"/>
      <c r="E55" s="5"/>
    </row>
    <row r="56" spans="1:5" ht="15.75">
      <c r="A56" s="5"/>
      <c r="B56" s="5"/>
      <c r="C56" s="5"/>
      <c r="D56" s="5"/>
      <c r="E56" s="5"/>
    </row>
    <row r="57" spans="1:5" ht="15.75">
      <c r="A57" s="5"/>
      <c r="B57" s="5"/>
      <c r="C57" s="5"/>
      <c r="D57" s="5"/>
      <c r="E57" s="5"/>
    </row>
    <row r="58" spans="1:5" ht="15.75">
      <c r="A58" s="5"/>
      <c r="B58" s="5"/>
      <c r="C58" s="5"/>
      <c r="D58" s="5"/>
      <c r="E58" s="5"/>
    </row>
    <row r="59" spans="1:5" ht="15.75">
      <c r="A59" s="5"/>
      <c r="B59" s="5"/>
      <c r="C59" s="5"/>
      <c r="D59" s="5"/>
      <c r="E59" s="5"/>
    </row>
    <row r="60" spans="1:5" ht="15.75">
      <c r="A60" s="5"/>
      <c r="B60" s="5"/>
      <c r="C60" s="5"/>
      <c r="D60" s="5"/>
      <c r="E60" s="5"/>
    </row>
    <row r="61" spans="1:5" ht="15.75">
      <c r="A61" s="5"/>
      <c r="B61" s="5"/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  <row r="166" spans="1:5" ht="15.75">
      <c r="A166" s="5"/>
      <c r="B166" s="5"/>
      <c r="C166" s="5"/>
      <c r="D166" s="5"/>
      <c r="E166" s="5"/>
    </row>
    <row r="167" spans="1:5" ht="15.75">
      <c r="A167" s="5"/>
      <c r="B167" s="5"/>
      <c r="C167" s="5"/>
      <c r="D167" s="5"/>
      <c r="E167" s="5"/>
    </row>
    <row r="171" spans="1:5">
      <c r="B171">
        <f>COUNT(#REF!)</f>
        <v>0</v>
      </c>
      <c r="C171" t="s">
        <v>667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Einzelwertung</vt:lpstr>
      <vt:lpstr>Berechnung</vt:lpstr>
      <vt:lpstr>Schulwertung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</dc:creator>
  <cp:lastModifiedBy>Sportkoordinator</cp:lastModifiedBy>
  <dcterms:created xsi:type="dcterms:W3CDTF">2018-09-28T12:28:20Z</dcterms:created>
  <dcterms:modified xsi:type="dcterms:W3CDTF">2018-09-28T17:55:30Z</dcterms:modified>
</cp:coreProperties>
</file>