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oko\Desktop\Meldung LF Cross 2017\"/>
    </mc:Choice>
  </mc:AlternateContent>
  <bookViews>
    <workbookView minimized="1" xWindow="240" yWindow="45" windowWidth="18780" windowHeight="12240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D10" i="1" l="1"/>
  <c r="D6" i="1"/>
  <c r="D15" i="1"/>
  <c r="D19" i="1"/>
  <c r="E15" i="1" l="1"/>
  <c r="D91" i="1"/>
  <c r="D181" i="1"/>
  <c r="D172" i="1"/>
  <c r="D163" i="1"/>
  <c r="D154" i="1"/>
  <c r="D145" i="1"/>
  <c r="D136" i="1"/>
  <c r="D127" i="1"/>
  <c r="D118" i="1"/>
  <c r="D109" i="1"/>
  <c r="D100" i="1"/>
  <c r="D82" i="1"/>
  <c r="D73" i="1"/>
  <c r="D64" i="1"/>
  <c r="D55" i="1"/>
  <c r="D46" i="1"/>
  <c r="D37" i="1"/>
  <c r="D28" i="1"/>
  <c r="D24" i="1"/>
  <c r="D33" i="1"/>
  <c r="D42" i="1"/>
  <c r="D51" i="1"/>
  <c r="D60" i="1"/>
  <c r="D69" i="1"/>
  <c r="D78" i="1"/>
  <c r="D87" i="1"/>
  <c r="D96" i="1"/>
  <c r="D105" i="1"/>
  <c r="D114" i="1"/>
  <c r="D123" i="1"/>
  <c r="D132" i="1"/>
  <c r="D141" i="1"/>
  <c r="E141" i="1" s="1"/>
  <c r="D150" i="1"/>
  <c r="D159" i="1"/>
  <c r="E159" i="1" s="1"/>
  <c r="D168" i="1"/>
  <c r="D177" i="1"/>
  <c r="E177" i="1" s="1"/>
  <c r="E96" i="1" l="1"/>
  <c r="E105" i="1"/>
  <c r="E123" i="1"/>
  <c r="E60" i="1"/>
  <c r="E42" i="1"/>
  <c r="E33" i="1"/>
  <c r="E51" i="1"/>
  <c r="E69" i="1"/>
  <c r="E168" i="1"/>
  <c r="E150" i="1"/>
  <c r="E132" i="1"/>
  <c r="E114" i="1"/>
  <c r="E78" i="1"/>
  <c r="E24" i="1"/>
  <c r="E6" i="1" l="1"/>
  <c r="E87" i="1"/>
</calcChain>
</file>

<file path=xl/sharedStrings.xml><?xml version="1.0" encoding="utf-8"?>
<sst xmlns="http://schemas.openxmlformats.org/spreadsheetml/2006/main" count="308" uniqueCount="113">
  <si>
    <t>Schule1</t>
  </si>
  <si>
    <t>Name, Vorname</t>
  </si>
  <si>
    <t>w</t>
  </si>
  <si>
    <t>m</t>
  </si>
  <si>
    <t>Zeit</t>
  </si>
  <si>
    <t>Zeitsumme</t>
  </si>
  <si>
    <t>Platz</t>
  </si>
  <si>
    <t>Schule3</t>
  </si>
  <si>
    <t>Schule4</t>
  </si>
  <si>
    <t>Schule5</t>
  </si>
  <si>
    <t>Schule2</t>
  </si>
  <si>
    <t>Schule6</t>
  </si>
  <si>
    <t>Schule7</t>
  </si>
  <si>
    <t>Schule8</t>
  </si>
  <si>
    <t>Schule9</t>
  </si>
  <si>
    <t>Schule10</t>
  </si>
  <si>
    <t>Schule11</t>
  </si>
  <si>
    <t>Schule12</t>
  </si>
  <si>
    <t>Schule13</t>
  </si>
  <si>
    <t>Schule14</t>
  </si>
  <si>
    <t>Schule15</t>
  </si>
  <si>
    <t>Schule16</t>
  </si>
  <si>
    <t>Schule17</t>
  </si>
  <si>
    <t>Schule18</t>
  </si>
  <si>
    <t>Schule19</t>
  </si>
  <si>
    <t>Schule20</t>
  </si>
  <si>
    <t>OS J.H. Pestalozzi Pirna</t>
  </si>
  <si>
    <t>Stolze, Lana</t>
  </si>
  <si>
    <t>Tiebach, Cecile</t>
  </si>
  <si>
    <t>Rühle, Helene</t>
  </si>
  <si>
    <t>Taggeselle, Freddy</t>
  </si>
  <si>
    <t>Leuthold, Luca</t>
  </si>
  <si>
    <t>IV</t>
  </si>
  <si>
    <t>Augustin Gymn. Grimma</t>
  </si>
  <si>
    <t>Grundmann, Linda</t>
  </si>
  <si>
    <t>Händek, Hanna</t>
  </si>
  <si>
    <t>Ermisch-Bruhns, John</t>
  </si>
  <si>
    <t>Steingaß, Lilly</t>
  </si>
  <si>
    <t>Angermann, Jonas</t>
  </si>
  <si>
    <t>Martin, Julius</t>
  </si>
  <si>
    <t>Schiller-Gymn. Bautzen</t>
  </si>
  <si>
    <t>Stehr, Selma</t>
  </si>
  <si>
    <t>Vorberger, Levke</t>
  </si>
  <si>
    <t>Anton, Diana</t>
  </si>
  <si>
    <t>Grahle, Elias</t>
  </si>
  <si>
    <t>Lange, Luis</t>
  </si>
  <si>
    <t>Gerhardi, Benedikt</t>
  </si>
  <si>
    <t>"Glückauf"-Gymn. Dippoldiswalde /</t>
  </si>
  <si>
    <t>Altenberg</t>
  </si>
  <si>
    <t>Kluge, Lena</t>
  </si>
  <si>
    <t>Voigtmann, Lisa</t>
  </si>
  <si>
    <t>Schütz, Tilmann</t>
  </si>
  <si>
    <t>Köhler, Len</t>
  </si>
  <si>
    <t>Zimmermann, Janne Aron</t>
  </si>
  <si>
    <t>J.-Mosen Gymn. Oelsnitz</t>
  </si>
  <si>
    <t>Außenstelle Sportgymn. Klingenthal</t>
  </si>
  <si>
    <t>Steeg, Letizia</t>
  </si>
  <si>
    <t>Adler, Helena</t>
  </si>
  <si>
    <t>Korndörfer, Kristina</t>
  </si>
  <si>
    <t>Schultz, Florian</t>
  </si>
  <si>
    <t>Hertel, Max</t>
  </si>
  <si>
    <t>Grigull, Ken</t>
  </si>
  <si>
    <t>J. Walter Gymn. Torgau</t>
  </si>
  <si>
    <t>Richter, Julia</t>
  </si>
  <si>
    <t>Beuchel, Theresa</t>
  </si>
  <si>
    <t>Fröhlich, Francesco</t>
  </si>
  <si>
    <t>Hirthe, Paul</t>
  </si>
  <si>
    <t>Winkler, Lotta</t>
  </si>
  <si>
    <t>Meißner, Jan-Niklas</t>
  </si>
  <si>
    <t>OS "Geschwister Scholl" Freital-</t>
  </si>
  <si>
    <t>Neumann, Jaleesa</t>
  </si>
  <si>
    <t>Pursche, Leonie</t>
  </si>
  <si>
    <t>Macher, Tim</t>
  </si>
  <si>
    <t>Männchen, Niklas</t>
  </si>
  <si>
    <t>Dreißig, Pepe</t>
  </si>
  <si>
    <t>OS Lengefeld</t>
  </si>
  <si>
    <t>Sturm, Enke</t>
  </si>
  <si>
    <t>Kaden, Esther</t>
  </si>
  <si>
    <t>Wolf, Lena</t>
  </si>
  <si>
    <t>Jungklaus, Paul</t>
  </si>
  <si>
    <t>Albrecht, Simon</t>
  </si>
  <si>
    <t>Wohlgemuth, Paul</t>
  </si>
  <si>
    <t>Zentralschule Adorf OS</t>
  </si>
  <si>
    <t>Mülder, Leonie</t>
  </si>
  <si>
    <t>Emmrich, Lara</t>
  </si>
  <si>
    <t>Böhme, Nils</t>
  </si>
  <si>
    <t>Windisch, Lenny</t>
  </si>
  <si>
    <t>Freies Gymn. Naunhof</t>
  </si>
  <si>
    <t>Stichler, Lotti</t>
  </si>
  <si>
    <t>Wismach, Annika</t>
  </si>
  <si>
    <t>Möckel, Ruben</t>
  </si>
  <si>
    <t>Wenzel, Jonas</t>
  </si>
  <si>
    <t>Kratzsch, Rupert</t>
  </si>
  <si>
    <t>Lohse, Natalie</t>
  </si>
  <si>
    <t>Müller, Joline</t>
  </si>
  <si>
    <t>Wiltschek, Lucy</t>
  </si>
  <si>
    <t>Lindner, Max-Willy</t>
  </si>
  <si>
    <t>Lüpfert, Malte</t>
  </si>
  <si>
    <t>Maxim Gorki-OS Frohburg</t>
  </si>
  <si>
    <t>Mahlstedt, Greta</t>
  </si>
  <si>
    <t>Schmidt, Esther</t>
  </si>
  <si>
    <t>Chaillie Perez, Zoe</t>
  </si>
  <si>
    <t>Richter, Jonah</t>
  </si>
  <si>
    <t>Hillmann, Philip</t>
  </si>
  <si>
    <t>Schultheiß, Ferdinand</t>
  </si>
  <si>
    <t>R.-Schumann-Gymn. Leipzig</t>
  </si>
  <si>
    <t>Hainsberg</t>
  </si>
  <si>
    <t>Popp, Judith</t>
  </si>
  <si>
    <t>Kretzschmar, Pia</t>
  </si>
  <si>
    <t>Meinel, Laura-Sophie</t>
  </si>
  <si>
    <t>Braun, Johannes</t>
  </si>
  <si>
    <t>Knorr, Laurenz</t>
  </si>
  <si>
    <t>Reimann, 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</si>
</sst>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3" xfId="0" applyFont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Protection="1"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164" fontId="2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0" borderId="0" xfId="0" applyFont="1" applyProtection="1">
      <protection locked="0"/>
    </xf>
    <xf numFmtId="47" fontId="1" fillId="0" borderId="5" xfId="0" applyNumberFormat="1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4" xfId="0" applyFont="1" applyBorder="1" applyProtection="1">
      <protection locked="0"/>
    </xf>
    <xf numFmtId="164" fontId="0" fillId="0" borderId="5" xfId="0" applyNumberFormat="1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"/>
  <sheetViews>
    <sheetView tabSelected="1" topLeftCell="A93" zoomScale="115" zoomScaleNormal="115" workbookViewId="0">
      <selection activeCell="D61" sqref="D61"/>
    </sheetView>
  </sheetViews>
  <sheetFormatPr baseColWidth="10" defaultColWidth="11.5703125" defaultRowHeight="15" x14ac:dyDescent="0.25"/>
  <cols>
    <col min="1" max="1" width="32.28515625" style="1" customWidth="1"/>
    <col min="2" max="2" width="3.85546875" style="2" customWidth="1"/>
    <col min="3" max="3" width="28.7109375" style="1" customWidth="1"/>
    <col min="4" max="6" width="11.42578125" style="2" customWidth="1"/>
    <col min="7" max="16384" width="11.5703125" style="1"/>
  </cols>
  <sheetData>
    <row r="1" spans="1:8" ht="15.75" thickBot="1" x14ac:dyDescent="0.3"/>
    <row r="2" spans="1:8" ht="15.75" thickBot="1" x14ac:dyDescent="0.3">
      <c r="A2" s="3" t="s">
        <v>0</v>
      </c>
      <c r="B2" s="4"/>
      <c r="C2" s="5" t="s">
        <v>1</v>
      </c>
      <c r="D2" s="4" t="s">
        <v>4</v>
      </c>
      <c r="E2" s="4" t="s">
        <v>5</v>
      </c>
      <c r="F2" s="4" t="s">
        <v>6</v>
      </c>
    </row>
    <row r="3" spans="1:8" x14ac:dyDescent="0.25">
      <c r="A3" s="6" t="s">
        <v>26</v>
      </c>
      <c r="B3" s="7" t="s">
        <v>2</v>
      </c>
      <c r="C3" s="8" t="s">
        <v>27</v>
      </c>
      <c r="D3" s="9">
        <v>4.7025462962962958E-3</v>
      </c>
      <c r="E3" s="10"/>
      <c r="F3" s="7"/>
    </row>
    <row r="4" spans="1:8" x14ac:dyDescent="0.25">
      <c r="A4" s="6"/>
      <c r="B4" s="11" t="s">
        <v>2</v>
      </c>
      <c r="C4" s="12" t="s">
        <v>28</v>
      </c>
      <c r="D4" s="9">
        <v>4.9594907407407409E-3</v>
      </c>
      <c r="E4" s="13"/>
      <c r="F4" s="11"/>
    </row>
    <row r="5" spans="1:8" x14ac:dyDescent="0.25">
      <c r="A5" s="6" t="s">
        <v>32</v>
      </c>
      <c r="B5" s="11" t="s">
        <v>2</v>
      </c>
      <c r="C5" s="12" t="s">
        <v>29</v>
      </c>
      <c r="D5" s="9">
        <v>5.5694444444444437E-3</v>
      </c>
      <c r="E5" s="13"/>
      <c r="F5" s="11"/>
    </row>
    <row r="6" spans="1:8" x14ac:dyDescent="0.25">
      <c r="A6" s="6"/>
      <c r="B6" s="14"/>
      <c r="C6" s="15"/>
      <c r="D6" s="16">
        <f>SUM(D3:D5)-LARGE(D3:D5,1)</f>
        <v>9.6620370370370384E-3</v>
      </c>
      <c r="E6" s="17">
        <f>SUM(D6+D10)</f>
        <v>1.888078703703704E-2</v>
      </c>
      <c r="F6" s="14"/>
    </row>
    <row r="7" spans="1:8" x14ac:dyDescent="0.25">
      <c r="A7" s="6"/>
      <c r="B7" s="11" t="s">
        <v>3</v>
      </c>
      <c r="C7" s="12" t="s">
        <v>30</v>
      </c>
      <c r="D7" s="9">
        <v>4.557870370370371E-3</v>
      </c>
      <c r="E7" s="13"/>
      <c r="F7" s="11"/>
    </row>
    <row r="8" spans="1:8" x14ac:dyDescent="0.25">
      <c r="A8" s="6"/>
      <c r="B8" s="11" t="s">
        <v>3</v>
      </c>
      <c r="C8" s="12" t="s">
        <v>31</v>
      </c>
      <c r="D8" s="9">
        <v>4.6608796296296303E-3</v>
      </c>
      <c r="E8" s="13"/>
      <c r="F8" s="11"/>
    </row>
    <row r="9" spans="1:8" x14ac:dyDescent="0.25">
      <c r="A9" s="6"/>
      <c r="B9" s="11" t="s">
        <v>3</v>
      </c>
      <c r="C9" s="22" t="s">
        <v>111</v>
      </c>
      <c r="D9" s="9">
        <v>4.952546296296296E-3</v>
      </c>
      <c r="E9" s="13"/>
      <c r="F9" s="11"/>
    </row>
    <row r="10" spans="1:8" ht="15.75" thickBot="1" x14ac:dyDescent="0.3">
      <c r="A10" s="6"/>
      <c r="B10" s="14"/>
      <c r="C10" s="15"/>
      <c r="D10" s="16">
        <f>SUM(D7:D9)-LARGE(D7:D9,1)</f>
        <v>9.2187500000000012E-3</v>
      </c>
      <c r="E10" s="17"/>
      <c r="F10" s="14"/>
    </row>
    <row r="11" spans="1:8" ht="15.75" thickBot="1" x14ac:dyDescent="0.3">
      <c r="A11" s="3" t="s">
        <v>10</v>
      </c>
      <c r="B11" s="4"/>
      <c r="C11" s="5" t="s">
        <v>1</v>
      </c>
      <c r="D11" s="4" t="s">
        <v>4</v>
      </c>
      <c r="E11" s="4" t="s">
        <v>5</v>
      </c>
      <c r="F11" s="4" t="s">
        <v>6</v>
      </c>
    </row>
    <row r="12" spans="1:8" x14ac:dyDescent="0.25">
      <c r="A12" s="6" t="s">
        <v>33</v>
      </c>
      <c r="B12" s="7" t="s">
        <v>2</v>
      </c>
      <c r="C12" s="8" t="s">
        <v>34</v>
      </c>
      <c r="D12" s="9">
        <v>3.9305555555555561E-3</v>
      </c>
      <c r="E12" s="10"/>
      <c r="F12" s="7"/>
    </row>
    <row r="13" spans="1:8" x14ac:dyDescent="0.25">
      <c r="A13" s="6"/>
      <c r="B13" s="11" t="s">
        <v>2</v>
      </c>
      <c r="C13" s="12" t="s">
        <v>35</v>
      </c>
      <c r="D13" s="9">
        <v>4.8668981481481488E-3</v>
      </c>
      <c r="E13" s="13"/>
      <c r="F13" s="11"/>
    </row>
    <row r="14" spans="1:8" x14ac:dyDescent="0.25">
      <c r="A14" s="6"/>
      <c r="B14" s="11" t="s">
        <v>2</v>
      </c>
      <c r="C14" s="12" t="s">
        <v>37</v>
      </c>
      <c r="D14" s="9">
        <v>3.8923611111111116E-3</v>
      </c>
      <c r="E14" s="13"/>
      <c r="F14" s="11"/>
    </row>
    <row r="15" spans="1:8" x14ac:dyDescent="0.25">
      <c r="A15" s="6"/>
      <c r="B15" s="14"/>
      <c r="C15" s="15"/>
      <c r="D15" s="16">
        <f t="shared" ref="D15" si="0">SUM(D12:D14)-LARGE(D12:D14,1)</f>
        <v>7.822916666666669E-3</v>
      </c>
      <c r="E15" s="17">
        <f t="shared" ref="E15" si="1">SUM(D15+D19)</f>
        <v>1.4952546296296299E-2</v>
      </c>
      <c r="F15" s="14"/>
    </row>
    <row r="16" spans="1:8" x14ac:dyDescent="0.25">
      <c r="A16" s="6"/>
      <c r="B16" s="11" t="s">
        <v>3</v>
      </c>
      <c r="C16" s="12" t="s">
        <v>36</v>
      </c>
      <c r="D16" s="9">
        <v>3.4895833333333337E-3</v>
      </c>
      <c r="E16" s="13"/>
      <c r="F16" s="11"/>
      <c r="H16" s="18"/>
    </row>
    <row r="17" spans="1:8" x14ac:dyDescent="0.25">
      <c r="A17" s="6"/>
      <c r="B17" s="11" t="s">
        <v>3</v>
      </c>
      <c r="C17" s="12" t="s">
        <v>38</v>
      </c>
      <c r="D17" s="9">
        <v>3.6400462962962957E-3</v>
      </c>
      <c r="E17" s="13"/>
      <c r="F17" s="11"/>
      <c r="H17" s="18"/>
    </row>
    <row r="18" spans="1:8" x14ac:dyDescent="0.25">
      <c r="A18" s="6"/>
      <c r="B18" s="11" t="s">
        <v>3</v>
      </c>
      <c r="C18" s="12" t="s">
        <v>39</v>
      </c>
      <c r="D18" s="9">
        <v>1.1461805555555553E-2</v>
      </c>
      <c r="E18" s="13"/>
      <c r="F18" s="11"/>
      <c r="H18" s="18"/>
    </row>
    <row r="19" spans="1:8" ht="15.75" thickBot="1" x14ac:dyDescent="0.3">
      <c r="A19" s="6"/>
      <c r="B19" s="14"/>
      <c r="C19" s="15"/>
      <c r="D19" s="16">
        <f>SUM(D16:D18)-LARGE(D16:D18,1)</f>
        <v>7.1296296296296299E-3</v>
      </c>
      <c r="E19" s="17"/>
      <c r="F19" s="14"/>
      <c r="H19" s="18"/>
    </row>
    <row r="20" spans="1:8" ht="15.75" thickBot="1" x14ac:dyDescent="0.3">
      <c r="A20" s="3" t="s">
        <v>7</v>
      </c>
      <c r="B20" s="4"/>
      <c r="C20" s="5" t="s">
        <v>1</v>
      </c>
      <c r="D20" s="4" t="s">
        <v>4</v>
      </c>
      <c r="E20" s="4" t="s">
        <v>5</v>
      </c>
      <c r="F20" s="4" t="s">
        <v>6</v>
      </c>
      <c r="H20" s="18"/>
    </row>
    <row r="21" spans="1:8" x14ac:dyDescent="0.25">
      <c r="A21" s="6" t="s">
        <v>40</v>
      </c>
      <c r="B21" s="7" t="s">
        <v>2</v>
      </c>
      <c r="C21" s="8" t="s">
        <v>41</v>
      </c>
      <c r="D21" s="9">
        <v>4.162037037037037E-3</v>
      </c>
      <c r="E21" s="10"/>
      <c r="F21" s="7"/>
      <c r="H21" s="18"/>
    </row>
    <row r="22" spans="1:8" x14ac:dyDescent="0.25">
      <c r="A22" s="6"/>
      <c r="B22" s="11" t="s">
        <v>2</v>
      </c>
      <c r="C22" s="12" t="s">
        <v>42</v>
      </c>
      <c r="D22" s="9">
        <v>3.716435185185185E-3</v>
      </c>
      <c r="E22" s="13"/>
      <c r="F22" s="11"/>
      <c r="H22" s="18"/>
    </row>
    <row r="23" spans="1:8" x14ac:dyDescent="0.25">
      <c r="A23" s="6"/>
      <c r="B23" s="11" t="s">
        <v>2</v>
      </c>
      <c r="C23" s="12" t="s">
        <v>43</v>
      </c>
      <c r="D23" s="9">
        <v>5.0659722222222226E-3</v>
      </c>
      <c r="E23" s="13"/>
      <c r="F23" s="11"/>
      <c r="H23" s="18"/>
    </row>
    <row r="24" spans="1:8" x14ac:dyDescent="0.25">
      <c r="A24" s="6"/>
      <c r="B24" s="14"/>
      <c r="C24" s="15"/>
      <c r="D24" s="16">
        <f t="shared" ref="D24" si="2">SUM(D21:D23)-LARGE(D21:D23,1)</f>
        <v>7.8784722222222242E-3</v>
      </c>
      <c r="E24" s="17">
        <f t="shared" ref="E24" si="3">SUM(D24+D28)</f>
        <v>1.5075231481481485E-2</v>
      </c>
      <c r="F24" s="14"/>
    </row>
    <row r="25" spans="1:8" x14ac:dyDescent="0.25">
      <c r="A25" s="6"/>
      <c r="B25" s="11" t="s">
        <v>3</v>
      </c>
      <c r="C25" s="12" t="s">
        <v>44</v>
      </c>
      <c r="D25" s="9">
        <v>3.5254629629629629E-3</v>
      </c>
      <c r="E25" s="13"/>
      <c r="F25" s="11"/>
    </row>
    <row r="26" spans="1:8" x14ac:dyDescent="0.25">
      <c r="A26" s="6"/>
      <c r="B26" s="11" t="s">
        <v>3</v>
      </c>
      <c r="C26" s="12" t="s">
        <v>45</v>
      </c>
      <c r="D26" s="9">
        <v>3.6712962962962962E-3</v>
      </c>
      <c r="E26" s="13"/>
      <c r="F26" s="11"/>
    </row>
    <row r="27" spans="1:8" x14ac:dyDescent="0.25">
      <c r="A27" s="6"/>
      <c r="B27" s="11" t="s">
        <v>3</v>
      </c>
      <c r="C27" s="12" t="s">
        <v>46</v>
      </c>
      <c r="D27" s="9">
        <v>4.155092592592593E-3</v>
      </c>
      <c r="E27" s="13"/>
      <c r="F27" s="11"/>
    </row>
    <row r="28" spans="1:8" ht="15.75" thickBot="1" x14ac:dyDescent="0.3">
      <c r="A28" s="6"/>
      <c r="B28" s="14"/>
      <c r="C28" s="15"/>
      <c r="D28" s="16">
        <f>SUM(D25:D27)-LARGE(D25:D27,1)</f>
        <v>7.1967592592592595E-3</v>
      </c>
      <c r="E28" s="17"/>
      <c r="F28" s="14"/>
    </row>
    <row r="29" spans="1:8" ht="15.75" thickBot="1" x14ac:dyDescent="0.3">
      <c r="A29" s="3" t="s">
        <v>8</v>
      </c>
      <c r="B29" s="4"/>
      <c r="C29" s="5" t="s">
        <v>1</v>
      </c>
      <c r="D29" s="4" t="s">
        <v>4</v>
      </c>
      <c r="E29" s="4" t="s">
        <v>5</v>
      </c>
      <c r="F29" s="4" t="s">
        <v>6</v>
      </c>
    </row>
    <row r="30" spans="1:8" x14ac:dyDescent="0.25">
      <c r="A30" s="6" t="s">
        <v>47</v>
      </c>
      <c r="B30" s="7" t="s">
        <v>2</v>
      </c>
      <c r="C30" s="8" t="s">
        <v>49</v>
      </c>
      <c r="D30" s="9">
        <v>4.2430555555555563E-3</v>
      </c>
      <c r="E30" s="10"/>
      <c r="F30" s="7"/>
    </row>
    <row r="31" spans="1:8" x14ac:dyDescent="0.25">
      <c r="A31" s="6" t="s">
        <v>48</v>
      </c>
      <c r="B31" s="11" t="s">
        <v>2</v>
      </c>
      <c r="C31" s="12" t="s">
        <v>50</v>
      </c>
      <c r="D31" s="9">
        <v>4.1122685185185186E-3</v>
      </c>
      <c r="E31" s="13"/>
      <c r="F31" s="11"/>
    </row>
    <row r="32" spans="1:8" x14ac:dyDescent="0.25">
      <c r="A32" s="6"/>
      <c r="B32" s="11" t="s">
        <v>2</v>
      </c>
      <c r="C32" s="22" t="s">
        <v>107</v>
      </c>
      <c r="D32" s="9">
        <v>4.5902777777777782E-3</v>
      </c>
      <c r="E32" s="13"/>
      <c r="F32" s="11"/>
    </row>
    <row r="33" spans="1:6" x14ac:dyDescent="0.25">
      <c r="A33" s="6"/>
      <c r="B33" s="14"/>
      <c r="C33" s="15"/>
      <c r="D33" s="16">
        <f t="shared" ref="D33" si="4">SUM(D30:D32)-LARGE(D30:D32,1)</f>
        <v>8.355324074074074E-3</v>
      </c>
      <c r="E33" s="17">
        <f t="shared" ref="E33" si="5">SUM(D33+D37)</f>
        <v>1.6085648148148148E-2</v>
      </c>
      <c r="F33" s="14"/>
    </row>
    <row r="34" spans="1:6" x14ac:dyDescent="0.25">
      <c r="A34" s="6"/>
      <c r="B34" s="11" t="s">
        <v>3</v>
      </c>
      <c r="C34" s="12" t="s">
        <v>51</v>
      </c>
      <c r="D34" s="9">
        <v>4.3900462962962955E-3</v>
      </c>
      <c r="E34" s="13"/>
      <c r="F34" s="11"/>
    </row>
    <row r="35" spans="1:6" x14ac:dyDescent="0.25">
      <c r="A35" s="6"/>
      <c r="B35" s="11" t="s">
        <v>3</v>
      </c>
      <c r="C35" s="12" t="s">
        <v>52</v>
      </c>
      <c r="D35" s="9">
        <v>3.8738425925925924E-3</v>
      </c>
      <c r="E35" s="13"/>
      <c r="F35" s="11"/>
    </row>
    <row r="36" spans="1:6" x14ac:dyDescent="0.25">
      <c r="A36" s="6"/>
      <c r="B36" s="11" t="s">
        <v>3</v>
      </c>
      <c r="C36" s="12" t="s">
        <v>53</v>
      </c>
      <c r="D36" s="9">
        <v>3.8564814814814816E-3</v>
      </c>
      <c r="E36" s="13"/>
      <c r="F36" s="11"/>
    </row>
    <row r="37" spans="1:6" ht="15.75" thickBot="1" x14ac:dyDescent="0.3">
      <c r="A37" s="6"/>
      <c r="B37" s="14"/>
      <c r="C37" s="15"/>
      <c r="D37" s="16">
        <f>SUM(D34:D36)-LARGE(D34:D36,1)</f>
        <v>7.7303240740740744E-3</v>
      </c>
      <c r="E37" s="17"/>
      <c r="F37" s="14"/>
    </row>
    <row r="38" spans="1:6" ht="15.75" thickBot="1" x14ac:dyDescent="0.3">
      <c r="A38" s="3" t="s">
        <v>9</v>
      </c>
      <c r="B38" s="4"/>
      <c r="C38" s="5" t="s">
        <v>1</v>
      </c>
      <c r="D38" s="4" t="s">
        <v>4</v>
      </c>
      <c r="E38" s="4" t="s">
        <v>5</v>
      </c>
      <c r="F38" s="4" t="s">
        <v>6</v>
      </c>
    </row>
    <row r="39" spans="1:6" x14ac:dyDescent="0.25">
      <c r="A39" s="6" t="s">
        <v>54</v>
      </c>
      <c r="B39" s="7" t="s">
        <v>2</v>
      </c>
      <c r="C39" s="8" t="s">
        <v>56</v>
      </c>
      <c r="D39" s="9">
        <v>3.9050925925925924E-3</v>
      </c>
      <c r="E39" s="10"/>
      <c r="F39" s="7"/>
    </row>
    <row r="40" spans="1:6" x14ac:dyDescent="0.25">
      <c r="A40" s="6" t="s">
        <v>55</v>
      </c>
      <c r="B40" s="11" t="s">
        <v>2</v>
      </c>
      <c r="C40" s="12" t="s">
        <v>57</v>
      </c>
      <c r="D40" s="9">
        <v>4.6018518518518518E-3</v>
      </c>
      <c r="E40" s="13"/>
      <c r="F40" s="11"/>
    </row>
    <row r="41" spans="1:6" x14ac:dyDescent="0.25">
      <c r="A41" s="6"/>
      <c r="B41" s="11" t="s">
        <v>2</v>
      </c>
      <c r="C41" s="12" t="s">
        <v>58</v>
      </c>
      <c r="D41" s="9">
        <v>3.7939814814814811E-3</v>
      </c>
      <c r="E41" s="13"/>
      <c r="F41" s="11"/>
    </row>
    <row r="42" spans="1:6" x14ac:dyDescent="0.25">
      <c r="A42" s="6"/>
      <c r="B42" s="14"/>
      <c r="C42" s="15"/>
      <c r="D42" s="16">
        <f t="shared" ref="D42" si="6">SUM(D39:D41)-LARGE(D39:D41,1)</f>
        <v>7.6990740740740735E-3</v>
      </c>
      <c r="E42" s="17">
        <f t="shared" ref="E42" si="7">SUM(D42+D46)</f>
        <v>1.4939814814814814E-2</v>
      </c>
      <c r="F42" s="14"/>
    </row>
    <row r="43" spans="1:6" x14ac:dyDescent="0.25">
      <c r="A43" s="6"/>
      <c r="B43" s="11" t="s">
        <v>3</v>
      </c>
      <c r="C43" s="12" t="s">
        <v>59</v>
      </c>
      <c r="D43" s="9">
        <v>3.5497685185185181E-3</v>
      </c>
      <c r="E43" s="13"/>
      <c r="F43" s="11"/>
    </row>
    <row r="44" spans="1:6" x14ac:dyDescent="0.25">
      <c r="A44" s="6"/>
      <c r="B44" s="11" t="s">
        <v>3</v>
      </c>
      <c r="C44" s="12" t="s">
        <v>60</v>
      </c>
      <c r="D44" s="9">
        <v>3.6909722222222222E-3</v>
      </c>
      <c r="E44" s="13"/>
      <c r="F44" s="11"/>
    </row>
    <row r="45" spans="1:6" x14ac:dyDescent="0.25">
      <c r="A45" s="6"/>
      <c r="B45" s="11" t="s">
        <v>3</v>
      </c>
      <c r="C45" s="12" t="s">
        <v>61</v>
      </c>
      <c r="D45" s="9">
        <v>3.863425925925926E-3</v>
      </c>
      <c r="E45" s="13"/>
      <c r="F45" s="11"/>
    </row>
    <row r="46" spans="1:6" ht="15.75" thickBot="1" x14ac:dyDescent="0.3">
      <c r="A46" s="6"/>
      <c r="B46" s="14"/>
      <c r="C46" s="15"/>
      <c r="D46" s="16">
        <f>SUM(D43:D45)-LARGE(D43:D45,1)</f>
        <v>7.2407407407407403E-3</v>
      </c>
      <c r="E46" s="17"/>
      <c r="F46" s="14"/>
    </row>
    <row r="47" spans="1:6" ht="15.75" thickBot="1" x14ac:dyDescent="0.3">
      <c r="A47" s="3" t="s">
        <v>11</v>
      </c>
      <c r="B47" s="4"/>
      <c r="C47" s="5" t="s">
        <v>1</v>
      </c>
      <c r="D47" s="4" t="s">
        <v>4</v>
      </c>
      <c r="E47" s="4" t="s">
        <v>5</v>
      </c>
      <c r="F47" s="4" t="s">
        <v>6</v>
      </c>
    </row>
    <row r="48" spans="1:6" x14ac:dyDescent="0.25">
      <c r="A48" s="6" t="s">
        <v>62</v>
      </c>
      <c r="B48" s="7" t="s">
        <v>2</v>
      </c>
      <c r="C48" s="19" t="s">
        <v>63</v>
      </c>
      <c r="D48" s="9">
        <v>4.1886574074074074E-3</v>
      </c>
      <c r="E48" s="10"/>
      <c r="F48" s="7"/>
    </row>
    <row r="49" spans="1:6" x14ac:dyDescent="0.25">
      <c r="A49" s="6"/>
      <c r="B49" s="11" t="s">
        <v>2</v>
      </c>
      <c r="C49" s="12" t="s">
        <v>64</v>
      </c>
      <c r="D49" s="9">
        <v>4.5115740740740741E-3</v>
      </c>
      <c r="E49" s="13"/>
      <c r="F49" s="11"/>
    </row>
    <row r="50" spans="1:6" x14ac:dyDescent="0.25">
      <c r="A50" s="6"/>
      <c r="B50" s="11" t="s">
        <v>2</v>
      </c>
      <c r="C50" s="12" t="s">
        <v>67</v>
      </c>
      <c r="D50" s="9">
        <v>4.3009259259259259E-3</v>
      </c>
      <c r="E50" s="13"/>
      <c r="F50" s="11"/>
    </row>
    <row r="51" spans="1:6" x14ac:dyDescent="0.25">
      <c r="A51" s="6"/>
      <c r="B51" s="14"/>
      <c r="C51" s="15"/>
      <c r="D51" s="16">
        <f t="shared" ref="D51" si="8">SUM(D48:D50)-LARGE(D48:D50,1)</f>
        <v>8.4895833333333351E-3</v>
      </c>
      <c r="E51" s="17">
        <f t="shared" ref="E51" si="9">SUM(D51+D55)</f>
        <v>1.6009259259259261E-2</v>
      </c>
      <c r="F51" s="14"/>
    </row>
    <row r="52" spans="1:6" x14ac:dyDescent="0.25">
      <c r="A52" s="6"/>
      <c r="B52" s="11" t="s">
        <v>3</v>
      </c>
      <c r="C52" s="18" t="s">
        <v>68</v>
      </c>
      <c r="D52" s="9">
        <v>3.871527777777778E-3</v>
      </c>
      <c r="E52" s="13"/>
      <c r="F52" s="11"/>
    </row>
    <row r="53" spans="1:6" x14ac:dyDescent="0.25">
      <c r="A53" s="6"/>
      <c r="B53" s="11" t="s">
        <v>3</v>
      </c>
      <c r="C53" s="12" t="s">
        <v>65</v>
      </c>
      <c r="D53" s="9">
        <v>3.9386574074074072E-3</v>
      </c>
      <c r="E53" s="13"/>
      <c r="F53" s="11"/>
    </row>
    <row r="54" spans="1:6" x14ac:dyDescent="0.25">
      <c r="A54" s="6"/>
      <c r="B54" s="11" t="s">
        <v>3</v>
      </c>
      <c r="C54" s="12" t="s">
        <v>66</v>
      </c>
      <c r="D54" s="9">
        <v>3.6481481481481482E-3</v>
      </c>
      <c r="E54" s="13"/>
      <c r="F54" s="11"/>
    </row>
    <row r="55" spans="1:6" ht="15.75" thickBot="1" x14ac:dyDescent="0.3">
      <c r="A55" s="6"/>
      <c r="B55" s="14"/>
      <c r="C55" s="15"/>
      <c r="D55" s="16">
        <f>SUM(D52:D54)-LARGE(D52:D54,1)</f>
        <v>7.519675925925927E-3</v>
      </c>
      <c r="E55" s="17"/>
      <c r="F55" s="14"/>
    </row>
    <row r="56" spans="1:6" ht="15.75" thickBot="1" x14ac:dyDescent="0.3">
      <c r="A56" s="3" t="s">
        <v>12</v>
      </c>
      <c r="B56" s="4"/>
      <c r="C56" s="5" t="s">
        <v>1</v>
      </c>
      <c r="D56" s="4" t="s">
        <v>4</v>
      </c>
      <c r="E56" s="4" t="s">
        <v>5</v>
      </c>
      <c r="F56" s="4" t="s">
        <v>6</v>
      </c>
    </row>
    <row r="57" spans="1:6" x14ac:dyDescent="0.25">
      <c r="A57" s="6" t="s">
        <v>69</v>
      </c>
      <c r="B57" s="7" t="s">
        <v>2</v>
      </c>
      <c r="C57" s="8"/>
      <c r="D57" s="9">
        <v>1.0416666666666666E-2</v>
      </c>
      <c r="E57" s="10"/>
      <c r="F57" s="7"/>
    </row>
    <row r="58" spans="1:6" x14ac:dyDescent="0.25">
      <c r="A58" s="20" t="s">
        <v>106</v>
      </c>
      <c r="B58" s="11" t="s">
        <v>2</v>
      </c>
      <c r="C58" s="12" t="s">
        <v>70</v>
      </c>
      <c r="D58" s="9">
        <v>4.9768518518518521E-3</v>
      </c>
      <c r="E58" s="13"/>
      <c r="F58" s="11"/>
    </row>
    <row r="59" spans="1:6" x14ac:dyDescent="0.25">
      <c r="A59" s="6"/>
      <c r="B59" s="11" t="s">
        <v>2</v>
      </c>
      <c r="C59" s="12" t="s">
        <v>71</v>
      </c>
      <c r="D59" s="9">
        <v>4.8819444444444448E-3</v>
      </c>
      <c r="E59" s="13"/>
      <c r="F59" s="11"/>
    </row>
    <row r="60" spans="1:6" x14ac:dyDescent="0.25">
      <c r="A60" s="6"/>
      <c r="B60" s="14"/>
      <c r="C60" s="15"/>
      <c r="D60" s="16">
        <f t="shared" ref="D60" si="10">SUM(D57:D59)-LARGE(D57:D59,1)</f>
        <v>9.8587962962962978E-3</v>
      </c>
      <c r="E60" s="17">
        <f t="shared" ref="E60" si="11">SUM(D60+D64)</f>
        <v>2.261689814814815E-2</v>
      </c>
      <c r="F60" s="14"/>
    </row>
    <row r="61" spans="1:6" x14ac:dyDescent="0.25">
      <c r="A61" s="6"/>
      <c r="B61" s="11" t="s">
        <v>3</v>
      </c>
      <c r="C61" s="12" t="s">
        <v>72</v>
      </c>
      <c r="D61" s="9">
        <v>8.7372685185185192E-3</v>
      </c>
      <c r="E61" s="13"/>
      <c r="F61" s="11"/>
    </row>
    <row r="62" spans="1:6" x14ac:dyDescent="0.25">
      <c r="A62" s="6"/>
      <c r="B62" s="11" t="s">
        <v>3</v>
      </c>
      <c r="C62" s="12" t="s">
        <v>73</v>
      </c>
      <c r="D62" s="9">
        <v>4.0208333333333337E-3</v>
      </c>
      <c r="E62" s="13"/>
      <c r="F62" s="11"/>
    </row>
    <row r="63" spans="1:6" x14ac:dyDescent="0.25">
      <c r="A63" s="6"/>
      <c r="B63" s="11" t="s">
        <v>3</v>
      </c>
      <c r="C63" s="12" t="s">
        <v>74</v>
      </c>
      <c r="D63" s="9">
        <v>8.7372685185185192E-3</v>
      </c>
      <c r="E63" s="13"/>
      <c r="F63" s="11"/>
    </row>
    <row r="64" spans="1:6" ht="15.75" thickBot="1" x14ac:dyDescent="0.3">
      <c r="A64" s="6"/>
      <c r="B64" s="14"/>
      <c r="C64" s="15"/>
      <c r="D64" s="16">
        <f>SUM(D61:D63)-LARGE(D61:D63,1)</f>
        <v>1.2758101851851854E-2</v>
      </c>
      <c r="E64" s="17"/>
      <c r="F64" s="14"/>
    </row>
    <row r="65" spans="1:6" ht="15.75" thickBot="1" x14ac:dyDescent="0.3">
      <c r="A65" s="3" t="s">
        <v>13</v>
      </c>
      <c r="B65" s="4"/>
      <c r="C65" s="5" t="s">
        <v>1</v>
      </c>
      <c r="D65" s="4" t="s">
        <v>4</v>
      </c>
      <c r="E65" s="4" t="s">
        <v>5</v>
      </c>
      <c r="F65" s="4" t="s">
        <v>6</v>
      </c>
    </row>
    <row r="66" spans="1:6" x14ac:dyDescent="0.25">
      <c r="A66" s="6" t="s">
        <v>75</v>
      </c>
      <c r="B66" s="7" t="s">
        <v>2</v>
      </c>
      <c r="C66" s="8" t="s">
        <v>76</v>
      </c>
      <c r="D66" s="9">
        <v>4.4479166666666669E-3</v>
      </c>
      <c r="E66" s="10"/>
      <c r="F66" s="7"/>
    </row>
    <row r="67" spans="1:6" x14ac:dyDescent="0.25">
      <c r="A67" s="6"/>
      <c r="B67" s="11" t="s">
        <v>2</v>
      </c>
      <c r="C67" s="12" t="s">
        <v>77</v>
      </c>
      <c r="D67" s="9">
        <v>4.3900462962962955E-3</v>
      </c>
      <c r="E67" s="13"/>
      <c r="F67" s="11"/>
    </row>
    <row r="68" spans="1:6" x14ac:dyDescent="0.25">
      <c r="A68" s="6" t="s">
        <v>32</v>
      </c>
      <c r="B68" s="11" t="s">
        <v>2</v>
      </c>
      <c r="C68" s="12" t="s">
        <v>78</v>
      </c>
      <c r="D68" s="9">
        <v>4.6516203703703702E-3</v>
      </c>
      <c r="E68" s="13"/>
      <c r="F68" s="11"/>
    </row>
    <row r="69" spans="1:6" x14ac:dyDescent="0.25">
      <c r="A69" s="6"/>
      <c r="B69" s="14"/>
      <c r="C69" s="15"/>
      <c r="D69" s="16">
        <f t="shared" ref="D69" si="12">SUM(D66:D68)-LARGE(D66:D68,1)</f>
        <v>8.8379629629629624E-3</v>
      </c>
      <c r="E69" s="17">
        <f t="shared" ref="E69" si="13">SUM(D69+D73)</f>
        <v>1.6174768518518519E-2</v>
      </c>
      <c r="F69" s="14"/>
    </row>
    <row r="70" spans="1:6" x14ac:dyDescent="0.25">
      <c r="A70" s="6"/>
      <c r="B70" s="11" t="s">
        <v>3</v>
      </c>
      <c r="C70" s="12" t="s">
        <v>79</v>
      </c>
      <c r="D70" s="9">
        <v>3.584490740740741E-3</v>
      </c>
      <c r="E70" s="13"/>
      <c r="F70" s="11"/>
    </row>
    <row r="71" spans="1:6" x14ac:dyDescent="0.25">
      <c r="A71" s="6"/>
      <c r="B71" s="11" t="s">
        <v>3</v>
      </c>
      <c r="C71" s="12" t="s">
        <v>80</v>
      </c>
      <c r="D71" s="23">
        <v>3.840277777777778E-3</v>
      </c>
      <c r="E71" s="13"/>
      <c r="F71" s="11"/>
    </row>
    <row r="72" spans="1:6" x14ac:dyDescent="0.25">
      <c r="A72" s="6"/>
      <c r="B72" s="11" t="s">
        <v>3</v>
      </c>
      <c r="C72" s="12" t="s">
        <v>81</v>
      </c>
      <c r="D72" s="9">
        <v>3.7523148148148147E-3</v>
      </c>
      <c r="E72" s="13"/>
      <c r="F72" s="11"/>
    </row>
    <row r="73" spans="1:6" ht="15.75" thickBot="1" x14ac:dyDescent="0.3">
      <c r="A73" s="6"/>
      <c r="B73" s="14"/>
      <c r="C73" s="15"/>
      <c r="D73" s="16">
        <f>SUM(D70:D72)-LARGE(D70:D72,1)</f>
        <v>7.3368055555555565E-3</v>
      </c>
      <c r="E73" s="17"/>
      <c r="F73" s="14"/>
    </row>
    <row r="74" spans="1:6" ht="15.75" thickBot="1" x14ac:dyDescent="0.3">
      <c r="A74" s="3" t="s">
        <v>14</v>
      </c>
      <c r="B74" s="4"/>
      <c r="C74" s="5" t="s">
        <v>1</v>
      </c>
      <c r="D74" s="4" t="s">
        <v>4</v>
      </c>
      <c r="E74" s="4" t="s">
        <v>5</v>
      </c>
      <c r="F74" s="4" t="s">
        <v>6</v>
      </c>
    </row>
    <row r="75" spans="1:6" x14ac:dyDescent="0.25">
      <c r="A75" s="6" t="s">
        <v>82</v>
      </c>
      <c r="B75" s="7" t="s">
        <v>2</v>
      </c>
      <c r="C75" s="8" t="s">
        <v>83</v>
      </c>
      <c r="D75" s="9">
        <v>4.7268518518518519E-3</v>
      </c>
      <c r="E75" s="10"/>
      <c r="F75" s="7"/>
    </row>
    <row r="76" spans="1:6" x14ac:dyDescent="0.25">
      <c r="A76" s="6"/>
      <c r="B76" s="11" t="s">
        <v>2</v>
      </c>
      <c r="C76" s="22" t="s">
        <v>109</v>
      </c>
      <c r="D76" s="9">
        <v>5.2835648148148147E-3</v>
      </c>
      <c r="E76" s="13"/>
      <c r="F76" s="11"/>
    </row>
    <row r="77" spans="1:6" x14ac:dyDescent="0.25">
      <c r="A77" s="6"/>
      <c r="B77" s="11" t="s">
        <v>2</v>
      </c>
      <c r="C77" s="12" t="s">
        <v>84</v>
      </c>
      <c r="D77" s="9">
        <v>4.9270833333333328E-3</v>
      </c>
      <c r="E77" s="13"/>
      <c r="F77" s="11"/>
    </row>
    <row r="78" spans="1:6" x14ac:dyDescent="0.25">
      <c r="A78" s="6"/>
      <c r="B78" s="14"/>
      <c r="C78" s="15"/>
      <c r="D78" s="16">
        <f t="shared" ref="D78" si="14">SUM(D75:D77)-LARGE(D75:D77,1)</f>
        <v>9.6539351851851855E-3</v>
      </c>
      <c r="E78" s="17">
        <f t="shared" ref="E78" si="15">SUM(D78+D82)</f>
        <v>1.8010416666666668E-2</v>
      </c>
      <c r="F78" s="14"/>
    </row>
    <row r="79" spans="1:6" x14ac:dyDescent="0.25">
      <c r="A79" s="6"/>
      <c r="B79" s="11" t="s">
        <v>3</v>
      </c>
      <c r="C79" s="12" t="s">
        <v>85</v>
      </c>
      <c r="D79" s="9">
        <v>4.1944444444444442E-3</v>
      </c>
      <c r="E79" s="13"/>
      <c r="F79" s="11"/>
    </row>
    <row r="80" spans="1:6" x14ac:dyDescent="0.25">
      <c r="A80" s="6"/>
      <c r="B80" s="11" t="s">
        <v>3</v>
      </c>
      <c r="C80" s="12" t="s">
        <v>86</v>
      </c>
      <c r="D80" s="9">
        <v>4.162037037037037E-3</v>
      </c>
      <c r="E80" s="13"/>
      <c r="F80" s="11"/>
    </row>
    <row r="81" spans="1:6" x14ac:dyDescent="0.25">
      <c r="A81" s="6"/>
      <c r="B81" s="11" t="s">
        <v>3</v>
      </c>
      <c r="C81" s="22" t="s">
        <v>110</v>
      </c>
      <c r="D81" s="9">
        <v>4.6921296296296303E-3</v>
      </c>
      <c r="E81" s="13"/>
      <c r="F81" s="11"/>
    </row>
    <row r="82" spans="1:6" ht="15.75" thickBot="1" x14ac:dyDescent="0.3">
      <c r="A82" s="6"/>
      <c r="B82" s="14"/>
      <c r="C82" s="15"/>
      <c r="D82" s="16">
        <f>SUM(D79:D81)-LARGE(D79:D81,1)</f>
        <v>8.3564814814814821E-3</v>
      </c>
      <c r="E82" s="17"/>
      <c r="F82" s="14"/>
    </row>
    <row r="83" spans="1:6" ht="15.75" thickBot="1" x14ac:dyDescent="0.3">
      <c r="A83" s="3" t="s">
        <v>15</v>
      </c>
      <c r="B83" s="4"/>
      <c r="C83" s="5" t="s">
        <v>1</v>
      </c>
      <c r="D83" s="4" t="s">
        <v>4</v>
      </c>
      <c r="E83" s="4" t="s">
        <v>5</v>
      </c>
      <c r="F83" s="4" t="s">
        <v>6</v>
      </c>
    </row>
    <row r="84" spans="1:6" x14ac:dyDescent="0.25">
      <c r="A84" s="6" t="s">
        <v>87</v>
      </c>
      <c r="B84" s="7" t="s">
        <v>2</v>
      </c>
      <c r="C84" s="8" t="s">
        <v>88</v>
      </c>
      <c r="D84" s="9">
        <v>3.8738425925925924E-3</v>
      </c>
      <c r="E84" s="10"/>
      <c r="F84" s="7"/>
    </row>
    <row r="85" spans="1:6" x14ac:dyDescent="0.25">
      <c r="A85" s="6"/>
      <c r="B85" s="11" t="s">
        <v>2</v>
      </c>
      <c r="C85" s="22" t="s">
        <v>108</v>
      </c>
      <c r="D85" s="23">
        <v>4.9039351851851857E-3</v>
      </c>
      <c r="E85" s="13"/>
      <c r="F85" s="11"/>
    </row>
    <row r="86" spans="1:6" x14ac:dyDescent="0.25">
      <c r="A86" s="6"/>
      <c r="B86" s="11" t="s">
        <v>2</v>
      </c>
      <c r="C86" s="12" t="s">
        <v>89</v>
      </c>
      <c r="D86" s="9">
        <v>4.1574074074074074E-3</v>
      </c>
      <c r="E86" s="13"/>
      <c r="F86" s="11"/>
    </row>
    <row r="87" spans="1:6" x14ac:dyDescent="0.25">
      <c r="A87" s="6"/>
      <c r="B87" s="14"/>
      <c r="C87" s="15"/>
      <c r="D87" s="16">
        <f t="shared" ref="D87" si="16">SUM(D84:D86)-LARGE(D84:D86,1)</f>
        <v>8.0312500000000002E-3</v>
      </c>
      <c r="E87" s="17">
        <f t="shared" ref="E87" si="17">SUM(D87+D91)</f>
        <v>1.5307870370370371E-2</v>
      </c>
      <c r="F87" s="14"/>
    </row>
    <row r="88" spans="1:6" x14ac:dyDescent="0.25">
      <c r="A88" s="6"/>
      <c r="B88" s="11" t="s">
        <v>3</v>
      </c>
      <c r="C88" s="12" t="s">
        <v>90</v>
      </c>
      <c r="D88" s="9">
        <v>3.7210648148148146E-3</v>
      </c>
      <c r="E88" s="13"/>
      <c r="F88" s="11"/>
    </row>
    <row r="89" spans="1:6" x14ac:dyDescent="0.25">
      <c r="A89" s="6"/>
      <c r="B89" s="11" t="s">
        <v>3</v>
      </c>
      <c r="C89" s="12" t="s">
        <v>91</v>
      </c>
      <c r="D89" s="9">
        <v>4.0648148148148154E-3</v>
      </c>
      <c r="E89" s="13"/>
      <c r="F89" s="11"/>
    </row>
    <row r="90" spans="1:6" x14ac:dyDescent="0.25">
      <c r="A90" s="6"/>
      <c r="B90" s="11" t="s">
        <v>3</v>
      </c>
      <c r="C90" s="12" t="s">
        <v>92</v>
      </c>
      <c r="D90" s="9">
        <v>3.5555555555555553E-3</v>
      </c>
      <c r="E90" s="13"/>
      <c r="F90" s="11"/>
    </row>
    <row r="91" spans="1:6" ht="15.75" thickBot="1" x14ac:dyDescent="0.3">
      <c r="A91" s="6"/>
      <c r="B91" s="14"/>
      <c r="C91" s="15"/>
      <c r="D91" s="16">
        <f>SUM(D88:D90)-LARGE(D88:D90,1)</f>
        <v>7.2766203703703699E-3</v>
      </c>
      <c r="E91" s="17"/>
      <c r="F91" s="14"/>
    </row>
    <row r="92" spans="1:6" ht="15.75" thickBot="1" x14ac:dyDescent="0.3">
      <c r="A92" s="3" t="s">
        <v>16</v>
      </c>
      <c r="B92" s="4"/>
      <c r="C92" s="5" t="s">
        <v>1</v>
      </c>
      <c r="D92" s="4" t="s">
        <v>4</v>
      </c>
      <c r="E92" s="4" t="s">
        <v>5</v>
      </c>
      <c r="F92" s="4" t="s">
        <v>6</v>
      </c>
    </row>
    <row r="93" spans="1:6" x14ac:dyDescent="0.25">
      <c r="A93" s="20" t="s">
        <v>98</v>
      </c>
      <c r="B93" s="7" t="s">
        <v>2</v>
      </c>
      <c r="C93" s="21" t="s">
        <v>93</v>
      </c>
      <c r="D93" s="9">
        <v>4.5081018518518517E-3</v>
      </c>
      <c r="E93" s="10"/>
      <c r="F93" s="7"/>
    </row>
    <row r="94" spans="1:6" x14ac:dyDescent="0.25">
      <c r="A94" s="6"/>
      <c r="B94" s="11" t="s">
        <v>2</v>
      </c>
      <c r="C94" s="22" t="s">
        <v>94</v>
      </c>
      <c r="D94" s="9">
        <v>4.2881944444444443E-3</v>
      </c>
      <c r="E94" s="13"/>
      <c r="F94" s="11"/>
    </row>
    <row r="95" spans="1:6" x14ac:dyDescent="0.25">
      <c r="A95" s="6"/>
      <c r="B95" s="11" t="s">
        <v>2</v>
      </c>
      <c r="C95" s="22" t="s">
        <v>95</v>
      </c>
      <c r="D95" s="9">
        <v>4.200231481481481E-3</v>
      </c>
      <c r="E95" s="13"/>
      <c r="F95" s="11"/>
    </row>
    <row r="96" spans="1:6" x14ac:dyDescent="0.25">
      <c r="A96" s="6"/>
      <c r="B96" s="14"/>
      <c r="C96" s="15"/>
      <c r="D96" s="16">
        <f t="shared" ref="D96" si="18">SUM(D93:D95)-LARGE(D93:D95,1)</f>
        <v>8.4884259259259253E-3</v>
      </c>
      <c r="E96" s="17">
        <f t="shared" ref="E96" si="19">SUM(D96+D100)</f>
        <v>1.6725694444444446E-2</v>
      </c>
      <c r="F96" s="14"/>
    </row>
    <row r="97" spans="1:6" x14ac:dyDescent="0.25">
      <c r="A97" s="6"/>
      <c r="B97" s="11" t="s">
        <v>3</v>
      </c>
      <c r="C97" s="22" t="s">
        <v>96</v>
      </c>
      <c r="D97" s="23">
        <v>4.2175925925925931E-3</v>
      </c>
      <c r="E97" s="13"/>
      <c r="F97" s="11"/>
    </row>
    <row r="98" spans="1:6" x14ac:dyDescent="0.25">
      <c r="A98" s="6"/>
      <c r="B98" s="11" t="s">
        <v>3</v>
      </c>
      <c r="C98" s="22" t="s">
        <v>97</v>
      </c>
      <c r="D98" s="9">
        <v>4.1018518518518513E-3</v>
      </c>
      <c r="E98" s="13"/>
      <c r="F98" s="11"/>
    </row>
    <row r="99" spans="1:6" x14ac:dyDescent="0.25">
      <c r="A99" s="6"/>
      <c r="B99" s="11" t="s">
        <v>3</v>
      </c>
      <c r="C99" s="22" t="s">
        <v>112</v>
      </c>
      <c r="D99" s="9">
        <v>4.1354166666666666E-3</v>
      </c>
      <c r="E99" s="13"/>
      <c r="F99" s="11"/>
    </row>
    <row r="100" spans="1:6" ht="15.75" thickBot="1" x14ac:dyDescent="0.3">
      <c r="A100" s="6"/>
      <c r="B100" s="14"/>
      <c r="C100" s="15"/>
      <c r="D100" s="16">
        <f>SUM(D97:D99)-LARGE(D97:D99,1)</f>
        <v>8.2372685185185188E-3</v>
      </c>
      <c r="E100" s="17"/>
      <c r="F100" s="14"/>
    </row>
    <row r="101" spans="1:6" ht="15.75" thickBot="1" x14ac:dyDescent="0.3">
      <c r="A101" s="3" t="s">
        <v>17</v>
      </c>
      <c r="B101" s="4"/>
      <c r="C101" s="5" t="s">
        <v>1</v>
      </c>
      <c r="D101" s="4" t="s">
        <v>4</v>
      </c>
      <c r="E101" s="4" t="s">
        <v>5</v>
      </c>
      <c r="F101" s="4" t="s">
        <v>6</v>
      </c>
    </row>
    <row r="102" spans="1:6" x14ac:dyDescent="0.25">
      <c r="A102" s="20" t="s">
        <v>105</v>
      </c>
      <c r="B102" s="7" t="s">
        <v>2</v>
      </c>
      <c r="C102" s="21" t="s">
        <v>99</v>
      </c>
      <c r="D102" s="9">
        <v>4.4965277777777772E-3</v>
      </c>
      <c r="E102" s="10"/>
      <c r="F102" s="7"/>
    </row>
    <row r="103" spans="1:6" x14ac:dyDescent="0.25">
      <c r="A103" s="6"/>
      <c r="B103" s="11" t="s">
        <v>2</v>
      </c>
      <c r="C103" s="22" t="s">
        <v>100</v>
      </c>
      <c r="D103" s="9">
        <v>4.5486111111111109E-3</v>
      </c>
      <c r="E103" s="13"/>
      <c r="F103" s="11"/>
    </row>
    <row r="104" spans="1:6" x14ac:dyDescent="0.25">
      <c r="A104" s="6"/>
      <c r="B104" s="11" t="s">
        <v>2</v>
      </c>
      <c r="C104" s="22" t="s">
        <v>101</v>
      </c>
      <c r="D104" s="9">
        <v>5.0081018518518521E-3</v>
      </c>
      <c r="E104" s="13"/>
      <c r="F104" s="11"/>
    </row>
    <row r="105" spans="1:6" x14ac:dyDescent="0.25">
      <c r="A105" s="6"/>
      <c r="B105" s="14"/>
      <c r="C105" s="15"/>
      <c r="D105" s="16">
        <f t="shared" ref="D105" si="20">SUM(D102:D104)-LARGE(D102:D104,1)</f>
        <v>9.0451388888888873E-3</v>
      </c>
      <c r="E105" s="17">
        <f t="shared" ref="E105" si="21">SUM(D105+D109)</f>
        <v>1.6888888888888887E-2</v>
      </c>
      <c r="F105" s="14"/>
    </row>
    <row r="106" spans="1:6" x14ac:dyDescent="0.25">
      <c r="A106" s="6"/>
      <c r="B106" s="11" t="s">
        <v>3</v>
      </c>
      <c r="C106" s="22" t="s">
        <v>102</v>
      </c>
      <c r="D106" s="9">
        <v>3.84837962962963E-3</v>
      </c>
      <c r="E106" s="13"/>
      <c r="F106" s="11"/>
    </row>
    <row r="107" spans="1:6" x14ac:dyDescent="0.25">
      <c r="A107" s="6"/>
      <c r="B107" s="11" t="s">
        <v>3</v>
      </c>
      <c r="C107" s="22" t="s">
        <v>103</v>
      </c>
      <c r="D107" s="9">
        <v>4.0370370370370369E-3</v>
      </c>
      <c r="E107" s="13"/>
      <c r="F107" s="11"/>
    </row>
    <row r="108" spans="1:6" x14ac:dyDescent="0.25">
      <c r="A108" s="6"/>
      <c r="B108" s="11" t="s">
        <v>3</v>
      </c>
      <c r="C108" s="22" t="s">
        <v>104</v>
      </c>
      <c r="D108" s="9">
        <v>3.9953703703703705E-3</v>
      </c>
      <c r="E108" s="13"/>
      <c r="F108" s="11"/>
    </row>
    <row r="109" spans="1:6" ht="15.75" thickBot="1" x14ac:dyDescent="0.3">
      <c r="A109" s="6"/>
      <c r="B109" s="14"/>
      <c r="C109" s="15"/>
      <c r="D109" s="16">
        <f>SUM(D106:D108)-LARGE(D106:D108,1)</f>
        <v>7.84375E-3</v>
      </c>
      <c r="E109" s="17"/>
      <c r="F109" s="14"/>
    </row>
    <row r="110" spans="1:6" ht="15.75" thickBot="1" x14ac:dyDescent="0.3">
      <c r="A110" s="3" t="s">
        <v>18</v>
      </c>
      <c r="B110" s="4"/>
      <c r="C110" s="5" t="s">
        <v>1</v>
      </c>
      <c r="D110" s="4" t="s">
        <v>4</v>
      </c>
      <c r="E110" s="4" t="s">
        <v>5</v>
      </c>
      <c r="F110" s="4" t="s">
        <v>6</v>
      </c>
    </row>
    <row r="111" spans="1:6" x14ac:dyDescent="0.25">
      <c r="A111" s="6"/>
      <c r="B111" s="7" t="s">
        <v>2</v>
      </c>
      <c r="C111" s="8"/>
      <c r="D111" s="9">
        <v>0</v>
      </c>
      <c r="E111" s="10"/>
      <c r="F111" s="7"/>
    </row>
    <row r="112" spans="1:6" x14ac:dyDescent="0.25">
      <c r="A112" s="6"/>
      <c r="B112" s="11" t="s">
        <v>2</v>
      </c>
      <c r="C112" s="12"/>
      <c r="D112" s="9">
        <v>0</v>
      </c>
      <c r="E112" s="13"/>
      <c r="F112" s="11"/>
    </row>
    <row r="113" spans="1:6" x14ac:dyDescent="0.25">
      <c r="A113" s="6"/>
      <c r="B113" s="11" t="s">
        <v>2</v>
      </c>
      <c r="C113" s="12"/>
      <c r="D113" s="9">
        <v>0</v>
      </c>
      <c r="E113" s="13"/>
      <c r="F113" s="11"/>
    </row>
    <row r="114" spans="1:6" x14ac:dyDescent="0.25">
      <c r="A114" s="6"/>
      <c r="B114" s="14"/>
      <c r="C114" s="15"/>
      <c r="D114" s="16">
        <f t="shared" ref="D114" si="22">SUM(D111:D113)-LARGE(D111:D113,1)</f>
        <v>0</v>
      </c>
      <c r="E114" s="17">
        <f t="shared" ref="E114" si="23">SUM(D114+D118)</f>
        <v>0</v>
      </c>
      <c r="F114" s="14"/>
    </row>
    <row r="115" spans="1:6" x14ac:dyDescent="0.25">
      <c r="A115" s="6"/>
      <c r="B115" s="11" t="s">
        <v>3</v>
      </c>
      <c r="C115" s="12"/>
      <c r="D115" s="9">
        <v>0</v>
      </c>
      <c r="E115" s="13"/>
      <c r="F115" s="11"/>
    </row>
    <row r="116" spans="1:6" x14ac:dyDescent="0.25">
      <c r="A116" s="6"/>
      <c r="B116" s="11" t="s">
        <v>3</v>
      </c>
      <c r="C116" s="12"/>
      <c r="D116" s="9">
        <v>0</v>
      </c>
      <c r="E116" s="13"/>
      <c r="F116" s="11"/>
    </row>
    <row r="117" spans="1:6" x14ac:dyDescent="0.25">
      <c r="A117" s="6"/>
      <c r="B117" s="11" t="s">
        <v>3</v>
      </c>
      <c r="C117" s="12"/>
      <c r="D117" s="9">
        <v>0</v>
      </c>
      <c r="E117" s="13"/>
      <c r="F117" s="11"/>
    </row>
    <row r="118" spans="1:6" ht="15.75" thickBot="1" x14ac:dyDescent="0.3">
      <c r="A118" s="6"/>
      <c r="B118" s="14"/>
      <c r="C118" s="15"/>
      <c r="D118" s="16">
        <f>SUM(D115:D117)-LARGE(D115:D117,1)</f>
        <v>0</v>
      </c>
      <c r="E118" s="17"/>
      <c r="F118" s="14"/>
    </row>
    <row r="119" spans="1:6" ht="15.75" thickBot="1" x14ac:dyDescent="0.3">
      <c r="A119" s="3" t="s">
        <v>19</v>
      </c>
      <c r="B119" s="4"/>
      <c r="C119" s="5" t="s">
        <v>1</v>
      </c>
      <c r="D119" s="4" t="s">
        <v>4</v>
      </c>
      <c r="E119" s="4" t="s">
        <v>5</v>
      </c>
      <c r="F119" s="4" t="s">
        <v>6</v>
      </c>
    </row>
    <row r="120" spans="1:6" x14ac:dyDescent="0.25">
      <c r="A120" s="6"/>
      <c r="B120" s="7" t="s">
        <v>2</v>
      </c>
      <c r="C120" s="8"/>
      <c r="D120" s="9">
        <v>0</v>
      </c>
      <c r="E120" s="10"/>
      <c r="F120" s="7"/>
    </row>
    <row r="121" spans="1:6" x14ac:dyDescent="0.25">
      <c r="A121" s="6"/>
      <c r="B121" s="11" t="s">
        <v>2</v>
      </c>
      <c r="C121" s="12"/>
      <c r="D121" s="9">
        <v>0</v>
      </c>
      <c r="E121" s="13"/>
      <c r="F121" s="11"/>
    </row>
    <row r="122" spans="1:6" x14ac:dyDescent="0.25">
      <c r="A122" s="6"/>
      <c r="B122" s="11" t="s">
        <v>2</v>
      </c>
      <c r="C122" s="12"/>
      <c r="D122" s="9">
        <v>0</v>
      </c>
      <c r="E122" s="13"/>
      <c r="F122" s="11"/>
    </row>
    <row r="123" spans="1:6" x14ac:dyDescent="0.25">
      <c r="A123" s="6"/>
      <c r="B123" s="14"/>
      <c r="C123" s="15"/>
      <c r="D123" s="16">
        <f t="shared" ref="D123" si="24">SUM(D120:D122)-LARGE(D120:D122,1)</f>
        <v>0</v>
      </c>
      <c r="E123" s="17">
        <f t="shared" ref="E123" si="25">SUM(D123+D127)</f>
        <v>0</v>
      </c>
      <c r="F123" s="14"/>
    </row>
    <row r="124" spans="1:6" x14ac:dyDescent="0.25">
      <c r="A124" s="6"/>
      <c r="B124" s="11" t="s">
        <v>3</v>
      </c>
      <c r="C124" s="12"/>
      <c r="D124" s="9">
        <v>0</v>
      </c>
      <c r="E124" s="13"/>
      <c r="F124" s="11"/>
    </row>
    <row r="125" spans="1:6" x14ac:dyDescent="0.25">
      <c r="A125" s="6"/>
      <c r="B125" s="11" t="s">
        <v>3</v>
      </c>
      <c r="C125" s="12"/>
      <c r="D125" s="9">
        <v>0</v>
      </c>
      <c r="E125" s="13"/>
      <c r="F125" s="11"/>
    </row>
    <row r="126" spans="1:6" x14ac:dyDescent="0.25">
      <c r="A126" s="6"/>
      <c r="B126" s="11" t="s">
        <v>3</v>
      </c>
      <c r="C126" s="12"/>
      <c r="D126" s="9">
        <v>0</v>
      </c>
      <c r="E126" s="13"/>
      <c r="F126" s="11"/>
    </row>
    <row r="127" spans="1:6" ht="15.75" thickBot="1" x14ac:dyDescent="0.3">
      <c r="A127" s="6"/>
      <c r="B127" s="14"/>
      <c r="C127" s="15"/>
      <c r="D127" s="16">
        <f>SUM(D124:D126)-LARGE(D124:D126,1)</f>
        <v>0</v>
      </c>
      <c r="E127" s="17"/>
      <c r="F127" s="14"/>
    </row>
    <row r="128" spans="1:6" ht="15.75" thickBot="1" x14ac:dyDescent="0.3">
      <c r="A128" s="3" t="s">
        <v>20</v>
      </c>
      <c r="B128" s="4"/>
      <c r="C128" s="5" t="s">
        <v>1</v>
      </c>
      <c r="D128" s="4" t="s">
        <v>4</v>
      </c>
      <c r="E128" s="4" t="s">
        <v>5</v>
      </c>
      <c r="F128" s="4" t="s">
        <v>6</v>
      </c>
    </row>
    <row r="129" spans="1:6" x14ac:dyDescent="0.25">
      <c r="A129" s="6"/>
      <c r="B129" s="7" t="s">
        <v>2</v>
      </c>
      <c r="C129" s="8"/>
      <c r="D129" s="9">
        <v>0</v>
      </c>
      <c r="E129" s="10"/>
      <c r="F129" s="7"/>
    </row>
    <row r="130" spans="1:6" x14ac:dyDescent="0.25">
      <c r="A130" s="6"/>
      <c r="B130" s="11" t="s">
        <v>2</v>
      </c>
      <c r="C130" s="12"/>
      <c r="D130" s="9">
        <v>0</v>
      </c>
      <c r="E130" s="13"/>
      <c r="F130" s="11"/>
    </row>
    <row r="131" spans="1:6" x14ac:dyDescent="0.25">
      <c r="A131" s="6"/>
      <c r="B131" s="11" t="s">
        <v>2</v>
      </c>
      <c r="C131" s="12"/>
      <c r="D131" s="9">
        <v>0</v>
      </c>
      <c r="E131" s="13"/>
      <c r="F131" s="11"/>
    </row>
    <row r="132" spans="1:6" x14ac:dyDescent="0.25">
      <c r="A132" s="6"/>
      <c r="B132" s="14"/>
      <c r="C132" s="15"/>
      <c r="D132" s="16">
        <f t="shared" ref="D132" si="26">SUM(D129:D131)-LARGE(D129:D131,1)</f>
        <v>0</v>
      </c>
      <c r="E132" s="17">
        <f t="shared" ref="E132" si="27">SUM(D132+D136)</f>
        <v>0</v>
      </c>
      <c r="F132" s="14"/>
    </row>
    <row r="133" spans="1:6" x14ac:dyDescent="0.25">
      <c r="A133" s="6"/>
      <c r="B133" s="11" t="s">
        <v>3</v>
      </c>
      <c r="C133" s="12"/>
      <c r="D133" s="9">
        <v>0</v>
      </c>
      <c r="E133" s="13"/>
      <c r="F133" s="11"/>
    </row>
    <row r="134" spans="1:6" x14ac:dyDescent="0.25">
      <c r="A134" s="6"/>
      <c r="B134" s="11" t="s">
        <v>3</v>
      </c>
      <c r="C134" s="12"/>
      <c r="D134" s="9">
        <v>0</v>
      </c>
      <c r="E134" s="13"/>
      <c r="F134" s="11"/>
    </row>
    <row r="135" spans="1:6" x14ac:dyDescent="0.25">
      <c r="A135" s="6"/>
      <c r="B135" s="11" t="s">
        <v>3</v>
      </c>
      <c r="C135" s="12"/>
      <c r="D135" s="9">
        <v>0</v>
      </c>
      <c r="E135" s="13"/>
      <c r="F135" s="11"/>
    </row>
    <row r="136" spans="1:6" ht="15.75" thickBot="1" x14ac:dyDescent="0.3">
      <c r="A136" s="6"/>
      <c r="B136" s="14"/>
      <c r="C136" s="15"/>
      <c r="D136" s="16">
        <f>SUM(D133:D135)-LARGE(D133:D135,1)</f>
        <v>0</v>
      </c>
      <c r="E136" s="17"/>
      <c r="F136" s="14"/>
    </row>
    <row r="137" spans="1:6" ht="15.75" thickBot="1" x14ac:dyDescent="0.3">
      <c r="A137" s="3" t="s">
        <v>21</v>
      </c>
      <c r="B137" s="4"/>
      <c r="C137" s="5" t="s">
        <v>1</v>
      </c>
      <c r="D137" s="4" t="s">
        <v>4</v>
      </c>
      <c r="E137" s="4" t="s">
        <v>5</v>
      </c>
      <c r="F137" s="4" t="s">
        <v>6</v>
      </c>
    </row>
    <row r="138" spans="1:6" x14ac:dyDescent="0.25">
      <c r="A138" s="6"/>
      <c r="B138" s="7" t="s">
        <v>2</v>
      </c>
      <c r="C138" s="8"/>
      <c r="D138" s="9">
        <v>0</v>
      </c>
      <c r="E138" s="10"/>
      <c r="F138" s="7"/>
    </row>
    <row r="139" spans="1:6" x14ac:dyDescent="0.25">
      <c r="A139" s="6"/>
      <c r="B139" s="11" t="s">
        <v>2</v>
      </c>
      <c r="C139" s="12"/>
      <c r="D139" s="9">
        <v>0</v>
      </c>
      <c r="E139" s="13"/>
      <c r="F139" s="11"/>
    </row>
    <row r="140" spans="1:6" x14ac:dyDescent="0.25">
      <c r="A140" s="6"/>
      <c r="B140" s="11" t="s">
        <v>2</v>
      </c>
      <c r="C140" s="12"/>
      <c r="D140" s="9">
        <v>0</v>
      </c>
      <c r="E140" s="13"/>
      <c r="F140" s="11"/>
    </row>
    <row r="141" spans="1:6" x14ac:dyDescent="0.25">
      <c r="A141" s="6"/>
      <c r="B141" s="14"/>
      <c r="C141" s="15"/>
      <c r="D141" s="16">
        <f t="shared" ref="D141" si="28">SUM(D138:D140)-LARGE(D138:D140,1)</f>
        <v>0</v>
      </c>
      <c r="E141" s="17">
        <f t="shared" ref="E141" si="29">SUM(D141+D145)</f>
        <v>0</v>
      </c>
      <c r="F141" s="14"/>
    </row>
    <row r="142" spans="1:6" x14ac:dyDescent="0.25">
      <c r="A142" s="6"/>
      <c r="B142" s="11" t="s">
        <v>3</v>
      </c>
      <c r="C142" s="12"/>
      <c r="D142" s="9">
        <v>0</v>
      </c>
      <c r="E142" s="13"/>
      <c r="F142" s="11"/>
    </row>
    <row r="143" spans="1:6" x14ac:dyDescent="0.25">
      <c r="A143" s="6"/>
      <c r="B143" s="11" t="s">
        <v>3</v>
      </c>
      <c r="C143" s="12"/>
      <c r="D143" s="9">
        <v>0</v>
      </c>
      <c r="E143" s="13"/>
      <c r="F143" s="11"/>
    </row>
    <row r="144" spans="1:6" x14ac:dyDescent="0.25">
      <c r="A144" s="6"/>
      <c r="B144" s="11" t="s">
        <v>3</v>
      </c>
      <c r="C144" s="12"/>
      <c r="D144" s="9">
        <v>0</v>
      </c>
      <c r="E144" s="13"/>
      <c r="F144" s="11"/>
    </row>
    <row r="145" spans="1:6" ht="15.75" thickBot="1" x14ac:dyDescent="0.3">
      <c r="A145" s="6"/>
      <c r="B145" s="14"/>
      <c r="C145" s="15"/>
      <c r="D145" s="16">
        <f>SUM(D142:D144)-LARGE(D142:D144,1)</f>
        <v>0</v>
      </c>
      <c r="E145" s="17"/>
      <c r="F145" s="14"/>
    </row>
    <row r="146" spans="1:6" ht="15.75" thickBot="1" x14ac:dyDescent="0.3">
      <c r="A146" s="3" t="s">
        <v>22</v>
      </c>
      <c r="B146" s="4"/>
      <c r="C146" s="5" t="s">
        <v>1</v>
      </c>
      <c r="D146" s="4" t="s">
        <v>4</v>
      </c>
      <c r="E146" s="4" t="s">
        <v>5</v>
      </c>
      <c r="F146" s="4" t="s">
        <v>6</v>
      </c>
    </row>
    <row r="147" spans="1:6" x14ac:dyDescent="0.25">
      <c r="A147" s="6"/>
      <c r="B147" s="7" t="s">
        <v>2</v>
      </c>
      <c r="C147" s="8"/>
      <c r="D147" s="9">
        <v>0</v>
      </c>
      <c r="E147" s="10"/>
      <c r="F147" s="7"/>
    </row>
    <row r="148" spans="1:6" x14ac:dyDescent="0.25">
      <c r="A148" s="6"/>
      <c r="B148" s="11" t="s">
        <v>2</v>
      </c>
      <c r="C148" s="12"/>
      <c r="D148" s="9">
        <v>0</v>
      </c>
      <c r="E148" s="13"/>
      <c r="F148" s="11"/>
    </row>
    <row r="149" spans="1:6" x14ac:dyDescent="0.25">
      <c r="A149" s="6"/>
      <c r="B149" s="11" t="s">
        <v>2</v>
      </c>
      <c r="C149" s="12"/>
      <c r="D149" s="9">
        <v>0</v>
      </c>
      <c r="E149" s="13"/>
      <c r="F149" s="11"/>
    </row>
    <row r="150" spans="1:6" x14ac:dyDescent="0.25">
      <c r="A150" s="6"/>
      <c r="B150" s="14"/>
      <c r="C150" s="15"/>
      <c r="D150" s="16">
        <f t="shared" ref="D150" si="30">SUM(D147:D149)-LARGE(D147:D149,1)</f>
        <v>0</v>
      </c>
      <c r="E150" s="17">
        <f t="shared" ref="E150" si="31">SUM(D150+D154)</f>
        <v>0</v>
      </c>
      <c r="F150" s="14"/>
    </row>
    <row r="151" spans="1:6" x14ac:dyDescent="0.25">
      <c r="A151" s="6"/>
      <c r="B151" s="11" t="s">
        <v>3</v>
      </c>
      <c r="C151" s="12"/>
      <c r="D151" s="9">
        <v>0</v>
      </c>
      <c r="E151" s="13"/>
      <c r="F151" s="11"/>
    </row>
    <row r="152" spans="1:6" x14ac:dyDescent="0.25">
      <c r="A152" s="6"/>
      <c r="B152" s="11" t="s">
        <v>3</v>
      </c>
      <c r="C152" s="12"/>
      <c r="D152" s="9">
        <v>0</v>
      </c>
      <c r="E152" s="13"/>
      <c r="F152" s="11"/>
    </row>
    <row r="153" spans="1:6" x14ac:dyDescent="0.25">
      <c r="A153" s="6"/>
      <c r="B153" s="11" t="s">
        <v>3</v>
      </c>
      <c r="C153" s="12"/>
      <c r="D153" s="9">
        <v>0</v>
      </c>
      <c r="E153" s="13"/>
      <c r="F153" s="11"/>
    </row>
    <row r="154" spans="1:6" ht="15.75" thickBot="1" x14ac:dyDescent="0.3">
      <c r="A154" s="6"/>
      <c r="B154" s="14"/>
      <c r="C154" s="15"/>
      <c r="D154" s="16">
        <f>SUM(D151:D153)-LARGE(D151:D153,1)</f>
        <v>0</v>
      </c>
      <c r="E154" s="17"/>
      <c r="F154" s="14"/>
    </row>
    <row r="155" spans="1:6" ht="15.75" thickBot="1" x14ac:dyDescent="0.3">
      <c r="A155" s="3" t="s">
        <v>23</v>
      </c>
      <c r="B155" s="4"/>
      <c r="C155" s="5" t="s">
        <v>1</v>
      </c>
      <c r="D155" s="4" t="s">
        <v>4</v>
      </c>
      <c r="E155" s="4" t="s">
        <v>5</v>
      </c>
      <c r="F155" s="4" t="s">
        <v>6</v>
      </c>
    </row>
    <row r="156" spans="1:6" x14ac:dyDescent="0.25">
      <c r="A156" s="6"/>
      <c r="B156" s="7" t="s">
        <v>2</v>
      </c>
      <c r="C156" s="8"/>
      <c r="D156" s="9">
        <v>0</v>
      </c>
      <c r="E156" s="10"/>
      <c r="F156" s="7"/>
    </row>
    <row r="157" spans="1:6" x14ac:dyDescent="0.25">
      <c r="A157" s="6"/>
      <c r="B157" s="11" t="s">
        <v>2</v>
      </c>
      <c r="C157" s="12"/>
      <c r="D157" s="9">
        <v>0</v>
      </c>
      <c r="E157" s="13"/>
      <c r="F157" s="11"/>
    </row>
    <row r="158" spans="1:6" x14ac:dyDescent="0.25">
      <c r="A158" s="6"/>
      <c r="B158" s="11" t="s">
        <v>2</v>
      </c>
      <c r="C158" s="12"/>
      <c r="D158" s="9">
        <v>0</v>
      </c>
      <c r="E158" s="13"/>
      <c r="F158" s="11"/>
    </row>
    <row r="159" spans="1:6" x14ac:dyDescent="0.25">
      <c r="A159" s="6"/>
      <c r="B159" s="14"/>
      <c r="C159" s="15"/>
      <c r="D159" s="16">
        <f t="shared" ref="D159" si="32">SUM(D156:D158)-LARGE(D156:D158,1)</f>
        <v>0</v>
      </c>
      <c r="E159" s="17">
        <f t="shared" ref="E159" si="33">SUM(D159+D163)</f>
        <v>0</v>
      </c>
      <c r="F159" s="14"/>
    </row>
    <row r="160" spans="1:6" x14ac:dyDescent="0.25">
      <c r="A160" s="6"/>
      <c r="B160" s="11" t="s">
        <v>3</v>
      </c>
      <c r="C160" s="12"/>
      <c r="D160" s="9">
        <v>0</v>
      </c>
      <c r="E160" s="13"/>
      <c r="F160" s="11"/>
    </row>
    <row r="161" spans="1:6" x14ac:dyDescent="0.25">
      <c r="A161" s="6"/>
      <c r="B161" s="11" t="s">
        <v>3</v>
      </c>
      <c r="C161" s="12"/>
      <c r="D161" s="9">
        <v>0</v>
      </c>
      <c r="E161" s="13"/>
      <c r="F161" s="11"/>
    </row>
    <row r="162" spans="1:6" x14ac:dyDescent="0.25">
      <c r="A162" s="6"/>
      <c r="B162" s="11" t="s">
        <v>3</v>
      </c>
      <c r="C162" s="12"/>
      <c r="D162" s="9">
        <v>0</v>
      </c>
      <c r="E162" s="13"/>
      <c r="F162" s="11"/>
    </row>
    <row r="163" spans="1:6" ht="15.75" thickBot="1" x14ac:dyDescent="0.3">
      <c r="A163" s="6"/>
      <c r="B163" s="14"/>
      <c r="C163" s="15"/>
      <c r="D163" s="16">
        <f>SUM(D160:D162)-LARGE(D160:D162,1)</f>
        <v>0</v>
      </c>
      <c r="E163" s="17"/>
      <c r="F163" s="14"/>
    </row>
    <row r="164" spans="1:6" ht="15.75" thickBot="1" x14ac:dyDescent="0.3">
      <c r="A164" s="3" t="s">
        <v>24</v>
      </c>
      <c r="B164" s="4"/>
      <c r="C164" s="5" t="s">
        <v>1</v>
      </c>
      <c r="D164" s="4" t="s">
        <v>4</v>
      </c>
      <c r="E164" s="4" t="s">
        <v>5</v>
      </c>
      <c r="F164" s="4" t="s">
        <v>6</v>
      </c>
    </row>
    <row r="165" spans="1:6" x14ac:dyDescent="0.25">
      <c r="A165" s="6"/>
      <c r="B165" s="7" t="s">
        <v>2</v>
      </c>
      <c r="C165" s="8"/>
      <c r="D165" s="9">
        <v>0</v>
      </c>
      <c r="E165" s="10"/>
      <c r="F165" s="7"/>
    </row>
    <row r="166" spans="1:6" x14ac:dyDescent="0.25">
      <c r="A166" s="6"/>
      <c r="B166" s="11" t="s">
        <v>2</v>
      </c>
      <c r="C166" s="12"/>
      <c r="D166" s="9">
        <v>0</v>
      </c>
      <c r="E166" s="13"/>
      <c r="F166" s="11"/>
    </row>
    <row r="167" spans="1:6" x14ac:dyDescent="0.25">
      <c r="A167" s="6"/>
      <c r="B167" s="11" t="s">
        <v>2</v>
      </c>
      <c r="C167" s="12"/>
      <c r="D167" s="9">
        <v>0</v>
      </c>
      <c r="E167" s="13"/>
      <c r="F167" s="11"/>
    </row>
    <row r="168" spans="1:6" x14ac:dyDescent="0.25">
      <c r="A168" s="6"/>
      <c r="B168" s="14"/>
      <c r="C168" s="15"/>
      <c r="D168" s="16">
        <f t="shared" ref="D168" si="34">SUM(D165:D167)-LARGE(D165:D167,1)</f>
        <v>0</v>
      </c>
      <c r="E168" s="17">
        <f t="shared" ref="E168" si="35">SUM(D168+D172)</f>
        <v>0</v>
      </c>
      <c r="F168" s="14"/>
    </row>
    <row r="169" spans="1:6" x14ac:dyDescent="0.25">
      <c r="A169" s="6"/>
      <c r="B169" s="11" t="s">
        <v>3</v>
      </c>
      <c r="C169" s="12"/>
      <c r="D169" s="9">
        <v>0</v>
      </c>
      <c r="E169" s="13"/>
      <c r="F169" s="11"/>
    </row>
    <row r="170" spans="1:6" x14ac:dyDescent="0.25">
      <c r="A170" s="6"/>
      <c r="B170" s="11" t="s">
        <v>3</v>
      </c>
      <c r="C170" s="12"/>
      <c r="D170" s="9">
        <v>0</v>
      </c>
      <c r="E170" s="13"/>
      <c r="F170" s="11"/>
    </row>
    <row r="171" spans="1:6" x14ac:dyDescent="0.25">
      <c r="A171" s="6"/>
      <c r="B171" s="11" t="s">
        <v>3</v>
      </c>
      <c r="C171" s="12"/>
      <c r="D171" s="9">
        <v>0</v>
      </c>
      <c r="E171" s="13"/>
      <c r="F171" s="11"/>
    </row>
    <row r="172" spans="1:6" ht="15.75" thickBot="1" x14ac:dyDescent="0.3">
      <c r="A172" s="6"/>
      <c r="B172" s="14"/>
      <c r="C172" s="15"/>
      <c r="D172" s="16">
        <f>SUM(D169:D171)-LARGE(D169:D171,1)</f>
        <v>0</v>
      </c>
      <c r="E172" s="17"/>
      <c r="F172" s="14"/>
    </row>
    <row r="173" spans="1:6" ht="15.75" thickBot="1" x14ac:dyDescent="0.3">
      <c r="A173" s="3" t="s">
        <v>25</v>
      </c>
      <c r="B173" s="4"/>
      <c r="C173" s="5" t="s">
        <v>1</v>
      </c>
      <c r="D173" s="4" t="s">
        <v>4</v>
      </c>
      <c r="E173" s="4" t="s">
        <v>5</v>
      </c>
      <c r="F173" s="4" t="s">
        <v>6</v>
      </c>
    </row>
    <row r="174" spans="1:6" x14ac:dyDescent="0.25">
      <c r="A174" s="6"/>
      <c r="B174" s="7" t="s">
        <v>2</v>
      </c>
      <c r="C174" s="8"/>
      <c r="D174" s="9">
        <v>0</v>
      </c>
      <c r="E174" s="10"/>
      <c r="F174" s="7"/>
    </row>
    <row r="175" spans="1:6" x14ac:dyDescent="0.25">
      <c r="A175" s="6"/>
      <c r="B175" s="11" t="s">
        <v>2</v>
      </c>
      <c r="C175" s="12"/>
      <c r="D175" s="9">
        <v>0</v>
      </c>
      <c r="E175" s="13"/>
      <c r="F175" s="11"/>
    </row>
    <row r="176" spans="1:6" x14ac:dyDescent="0.25">
      <c r="A176" s="6"/>
      <c r="B176" s="11" t="s">
        <v>2</v>
      </c>
      <c r="C176" s="12"/>
      <c r="D176" s="9">
        <v>0</v>
      </c>
      <c r="E176" s="13"/>
      <c r="F176" s="11"/>
    </row>
    <row r="177" spans="1:6" x14ac:dyDescent="0.25">
      <c r="A177" s="6"/>
      <c r="B177" s="14"/>
      <c r="C177" s="15"/>
      <c r="D177" s="16">
        <f t="shared" ref="D177" si="36">SUM(D174:D176)-LARGE(D174:D176,1)</f>
        <v>0</v>
      </c>
      <c r="E177" s="17">
        <f t="shared" ref="E177" si="37">SUM(D177+D181)</f>
        <v>0</v>
      </c>
      <c r="F177" s="14"/>
    </row>
    <row r="178" spans="1:6" x14ac:dyDescent="0.25">
      <c r="A178" s="6"/>
      <c r="B178" s="11" t="s">
        <v>3</v>
      </c>
      <c r="C178" s="12"/>
      <c r="D178" s="9">
        <v>0</v>
      </c>
      <c r="E178" s="13"/>
      <c r="F178" s="11"/>
    </row>
    <row r="179" spans="1:6" x14ac:dyDescent="0.25">
      <c r="A179" s="6"/>
      <c r="B179" s="11" t="s">
        <v>3</v>
      </c>
      <c r="C179" s="12"/>
      <c r="D179" s="9">
        <v>0</v>
      </c>
      <c r="E179" s="13"/>
      <c r="F179" s="11"/>
    </row>
    <row r="180" spans="1:6" x14ac:dyDescent="0.25">
      <c r="A180" s="6"/>
      <c r="B180" s="11" t="s">
        <v>3</v>
      </c>
      <c r="C180" s="12"/>
      <c r="D180" s="9">
        <v>0</v>
      </c>
      <c r="E180" s="13"/>
      <c r="F180" s="11"/>
    </row>
    <row r="181" spans="1:6" x14ac:dyDescent="0.25">
      <c r="A181" s="6"/>
      <c r="B181" s="14"/>
      <c r="C181" s="15"/>
      <c r="D181" s="16">
        <f>SUM(D178:D180)-LARGE(D178:D180,1)</f>
        <v>0</v>
      </c>
      <c r="E181" s="17"/>
      <c r="F181" s="14"/>
    </row>
    <row r="182" spans="1:6" x14ac:dyDescent="0.25">
      <c r="B182" s="1"/>
      <c r="D182" s="1"/>
      <c r="E182" s="1"/>
      <c r="F182" s="1"/>
    </row>
    <row r="183" spans="1:6" x14ac:dyDescent="0.25">
      <c r="B183" s="1"/>
      <c r="D183" s="1"/>
      <c r="E183" s="1"/>
      <c r="F183" s="1"/>
    </row>
    <row r="184" spans="1:6" x14ac:dyDescent="0.25">
      <c r="B184" s="1"/>
      <c r="D184" s="1"/>
      <c r="E184" s="1"/>
      <c r="F184" s="1"/>
    </row>
    <row r="185" spans="1:6" x14ac:dyDescent="0.25">
      <c r="B185" s="1"/>
      <c r="D185" s="1"/>
      <c r="E185" s="1"/>
      <c r="F185" s="1"/>
    </row>
    <row r="186" spans="1:6" x14ac:dyDescent="0.25">
      <c r="B186" s="1"/>
      <c r="D186" s="1"/>
      <c r="E186" s="1"/>
      <c r="F186" s="1"/>
    </row>
    <row r="187" spans="1:6" x14ac:dyDescent="0.25">
      <c r="B187" s="1"/>
      <c r="D187" s="1"/>
      <c r="E187" s="1"/>
      <c r="F187" s="1"/>
    </row>
    <row r="188" spans="1:6" x14ac:dyDescent="0.25">
      <c r="B188" s="1"/>
      <c r="D188" s="1"/>
      <c r="E188" s="1"/>
      <c r="F188" s="1"/>
    </row>
    <row r="189" spans="1:6" x14ac:dyDescent="0.25">
      <c r="B189" s="1"/>
      <c r="D189" s="1"/>
      <c r="E189" s="1"/>
      <c r="F189" s="1"/>
    </row>
    <row r="190" spans="1:6" x14ac:dyDescent="0.25">
      <c r="B190" s="1"/>
      <c r="D190" s="1"/>
      <c r="E190" s="1"/>
      <c r="F190" s="1"/>
    </row>
    <row r="191" spans="1:6" x14ac:dyDescent="0.25">
      <c r="B191" s="1"/>
      <c r="D191" s="1"/>
      <c r="E191" s="1"/>
      <c r="F191" s="1"/>
    </row>
    <row r="192" spans="1:6" x14ac:dyDescent="0.25">
      <c r="B192" s="1"/>
      <c r="D192" s="1"/>
      <c r="E192" s="1"/>
      <c r="F192" s="1"/>
    </row>
    <row r="193" spans="2:6" x14ac:dyDescent="0.25">
      <c r="B193" s="1"/>
      <c r="D193" s="1"/>
      <c r="E193" s="1"/>
      <c r="F193" s="1"/>
    </row>
    <row r="194" spans="2:6" x14ac:dyDescent="0.25">
      <c r="B194" s="1"/>
      <c r="D194" s="1"/>
      <c r="E194" s="1"/>
      <c r="F194" s="1"/>
    </row>
  </sheetData>
  <sheetProtection sheet="1" objects="1" scenarios="1" selectLockedCells="1"/>
  <conditionalFormatting sqref="E195:E1048576 E1:E181">
    <cfRule type="colorScale" priority="1">
      <colorScale>
        <cfvo type="min"/>
        <cfvo type="max"/>
        <color rgb="FFFFFF00"/>
        <color rgb="FFFF0000"/>
      </colorScale>
    </cfRule>
    <cfRule type="colorScale" priority="2">
      <colorScale>
        <cfvo type="min"/>
        <cfvo type="max"/>
        <color rgb="FFFFFF00"/>
        <color rgb="FFFF0000"/>
      </colorScale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SBAD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knossallasa</dc:creator>
  <cp:lastModifiedBy>spoko</cp:lastModifiedBy>
  <cp:lastPrinted>2016-09-29T10:15:33Z</cp:lastPrinted>
  <dcterms:created xsi:type="dcterms:W3CDTF">2012-09-17T13:47:05Z</dcterms:created>
  <dcterms:modified xsi:type="dcterms:W3CDTF">2017-10-26T09:34:34Z</dcterms:modified>
</cp:coreProperties>
</file>