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2"/>
  </bookViews>
  <sheets>
    <sheet name="Einzelwertung" sheetId="1" r:id="rId1"/>
    <sheet name="Berechnung" sheetId="2" r:id="rId2"/>
    <sheet name="Schulwertung GS" sheetId="3" r:id="rId3"/>
    <sheet name="Schulwertung MS Gym BS" sheetId="4" r:id="rId4"/>
  </sheets>
  <definedNames/>
  <calcPr fullCalcOnLoad="1"/>
</workbook>
</file>

<file path=xl/sharedStrings.xml><?xml version="1.0" encoding="utf-8"?>
<sst xmlns="http://schemas.openxmlformats.org/spreadsheetml/2006/main" count="3280" uniqueCount="601">
  <si>
    <t>in Annaberg</t>
  </si>
  <si>
    <t>Ergebnisliste</t>
  </si>
  <si>
    <t>600 m</t>
  </si>
  <si>
    <t>Kreisausscheid Crosslauf am 05.10.2012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</si>
  <si>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</si>
  <si>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</si>
  <si>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</si>
  <si>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</si>
  <si>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</si>
  <si>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</si>
  <si>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</si>
  <si>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</si>
  <si>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</si>
  <si>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</si>
  <si>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</si>
  <si>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</si>
  <si>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</si>
  <si>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Kaupa</t>
  </si>
  <si>
    <t>Manuel</t>
  </si>
  <si>
    <t>GS Mildenau</t>
  </si>
  <si>
    <t>Freund</t>
  </si>
  <si>
    <t>Steven</t>
  </si>
  <si>
    <t>GS Gelenau</t>
  </si>
  <si>
    <t>Schubert</t>
  </si>
  <si>
    <t>Quentin</t>
  </si>
  <si>
    <t>GS Bärenstein</t>
  </si>
  <si>
    <t>Geisler</t>
  </si>
  <si>
    <t>Lukas</t>
  </si>
  <si>
    <t>GS Thum</t>
  </si>
  <si>
    <t>Groschopp</t>
  </si>
  <si>
    <t>Richard</t>
  </si>
  <si>
    <t>GS "An der Riesenburg"</t>
  </si>
  <si>
    <t>Kramer</t>
  </si>
  <si>
    <t>Malte</t>
  </si>
  <si>
    <t>GS Königswalde</t>
  </si>
  <si>
    <t>Hirt</t>
  </si>
  <si>
    <t>Simon</t>
  </si>
  <si>
    <t>GS Drebach</t>
  </si>
  <si>
    <t>Willimowski</t>
  </si>
  <si>
    <t>Moritz</t>
  </si>
  <si>
    <t>GS Scheibenberg</t>
  </si>
  <si>
    <t>Hantschmann</t>
  </si>
  <si>
    <t>Kilian</t>
  </si>
  <si>
    <t>BZ Adam Ries / GS</t>
  </si>
  <si>
    <t>Baldauf</t>
  </si>
  <si>
    <t>Hannes</t>
  </si>
  <si>
    <t>GS Großrückerswalde</t>
  </si>
  <si>
    <t>Richter</t>
  </si>
  <si>
    <t>Johannes</t>
  </si>
  <si>
    <t>Grumpelt</t>
  </si>
  <si>
    <t>Björn</t>
  </si>
  <si>
    <t>Müller</t>
  </si>
  <si>
    <t>Schmidt</t>
  </si>
  <si>
    <t>Noah</t>
  </si>
  <si>
    <t>GS Kleinrückerswalde</t>
  </si>
  <si>
    <t>Leischnig</t>
  </si>
  <si>
    <t>Finn</t>
  </si>
  <si>
    <t>GS Venusberg</t>
  </si>
  <si>
    <t>Wägner</t>
  </si>
  <si>
    <t>Reichel</t>
  </si>
  <si>
    <t>Vincent</t>
  </si>
  <si>
    <t>GS Grumbach</t>
  </si>
  <si>
    <t>Wagner</t>
  </si>
  <si>
    <t>Wieland</t>
  </si>
  <si>
    <t>Göpfert</t>
  </si>
  <si>
    <t>GS Schlettau</t>
  </si>
  <si>
    <t>Kaufmann</t>
  </si>
  <si>
    <t>Felix</t>
  </si>
  <si>
    <t>GS F. Fröbel</t>
  </si>
  <si>
    <t>Kurt</t>
  </si>
  <si>
    <t>Meyer</t>
  </si>
  <si>
    <t>Max</t>
  </si>
  <si>
    <t>GS Elterlein</t>
  </si>
  <si>
    <t>Fritzsch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</si>
  <si>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</si>
  <si>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</si>
  <si>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</si>
  <si>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</si>
  <si>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</si>
  <si>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</si>
  <si>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</si>
  <si>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</si>
  <si>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</si>
  <si>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</si>
  <si>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</si>
  <si>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</si>
  <si>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Hillig</t>
  </si>
  <si>
    <t>Antonia</t>
  </si>
  <si>
    <t>Gerlach</t>
  </si>
  <si>
    <t>Elena</t>
  </si>
  <si>
    <t>Peters</t>
  </si>
  <si>
    <t>Senta</t>
  </si>
  <si>
    <t>Weißbach</t>
  </si>
  <si>
    <t>Anne</t>
  </si>
  <si>
    <t>Buchmann</t>
  </si>
  <si>
    <t>GS Sehmatal</t>
  </si>
  <si>
    <t>Bergelt</t>
  </si>
  <si>
    <t>Lisa</t>
  </si>
  <si>
    <t>Hilbert</t>
  </si>
  <si>
    <t>Eve</t>
  </si>
  <si>
    <t>Schettler</t>
  </si>
  <si>
    <t>Maike</t>
  </si>
  <si>
    <t>Schreiter</t>
  </si>
  <si>
    <t>Anni</t>
  </si>
  <si>
    <t>Voigtländer</t>
  </si>
  <si>
    <t>Magdalena</t>
  </si>
  <si>
    <t>Küllig</t>
  </si>
  <si>
    <t>Heidi</t>
  </si>
  <si>
    <t>Mehlhorn</t>
  </si>
  <si>
    <t>Alina</t>
  </si>
  <si>
    <t>Tippmann</t>
  </si>
  <si>
    <t>Lina</t>
  </si>
  <si>
    <t>Junghänel</t>
  </si>
  <si>
    <t>Leann</t>
  </si>
  <si>
    <t>Lavinia</t>
  </si>
  <si>
    <t>Freitag</t>
  </si>
  <si>
    <t>Mona</t>
  </si>
  <si>
    <t>Taubert</t>
  </si>
  <si>
    <t>Tonja</t>
  </si>
  <si>
    <t>Heß</t>
  </si>
  <si>
    <t>Ida</t>
  </si>
  <si>
    <t>Wohlfahrt</t>
  </si>
  <si>
    <t>Leonie</t>
  </si>
  <si>
    <t>GS Ehrenfriedersdorf</t>
  </si>
  <si>
    <t>Baumann</t>
  </si>
  <si>
    <t>Emily</t>
  </si>
  <si>
    <t>Knappe</t>
  </si>
  <si>
    <t>Carolin</t>
  </si>
  <si>
    <t>Hunger</t>
  </si>
  <si>
    <t>Marie</t>
  </si>
  <si>
    <t>GS Crottendorf</t>
  </si>
  <si>
    <t>Büddicker</t>
  </si>
  <si>
    <t>Emma</t>
  </si>
  <si>
    <t>Holtmann</t>
  </si>
  <si>
    <t>Langer</t>
  </si>
  <si>
    <t>Tess-Penelope</t>
  </si>
  <si>
    <t>Neumann</t>
  </si>
  <si>
    <t>Jason</t>
  </si>
  <si>
    <t>Rollinger</t>
  </si>
  <si>
    <t>Toni</t>
  </si>
  <si>
    <t>Walther</t>
  </si>
  <si>
    <t>Lucas</t>
  </si>
  <si>
    <t>Pöschel</t>
  </si>
  <si>
    <t>Joey</t>
  </si>
  <si>
    <t>Weber</t>
  </si>
  <si>
    <t>Jonas</t>
  </si>
  <si>
    <t>Lorenz</t>
  </si>
  <si>
    <t>Martin</t>
  </si>
  <si>
    <t>Jolly</t>
  </si>
  <si>
    <t>Yanis</t>
  </si>
  <si>
    <t>Micklitz</t>
  </si>
  <si>
    <t>Maurice</t>
  </si>
  <si>
    <t>Gehlert</t>
  </si>
  <si>
    <t>Lenny</t>
  </si>
  <si>
    <t>Höppner</t>
  </si>
  <si>
    <t>Drechsel</t>
  </si>
  <si>
    <t>Küchler</t>
  </si>
  <si>
    <t>Erik</t>
  </si>
  <si>
    <t>Hanings</t>
  </si>
  <si>
    <t>Wöllner</t>
  </si>
  <si>
    <t>Tommy</t>
  </si>
  <si>
    <t>Jannic</t>
  </si>
  <si>
    <t>Pfau</t>
  </si>
  <si>
    <t>Paul</t>
  </si>
  <si>
    <t>Dockhorn</t>
  </si>
  <si>
    <t>Jamy Eric</t>
  </si>
  <si>
    <t>Zeun</t>
  </si>
  <si>
    <t>Willsch</t>
  </si>
  <si>
    <t>Mika</t>
  </si>
  <si>
    <t>Sommerfeldt</t>
  </si>
  <si>
    <t>Tristan</t>
  </si>
  <si>
    <t>Rößner</t>
  </si>
  <si>
    <t>Calvin</t>
  </si>
  <si>
    <t>Leibelt</t>
  </si>
  <si>
    <t>Kehrer</t>
  </si>
  <si>
    <t>Tom</t>
  </si>
  <si>
    <t>Brandt</t>
  </si>
  <si>
    <t>Beck</t>
  </si>
  <si>
    <t>David</t>
  </si>
  <si>
    <t>Daniel</t>
  </si>
  <si>
    <t>26.</t>
  </si>
  <si>
    <t>27.</t>
  </si>
  <si>
    <t>28.</t>
  </si>
  <si>
    <t>29.</t>
  </si>
  <si>
    <t>30.</t>
  </si>
  <si>
    <t>Emmrich</t>
  </si>
  <si>
    <t>Lilli</t>
  </si>
  <si>
    <t>Zietzsch</t>
  </si>
  <si>
    <t>Helena</t>
  </si>
  <si>
    <t>Mannsfeldt</t>
  </si>
  <si>
    <t>Paula</t>
  </si>
  <si>
    <t>Länder</t>
  </si>
  <si>
    <t>Maja</t>
  </si>
  <si>
    <t>Gahler</t>
  </si>
  <si>
    <t>Emelie</t>
  </si>
  <si>
    <t>Scheithauer</t>
  </si>
  <si>
    <t>Laura</t>
  </si>
  <si>
    <t>Göckeritz</t>
  </si>
  <si>
    <t>Findeisen</t>
  </si>
  <si>
    <t>Charlize</t>
  </si>
  <si>
    <t>Blei</t>
  </si>
  <si>
    <t>Lena</t>
  </si>
  <si>
    <t>Naupert</t>
  </si>
  <si>
    <t>Markert</t>
  </si>
  <si>
    <t>Josephin-Noemi</t>
  </si>
  <si>
    <t>Liv Grete</t>
  </si>
  <si>
    <t>Koopmann</t>
  </si>
  <si>
    <t>Celine</t>
  </si>
  <si>
    <t>Vianne</t>
  </si>
  <si>
    <t>Schulze</t>
  </si>
  <si>
    <t>Jasmin</t>
  </si>
  <si>
    <t>Ullmann</t>
  </si>
  <si>
    <t>Laura-Fabienne</t>
  </si>
  <si>
    <t>Schaarschmidt</t>
  </si>
  <si>
    <t>Franziska</t>
  </si>
  <si>
    <t>Burkhardt</t>
  </si>
  <si>
    <t>Franziska-Stefanie</t>
  </si>
  <si>
    <t>Vocks</t>
  </si>
  <si>
    <t>Elin Maleen</t>
  </si>
  <si>
    <t>Theres</t>
  </si>
  <si>
    <t>Franz</t>
  </si>
  <si>
    <t>Alicia</t>
  </si>
  <si>
    <t>Trommler</t>
  </si>
  <si>
    <t>Melanie</t>
  </si>
  <si>
    <t>Eisfeld</t>
  </si>
  <si>
    <t>Luna</t>
  </si>
  <si>
    <t>Haustein</t>
  </si>
  <si>
    <t>Nele</t>
  </si>
  <si>
    <t>Roscher</t>
  </si>
  <si>
    <t>Sina</t>
  </si>
  <si>
    <t>Siegert</t>
  </si>
  <si>
    <t>Marie-Luise</t>
  </si>
  <si>
    <t>Hoffmann</t>
  </si>
  <si>
    <t>Chantal</t>
  </si>
  <si>
    <t>Michael</t>
  </si>
  <si>
    <t>Anna</t>
  </si>
  <si>
    <t>Knoth</t>
  </si>
  <si>
    <t>Sonja</t>
  </si>
  <si>
    <t>Nyirenda</t>
  </si>
  <si>
    <t>Tony</t>
  </si>
  <si>
    <t>Helbig</t>
  </si>
  <si>
    <t>Tim</t>
  </si>
  <si>
    <t>Frank</t>
  </si>
  <si>
    <t>Pascal</t>
  </si>
  <si>
    <t>Klitzke</t>
  </si>
  <si>
    <t>Deron</t>
  </si>
  <si>
    <t>Härich</t>
  </si>
  <si>
    <t>Last</t>
  </si>
  <si>
    <t>Benjamin</t>
  </si>
  <si>
    <t>Hertel</t>
  </si>
  <si>
    <t>Lucien</t>
  </si>
  <si>
    <t>Uhlig</t>
  </si>
  <si>
    <t>Louis</t>
  </si>
  <si>
    <t>Knauer</t>
  </si>
  <si>
    <t>Johann</t>
  </si>
  <si>
    <t>Schuler</t>
  </si>
  <si>
    <t>Bendix</t>
  </si>
  <si>
    <t>Krause</t>
  </si>
  <si>
    <t>Nic</t>
  </si>
  <si>
    <t>Viertel</t>
  </si>
  <si>
    <t>Fabian</t>
  </si>
  <si>
    <t>Blank</t>
  </si>
  <si>
    <t>Kevin</t>
  </si>
  <si>
    <t>Kügler</t>
  </si>
  <si>
    <t>Christian</t>
  </si>
  <si>
    <t>GS Montessori</t>
  </si>
  <si>
    <t>Leon</t>
  </si>
  <si>
    <t>Cedric</t>
  </si>
  <si>
    <t>Weisbach</t>
  </si>
  <si>
    <t>Schneider</t>
  </si>
  <si>
    <t>Willi</t>
  </si>
  <si>
    <t>Colin</t>
  </si>
  <si>
    <t>Kurzawa</t>
  </si>
  <si>
    <t>Schmiedel</t>
  </si>
  <si>
    <t>Ricardo</t>
  </si>
  <si>
    <t>Michaelis</t>
  </si>
  <si>
    <t>Linda</t>
  </si>
  <si>
    <t>Waller</t>
  </si>
  <si>
    <t>Weniger</t>
  </si>
  <si>
    <t>Viola</t>
  </si>
  <si>
    <t>Limmer</t>
  </si>
  <si>
    <t>Kyara</t>
  </si>
  <si>
    <t>Arlene</t>
  </si>
  <si>
    <t>Wolf</t>
  </si>
  <si>
    <t>Leni Elisa</t>
  </si>
  <si>
    <t>Zönnchen</t>
  </si>
  <si>
    <t>Orgis</t>
  </si>
  <si>
    <t>Maxi</t>
  </si>
  <si>
    <t>Göbel</t>
  </si>
  <si>
    <t>Grete</t>
  </si>
  <si>
    <t>Jule</t>
  </si>
  <si>
    <t>Emely</t>
  </si>
  <si>
    <t>Brand</t>
  </si>
  <si>
    <t>Johanna</t>
  </si>
  <si>
    <t>Weiß</t>
  </si>
  <si>
    <t>Aliah</t>
  </si>
  <si>
    <t>Troch</t>
  </si>
  <si>
    <t>Luise</t>
  </si>
  <si>
    <t>Mauersberger</t>
  </si>
  <si>
    <t>Sophia</t>
  </si>
  <si>
    <t>HCAB</t>
  </si>
  <si>
    <t>HC Annaberg-Buchholz</t>
  </si>
  <si>
    <t>Sophira</t>
  </si>
  <si>
    <t>Sachse</t>
  </si>
  <si>
    <t>Seifert</t>
  </si>
  <si>
    <t>Larissa</t>
  </si>
  <si>
    <t>Julie</t>
  </si>
  <si>
    <t>Lang</t>
  </si>
  <si>
    <t>Oeser</t>
  </si>
  <si>
    <t>Isabelle</t>
  </si>
  <si>
    <t>Pauline</t>
  </si>
  <si>
    <t>Kreher</t>
  </si>
  <si>
    <t>Greta Sophie</t>
  </si>
  <si>
    <t>Kretschy</t>
  </si>
  <si>
    <t>HGG Thum</t>
  </si>
  <si>
    <t>Lämmel</t>
  </si>
  <si>
    <t>Elias</t>
  </si>
  <si>
    <t>LV 90 Thum</t>
  </si>
  <si>
    <t>Philipp</t>
  </si>
  <si>
    <t>Rüffer</t>
  </si>
  <si>
    <t>Johnny</t>
  </si>
  <si>
    <t>Kretzschmar</t>
  </si>
  <si>
    <t>Ruben</t>
  </si>
  <si>
    <t>Kreißl</t>
  </si>
  <si>
    <t>Peer</t>
  </si>
  <si>
    <t>Kirschner</t>
  </si>
  <si>
    <t>MS Pestalozzi</t>
  </si>
  <si>
    <t>Süß</t>
  </si>
  <si>
    <t>Maximilian</t>
  </si>
  <si>
    <t>LKG St. Annen Annaberg</t>
  </si>
  <si>
    <t>Scholz</t>
  </si>
  <si>
    <t>Ferdinand</t>
  </si>
  <si>
    <t>Loos</t>
  </si>
  <si>
    <t>Oliver</t>
  </si>
  <si>
    <t>Prager</t>
  </si>
  <si>
    <t>Kattermann</t>
  </si>
  <si>
    <t>Seidel</t>
  </si>
  <si>
    <t>Valentin</t>
  </si>
  <si>
    <t>Fischer</t>
  </si>
  <si>
    <t>Nick</t>
  </si>
  <si>
    <t>ESG Erzgebirge</t>
  </si>
  <si>
    <t>Koczy</t>
  </si>
  <si>
    <t>Justin</t>
  </si>
  <si>
    <t>Henk</t>
  </si>
  <si>
    <t>Niels</t>
  </si>
  <si>
    <t>Rehwagen</t>
  </si>
  <si>
    <t>Nico</t>
  </si>
  <si>
    <t>Kliem</t>
  </si>
  <si>
    <t>Eric</t>
  </si>
  <si>
    <t>Richie</t>
  </si>
  <si>
    <t>Franke</t>
  </si>
  <si>
    <t>Hille</t>
  </si>
  <si>
    <t>Virginia</t>
  </si>
  <si>
    <t>MS Sehmatal</t>
  </si>
  <si>
    <t>Bierbaß</t>
  </si>
  <si>
    <t>Melina</t>
  </si>
  <si>
    <t>MS Jöhstadt</t>
  </si>
  <si>
    <t>Zyranov</t>
  </si>
  <si>
    <t>Kristina</t>
  </si>
  <si>
    <t>Grimm</t>
  </si>
  <si>
    <t>Tabea</t>
  </si>
  <si>
    <t>Helene</t>
  </si>
  <si>
    <t>Ronja</t>
  </si>
  <si>
    <t>Melzer</t>
  </si>
  <si>
    <t>Löser</t>
  </si>
  <si>
    <t>Röder</t>
  </si>
  <si>
    <t>Kim</t>
  </si>
  <si>
    <t>Siebert</t>
  </si>
  <si>
    <t>Annika</t>
  </si>
  <si>
    <t>Ev. MS Großrückerswalde</t>
  </si>
  <si>
    <t>Gellner</t>
  </si>
  <si>
    <t>Loraine</t>
  </si>
  <si>
    <t>Ebert</t>
  </si>
  <si>
    <t>Patricia</t>
  </si>
  <si>
    <t>Eppert</t>
  </si>
  <si>
    <t>Ehrhardt</t>
  </si>
  <si>
    <t>Natanja</t>
  </si>
  <si>
    <t>MS Scheibenberg</t>
  </si>
  <si>
    <t>Eichhorn</t>
  </si>
  <si>
    <t>Sophie</t>
  </si>
  <si>
    <t>Mönius</t>
  </si>
  <si>
    <t>Hannah</t>
  </si>
  <si>
    <t>Koehler</t>
  </si>
  <si>
    <t>Carrie-Ann</t>
  </si>
  <si>
    <t>Drahoradova</t>
  </si>
  <si>
    <t>Hilarius</t>
  </si>
  <si>
    <t>Lucie</t>
  </si>
  <si>
    <t>Charlotte</t>
  </si>
  <si>
    <t>Landgraf</t>
  </si>
  <si>
    <t>Anna-Lena</t>
  </si>
  <si>
    <t>Schönherr</t>
  </si>
  <si>
    <t>Bergmann</t>
  </si>
  <si>
    <t>Annie-Marie</t>
  </si>
  <si>
    <t>Engler</t>
  </si>
  <si>
    <t>Anna Lena</t>
  </si>
  <si>
    <t>Laura Sophie</t>
  </si>
  <si>
    <t>Hennig</t>
  </si>
  <si>
    <t>Hans</t>
  </si>
  <si>
    <t>Neuber</t>
  </si>
  <si>
    <t>Demmler</t>
  </si>
  <si>
    <t>Antonio</t>
  </si>
  <si>
    <t>Florian</t>
  </si>
  <si>
    <t>Sander</t>
  </si>
  <si>
    <t>BZ Adam Ries / MS</t>
  </si>
  <si>
    <t>Kautzsch</t>
  </si>
  <si>
    <t>Emil</t>
  </si>
  <si>
    <t>Oettel</t>
  </si>
  <si>
    <t>MS Ehrenfriedersdorf</t>
  </si>
  <si>
    <t>Fröhner</t>
  </si>
  <si>
    <t>Fleischer</t>
  </si>
  <si>
    <t>Carl</t>
  </si>
  <si>
    <t>Hausen</t>
  </si>
  <si>
    <t>Felipe Theodor</t>
  </si>
  <si>
    <t>Kohl</t>
  </si>
  <si>
    <t>Willy</t>
  </si>
  <si>
    <t>Schäfer</t>
  </si>
  <si>
    <t>Nestler</t>
  </si>
  <si>
    <t>Seidenglanz</t>
  </si>
  <si>
    <t>Jile</t>
  </si>
  <si>
    <t>Salome</t>
  </si>
  <si>
    <t>Neubert</t>
  </si>
  <si>
    <t>Jessica</t>
  </si>
  <si>
    <t>Bräunig</t>
  </si>
  <si>
    <t>Lydia</t>
  </si>
  <si>
    <t>Schwalbe</t>
  </si>
  <si>
    <t>Matthäi</t>
  </si>
  <si>
    <t>Susi</t>
  </si>
  <si>
    <t>NMS Crottendorf</t>
  </si>
  <si>
    <t>Müllerova</t>
  </si>
  <si>
    <t>Barbora</t>
  </si>
  <si>
    <t>Colditz</t>
  </si>
  <si>
    <t>Naemi</t>
  </si>
  <si>
    <t>Kirschen</t>
  </si>
  <si>
    <t>Schnedelbach</t>
  </si>
  <si>
    <t>Henkel</t>
  </si>
  <si>
    <t>Rost</t>
  </si>
  <si>
    <t>Schreiber</t>
  </si>
  <si>
    <t>Marlies</t>
  </si>
  <si>
    <t>Vetters</t>
  </si>
  <si>
    <t>Remenova</t>
  </si>
  <si>
    <t>Veronika</t>
  </si>
  <si>
    <t>Binzer</t>
  </si>
  <si>
    <t>Scott</t>
  </si>
  <si>
    <t>Arno</t>
  </si>
  <si>
    <t>Heinzig</t>
  </si>
  <si>
    <t>Liebe</t>
  </si>
  <si>
    <t>Alessandro</t>
  </si>
  <si>
    <t>Schnabel</t>
  </si>
  <si>
    <t>Jonny</t>
  </si>
  <si>
    <t>Böttcher</t>
  </si>
  <si>
    <t>Wilsch</t>
  </si>
  <si>
    <t>Frederic</t>
  </si>
  <si>
    <t>Teucher</t>
  </si>
  <si>
    <t>Nils</t>
  </si>
  <si>
    <t>Hiller</t>
  </si>
  <si>
    <t>Yannic</t>
  </si>
  <si>
    <t>Krebs</t>
  </si>
  <si>
    <t>Füssel</t>
  </si>
  <si>
    <t>Arne</t>
  </si>
  <si>
    <t>Krauß</t>
  </si>
  <si>
    <t>Köhler</t>
  </si>
  <si>
    <t>Nadja</t>
  </si>
  <si>
    <t>Viktoria</t>
  </si>
  <si>
    <t>Rosenow</t>
  </si>
  <si>
    <t>Shania</t>
  </si>
  <si>
    <t>Elisa</t>
  </si>
  <si>
    <t>Rathner</t>
  </si>
  <si>
    <t>Svenja</t>
  </si>
  <si>
    <t>Kiara-Luisa</t>
  </si>
  <si>
    <t>Fritz</t>
  </si>
  <si>
    <t>Wilma</t>
  </si>
  <si>
    <t>Päßler</t>
  </si>
  <si>
    <t>Hermann</t>
  </si>
  <si>
    <t>Jenifer</t>
  </si>
  <si>
    <t>Burkert</t>
  </si>
  <si>
    <t>Seidler</t>
  </si>
  <si>
    <t>Anja</t>
  </si>
  <si>
    <t>Stummer</t>
  </si>
  <si>
    <t>Meike</t>
  </si>
  <si>
    <t>Berthold</t>
  </si>
  <si>
    <t>Melissa</t>
  </si>
  <si>
    <t>Aßmann</t>
  </si>
  <si>
    <t>Marylou</t>
  </si>
  <si>
    <t>Albrecht</t>
  </si>
  <si>
    <t>Schlüssel</t>
  </si>
  <si>
    <t>Horn</t>
  </si>
  <si>
    <t>Markus</t>
  </si>
  <si>
    <t>Hofrichter</t>
  </si>
  <si>
    <t>Rieger</t>
  </si>
  <si>
    <t>Marvin</t>
  </si>
  <si>
    <t>Winzer</t>
  </si>
  <si>
    <t>Francesco</t>
  </si>
  <si>
    <t>Mirijam</t>
  </si>
  <si>
    <t>Hoffmüller</t>
  </si>
  <si>
    <t>Gärtner</t>
  </si>
  <si>
    <t>Mann</t>
  </si>
  <si>
    <t>Stefanie</t>
  </si>
  <si>
    <t>Endt</t>
  </si>
  <si>
    <t>Tamara</t>
  </si>
  <si>
    <t>Greifenhagen</t>
  </si>
  <si>
    <t>Aline</t>
  </si>
  <si>
    <t>Mühlig</t>
  </si>
  <si>
    <t>Zucker</t>
  </si>
  <si>
    <t>Gregor</t>
  </si>
  <si>
    <t>Bornschein</t>
  </si>
  <si>
    <t>Josua</t>
  </si>
  <si>
    <t>Löwe</t>
  </si>
  <si>
    <t>Sara</t>
  </si>
  <si>
    <t>Bernhardt</t>
  </si>
  <si>
    <t>Michelle</t>
  </si>
  <si>
    <t>Euder</t>
  </si>
  <si>
    <t>Sören</t>
  </si>
  <si>
    <t>Böhm</t>
  </si>
  <si>
    <t>Mervell</t>
  </si>
  <si>
    <t>Paul-Ruben</t>
  </si>
  <si>
    <t>Galonska</t>
  </si>
  <si>
    <t>Bruno</t>
  </si>
  <si>
    <t>Herrmann</t>
  </si>
  <si>
    <t>Rick</t>
  </si>
  <si>
    <t>Rouven</t>
  </si>
  <si>
    <t>Schramm</t>
  </si>
  <si>
    <t>Amos</t>
  </si>
  <si>
    <t>Thomas</t>
  </si>
  <si>
    <t>Monique</t>
  </si>
  <si>
    <t>Pultar</t>
  </si>
  <si>
    <t>Anna-Theresa</t>
  </si>
  <si>
    <t>Christoph</t>
  </si>
  <si>
    <t>Bimiosek</t>
  </si>
  <si>
    <t>Thom</t>
  </si>
  <si>
    <t>Rockstroh</t>
  </si>
  <si>
    <t>Andy</t>
  </si>
  <si>
    <t>Weickert</t>
  </si>
  <si>
    <t>Graupner</t>
  </si>
  <si>
    <t>Georg</t>
  </si>
  <si>
    <t>Samuel</t>
  </si>
  <si>
    <t>Büßer</t>
  </si>
  <si>
    <t>BSZ Annaberg</t>
  </si>
  <si>
    <t>Yosepha</t>
  </si>
  <si>
    <t>Maria</t>
  </si>
  <si>
    <t>Gresens</t>
  </si>
  <si>
    <t>Pollmer</t>
  </si>
  <si>
    <t>Theresa</t>
  </si>
  <si>
    <t>Marschner</t>
  </si>
  <si>
    <t>Tina</t>
  </si>
  <si>
    <t>Vicky</t>
  </si>
  <si>
    <t>Mühlstädt</t>
  </si>
  <si>
    <t>Claudia</t>
  </si>
  <si>
    <t>Sieber</t>
  </si>
  <si>
    <t>Vincent Paul</t>
  </si>
  <si>
    <t>Rogge</t>
  </si>
  <si>
    <t>Robin</t>
  </si>
  <si>
    <t>Hummitsch</t>
  </si>
  <si>
    <t>Lohr</t>
  </si>
  <si>
    <t>Robert</t>
  </si>
  <si>
    <t>Cartal</t>
  </si>
  <si>
    <t>Denny</t>
  </si>
  <si>
    <t>IAJ Marienberg</t>
  </si>
  <si>
    <t>Bauer</t>
  </si>
  <si>
    <t xml:space="preserve">Zeit </t>
  </si>
  <si>
    <t xml:space="preserve">          Altersklasse 7 m</t>
  </si>
  <si>
    <t>Punkte</t>
  </si>
  <si>
    <t>Name</t>
  </si>
  <si>
    <t>Schulwertung  absolut</t>
  </si>
  <si>
    <t>Schulwertung  relativ</t>
  </si>
  <si>
    <t>BZ Adam Ries GS</t>
  </si>
  <si>
    <t>GS An der Riesenburg</t>
  </si>
  <si>
    <t>GS Geyer</t>
  </si>
  <si>
    <t>GS Wiesa</t>
  </si>
  <si>
    <t>Anzahl Schüler</t>
  </si>
  <si>
    <t xml:space="preserve">Punkte </t>
  </si>
  <si>
    <t>BZ Adam Ries MS</t>
  </si>
  <si>
    <t>FMS Gelenau</t>
  </si>
  <si>
    <t>FMS Elterlein</t>
  </si>
  <si>
    <t>LKG Annaberg</t>
  </si>
  <si>
    <t>IAJ Annaberg</t>
  </si>
  <si>
    <t xml:space="preserve">          Altersklasse 7 w</t>
  </si>
  <si>
    <t>min</t>
  </si>
  <si>
    <t xml:space="preserve">          Altersklasse 8 m</t>
  </si>
  <si>
    <t xml:space="preserve">          Altersklasse 8 w</t>
  </si>
  <si>
    <t xml:space="preserve">          Altersklasse 9 m</t>
  </si>
  <si>
    <t>800 m</t>
  </si>
  <si>
    <t xml:space="preserve">          Altersklasse  9 w</t>
  </si>
  <si>
    <t xml:space="preserve">          Altersklasse 10 m</t>
  </si>
  <si>
    <t xml:space="preserve">          Altersklasse 10 w</t>
  </si>
  <si>
    <t xml:space="preserve">          Altersklasse 11 m</t>
  </si>
  <si>
    <t xml:space="preserve">          Altersklasse 11 w</t>
  </si>
  <si>
    <t xml:space="preserve">          Altersklasse 12 m</t>
  </si>
  <si>
    <t>1500 m</t>
  </si>
  <si>
    <t>1000 m</t>
  </si>
  <si>
    <t xml:space="preserve">          Altersklasse 12 w</t>
  </si>
  <si>
    <t xml:space="preserve">          Altersklasse 13 m</t>
  </si>
  <si>
    <t xml:space="preserve">1500 m </t>
  </si>
  <si>
    <t xml:space="preserve">          Altersklasse 13 w</t>
  </si>
  <si>
    <t xml:space="preserve">          Altersklasse 14 m</t>
  </si>
  <si>
    <t xml:space="preserve">          Altersklasse 14 w</t>
  </si>
  <si>
    <t xml:space="preserve">          Altersklasse 15 m</t>
  </si>
  <si>
    <t xml:space="preserve">          Altersklasse 15 w</t>
  </si>
  <si>
    <t xml:space="preserve">          Altersklasse 16/17 m</t>
  </si>
  <si>
    <t xml:space="preserve">          Altersklasse 16/17 w</t>
  </si>
  <si>
    <t xml:space="preserve">          Altersklasse 18/19 m</t>
  </si>
  <si>
    <t xml:space="preserve">          Altersklasse 18/19 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</si>
</sst>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0" fillId="0" borderId="0" xfId="0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9"/>
  <sheetViews>
    <sheetView zoomScalePageLayoutView="0" workbookViewId="0" topLeftCell="A307">
      <selection activeCell="J9" sqref="J9"/>
    </sheetView>
  </sheetViews>
  <sheetFormatPr defaultColWidth="11.421875" defaultRowHeight="15"/>
  <cols>
    <col min="1" max="1" width="3.57421875" style="0" customWidth="1"/>
    <col min="2" max="2" width="13.7109375" style="0" bestFit="1" customWidth="1"/>
    <col min="3" max="3" width="17.421875" style="0" bestFit="1" customWidth="1"/>
    <col min="4" max="4" width="23.57421875" style="0" bestFit="1" customWidth="1"/>
    <col min="5" max="5" width="11.421875" style="7" customWidth="1"/>
    <col min="6" max="6" width="4.421875" style="7" bestFit="1" customWidth="1"/>
    <col min="7" max="7" width="9.00390625" style="7" bestFit="1" customWidth="1"/>
  </cols>
  <sheetData>
    <row r="1" spans="1:7" s="15" customFormat="1" ht="23.25">
      <c r="A1" s="17" t="s">
        <v>3</v>
      </c>
      <c r="B1" s="17"/>
      <c r="C1" s="17"/>
      <c r="D1" s="17"/>
      <c r="E1" s="16"/>
      <c r="F1" s="16"/>
      <c r="G1" s="16"/>
    </row>
    <row r="2" spans="1:7" s="13" customFormat="1" ht="23.25">
      <c r="A2" s="17" t="s">
        <v>0</v>
      </c>
      <c r="B2" s="17"/>
      <c r="C2" s="17"/>
      <c r="D2" s="17"/>
      <c r="E2" s="10"/>
      <c r="F2" s="10"/>
      <c r="G2" s="10"/>
    </row>
    <row r="3" spans="5:7" s="13" customFormat="1" ht="15">
      <c r="E3" s="10"/>
      <c r="F3" s="10"/>
      <c r="G3" s="10"/>
    </row>
    <row r="4" spans="1:7" s="13" customFormat="1" ht="23.25">
      <c r="A4" s="17" t="s">
        <v>1</v>
      </c>
      <c r="B4" s="17"/>
      <c r="C4" s="17"/>
      <c r="D4" s="17"/>
      <c r="E4" s="10"/>
      <c r="F4" s="10"/>
      <c r="G4" s="10"/>
    </row>
    <row r="6" spans="1:7" ht="15.75">
      <c r="A6" s="3" t="s">
        <v>559</v>
      </c>
      <c r="B6" s="3"/>
      <c r="C6" s="4"/>
      <c r="D6" s="3" t="s">
        <v>2</v>
      </c>
      <c r="E6" s="8" t="s">
        <v>558</v>
      </c>
      <c r="F6" s="8"/>
      <c r="G6" s="8" t="s">
        <v>560</v>
      </c>
    </row>
    <row r="8" spans="1:7" ht="15">
      <c r="A8" t="s">
        <v>4</v>
      </c>
      <c r="B8" t="s">
        <v>17</v>
      </c>
      <c r="C8" t="s">
        <v>18</v>
      </c>
      <c r="D8" t="s">
        <v>19</v>
      </c>
      <c r="E8" s="6">
        <v>0.0014803240740740742</v>
      </c>
      <c r="F8" s="6" t="s">
        <v>576</v>
      </c>
      <c r="G8" s="7">
        <v>10</v>
      </c>
    </row>
    <row r="9" spans="1:7" ht="15">
      <c r="A9" t="s">
        <v>5</v>
      </c>
      <c r="B9" t="s">
        <v>20</v>
      </c>
      <c r="C9" t="s">
        <v>21</v>
      </c>
      <c r="D9" t="s">
        <v>22</v>
      </c>
      <c r="E9" s="6">
        <v>0.001540509259259259</v>
      </c>
      <c r="F9" s="6" t="s">
        <v>576</v>
      </c>
      <c r="G9" s="7">
        <v>9</v>
      </c>
    </row>
    <row r="10" spans="1:7" ht="15">
      <c r="A10" t="s">
        <v>6</v>
      </c>
      <c r="B10" t="s">
        <v>23</v>
      </c>
      <c r="C10" t="s">
        <v>24</v>
      </c>
      <c r="D10" t="s">
        <v>25</v>
      </c>
      <c r="E10" s="6">
        <v>0.0015624999999999999</v>
      </c>
      <c r="F10" s="6" t="s">
        <v>576</v>
      </c>
      <c r="G10" s="7">
        <v>8</v>
      </c>
    </row>
    <row r="11" spans="1:7" ht="15">
      <c r="A11" t="s">
        <v>7</v>
      </c>
      <c r="B11" t="s">
        <v>26</v>
      </c>
      <c r="C11" t="s">
        <v>27</v>
      </c>
      <c r="D11" t="s">
        <v>28</v>
      </c>
      <c r="E11" s="6">
        <v>0.001579861111111111</v>
      </c>
      <c r="F11" s="6" t="s">
        <v>576</v>
      </c>
      <c r="G11" s="7">
        <v>7</v>
      </c>
    </row>
    <row r="12" spans="1:7" ht="15">
      <c r="A12" t="s">
        <v>8</v>
      </c>
      <c r="B12" t="s">
        <v>29</v>
      </c>
      <c r="C12" t="s">
        <v>30</v>
      </c>
      <c r="D12" t="s">
        <v>31</v>
      </c>
      <c r="E12" s="6">
        <v>0.00159375</v>
      </c>
      <c r="F12" s="6" t="s">
        <v>576</v>
      </c>
      <c r="G12" s="7">
        <v>6</v>
      </c>
    </row>
    <row r="13" spans="1:7" ht="15">
      <c r="A13" t="s">
        <v>9</v>
      </c>
      <c r="B13" t="s">
        <v>32</v>
      </c>
      <c r="C13" t="s">
        <v>33</v>
      </c>
      <c r="D13" t="s">
        <v>34</v>
      </c>
      <c r="E13" s="6">
        <v>0.0016030092592592595</v>
      </c>
      <c r="F13" s="6" t="s">
        <v>576</v>
      </c>
      <c r="G13" s="7">
        <v>5</v>
      </c>
    </row>
    <row r="14" spans="1:7" ht="15">
      <c r="A14" t="s">
        <v>10</v>
      </c>
      <c r="B14" t="s">
        <v>35</v>
      </c>
      <c r="C14" t="s">
        <v>36</v>
      </c>
      <c r="D14" t="s">
        <v>37</v>
      </c>
      <c r="E14" s="6">
        <v>0.001648148148148148</v>
      </c>
      <c r="F14" s="6" t="s">
        <v>576</v>
      </c>
      <c r="G14" s="7">
        <v>4</v>
      </c>
    </row>
    <row r="15" spans="1:7" ht="15">
      <c r="A15" t="s">
        <v>11</v>
      </c>
      <c r="B15" t="s">
        <v>38</v>
      </c>
      <c r="C15" t="s">
        <v>39</v>
      </c>
      <c r="D15" t="s">
        <v>40</v>
      </c>
      <c r="E15" s="6">
        <v>0.0016585648148148148</v>
      </c>
      <c r="F15" s="6" t="s">
        <v>576</v>
      </c>
      <c r="G15" s="7">
        <v>3</v>
      </c>
    </row>
    <row r="16" spans="1:7" ht="15">
      <c r="A16" t="s">
        <v>12</v>
      </c>
      <c r="B16" t="s">
        <v>41</v>
      </c>
      <c r="C16" t="s">
        <v>42</v>
      </c>
      <c r="D16" t="s">
        <v>43</v>
      </c>
      <c r="E16" s="6">
        <v>0.0016666666666666668</v>
      </c>
      <c r="F16" s="6" t="s">
        <v>576</v>
      </c>
      <c r="G16" s="7">
        <v>2</v>
      </c>
    </row>
    <row r="17" spans="1:7" ht="15">
      <c r="A17" t="s">
        <v>13</v>
      </c>
      <c r="B17" t="s">
        <v>44</v>
      </c>
      <c r="C17" t="s">
        <v>45</v>
      </c>
      <c r="D17" t="s">
        <v>46</v>
      </c>
      <c r="E17" s="6">
        <v>0.0016782407407407406</v>
      </c>
      <c r="F17" s="6" t="s">
        <v>576</v>
      </c>
      <c r="G17" s="7">
        <v>1</v>
      </c>
    </row>
    <row r="18" spans="1:6" ht="15">
      <c r="A18" t="s">
        <v>14</v>
      </c>
      <c r="B18" t="s">
        <v>47</v>
      </c>
      <c r="C18" t="s">
        <v>48</v>
      </c>
      <c r="D18" t="s">
        <v>25</v>
      </c>
      <c r="E18" s="6">
        <v>0.001681712962962963</v>
      </c>
      <c r="F18" s="6" t="s">
        <v>576</v>
      </c>
    </row>
    <row r="19" spans="1:6" ht="15">
      <c r="A19" t="s">
        <v>15</v>
      </c>
      <c r="B19" t="s">
        <v>49</v>
      </c>
      <c r="C19" t="s">
        <v>50</v>
      </c>
      <c r="D19" t="s">
        <v>31</v>
      </c>
      <c r="E19" s="6">
        <v>0.0016851851851851852</v>
      </c>
      <c r="F19" s="6" t="s">
        <v>576</v>
      </c>
    </row>
    <row r="20" spans="1:6" ht="15">
      <c r="A20" t="s">
        <v>16</v>
      </c>
      <c r="B20" t="s">
        <v>51</v>
      </c>
      <c r="C20" t="s">
        <v>30</v>
      </c>
      <c r="D20" t="s">
        <v>22</v>
      </c>
      <c r="E20" s="6">
        <v>0.0016875</v>
      </c>
      <c r="F20" s="6" t="s">
        <v>576</v>
      </c>
    </row>
    <row r="21" spans="1:6" ht="15">
      <c r="A21" t="s">
        <v>74</v>
      </c>
      <c r="B21" t="s">
        <v>52</v>
      </c>
      <c r="C21" t="s">
        <v>53</v>
      </c>
      <c r="D21" t="s">
        <v>54</v>
      </c>
      <c r="E21" s="6">
        <v>0.0016909722222222222</v>
      </c>
      <c r="F21" s="6" t="s">
        <v>576</v>
      </c>
    </row>
    <row r="22" spans="1:6" ht="15">
      <c r="A22" t="s">
        <v>75</v>
      </c>
      <c r="B22" t="s">
        <v>55</v>
      </c>
      <c r="C22" t="s">
        <v>56</v>
      </c>
      <c r="D22" t="s">
        <v>57</v>
      </c>
      <c r="E22" s="6">
        <v>0.0016944444444444444</v>
      </c>
      <c r="F22" s="6" t="s">
        <v>576</v>
      </c>
    </row>
    <row r="23" spans="1:6" ht="15">
      <c r="A23" t="s">
        <v>76</v>
      </c>
      <c r="B23" t="s">
        <v>58</v>
      </c>
      <c r="C23" t="s">
        <v>18</v>
      </c>
      <c r="D23" t="s">
        <v>37</v>
      </c>
      <c r="E23" s="6">
        <v>0.0017175925925925926</v>
      </c>
      <c r="F23" s="6" t="s">
        <v>576</v>
      </c>
    </row>
    <row r="24" spans="1:6" ht="15">
      <c r="A24" t="s">
        <v>77</v>
      </c>
      <c r="B24" t="s">
        <v>59</v>
      </c>
      <c r="C24" t="s">
        <v>60</v>
      </c>
      <c r="D24" t="s">
        <v>61</v>
      </c>
      <c r="E24" s="6">
        <v>0.0017546296296296296</v>
      </c>
      <c r="F24" s="6" t="s">
        <v>576</v>
      </c>
    </row>
    <row r="25" spans="1:6" ht="15">
      <c r="A25" t="s">
        <v>78</v>
      </c>
      <c r="B25" t="s">
        <v>62</v>
      </c>
      <c r="C25" t="s">
        <v>53</v>
      </c>
      <c r="D25" t="s">
        <v>34</v>
      </c>
      <c r="E25" s="6">
        <v>0.0017939814814814815</v>
      </c>
      <c r="F25" s="6" t="s">
        <v>576</v>
      </c>
    </row>
    <row r="26" spans="1:6" ht="15">
      <c r="A26" t="s">
        <v>79</v>
      </c>
      <c r="B26" t="s">
        <v>63</v>
      </c>
      <c r="C26" t="s">
        <v>39</v>
      </c>
      <c r="D26" t="s">
        <v>61</v>
      </c>
      <c r="E26" s="6">
        <v>0.001814814814814815</v>
      </c>
      <c r="F26" s="6" t="s">
        <v>576</v>
      </c>
    </row>
    <row r="27" spans="1:6" ht="15">
      <c r="A27" t="s">
        <v>80</v>
      </c>
      <c r="B27" t="s">
        <v>64</v>
      </c>
      <c r="C27" t="s">
        <v>60</v>
      </c>
      <c r="D27" t="s">
        <v>65</v>
      </c>
      <c r="E27" s="6">
        <v>0.001821759259259259</v>
      </c>
      <c r="F27" s="6" t="s">
        <v>576</v>
      </c>
    </row>
    <row r="28" spans="1:6" ht="15">
      <c r="A28" t="s">
        <v>81</v>
      </c>
      <c r="B28" t="s">
        <v>66</v>
      </c>
      <c r="C28" t="s">
        <v>67</v>
      </c>
      <c r="D28" t="s">
        <v>68</v>
      </c>
      <c r="E28" s="6">
        <v>0.0018263888888888887</v>
      </c>
      <c r="F28" s="6" t="s">
        <v>576</v>
      </c>
    </row>
    <row r="29" spans="1:6" ht="15">
      <c r="A29" t="s">
        <v>82</v>
      </c>
      <c r="B29" t="s">
        <v>23</v>
      </c>
      <c r="C29" t="s">
        <v>69</v>
      </c>
      <c r="D29" t="s">
        <v>65</v>
      </c>
      <c r="E29" s="6">
        <v>0.001914351851851852</v>
      </c>
      <c r="F29" s="6" t="s">
        <v>576</v>
      </c>
    </row>
    <row r="30" spans="1:6" ht="15">
      <c r="A30" t="s">
        <v>83</v>
      </c>
      <c r="B30" t="s">
        <v>70</v>
      </c>
      <c r="C30" t="s">
        <v>71</v>
      </c>
      <c r="D30" t="s">
        <v>72</v>
      </c>
      <c r="E30" s="6">
        <v>0.0020011574074074077</v>
      </c>
      <c r="F30" s="6" t="s">
        <v>576</v>
      </c>
    </row>
    <row r="31" spans="1:6" ht="15">
      <c r="A31" t="s">
        <v>84</v>
      </c>
      <c r="B31" t="s">
        <v>73</v>
      </c>
      <c r="C31" t="s">
        <v>67</v>
      </c>
      <c r="D31" t="s">
        <v>72</v>
      </c>
      <c r="E31" s="6">
        <v>0.002056712962962963</v>
      </c>
      <c r="F31" s="6" t="s">
        <v>576</v>
      </c>
    </row>
    <row r="32" spans="1:6" ht="15">
      <c r="A32" t="s">
        <v>85</v>
      </c>
      <c r="B32" t="s">
        <v>70</v>
      </c>
      <c r="C32" t="s">
        <v>39</v>
      </c>
      <c r="D32" t="s">
        <v>72</v>
      </c>
      <c r="E32" s="6">
        <v>0.002085648148148148</v>
      </c>
      <c r="F32" s="6" t="s">
        <v>576</v>
      </c>
    </row>
    <row r="33" spans="1:7" s="18" customFormat="1" ht="15.75">
      <c r="A33" s="3" t="s">
        <v>575</v>
      </c>
      <c r="B33" s="3"/>
      <c r="C33" s="4"/>
      <c r="D33" s="3" t="s">
        <v>2</v>
      </c>
      <c r="E33" s="8" t="s">
        <v>558</v>
      </c>
      <c r="F33" s="6" t="s">
        <v>576</v>
      </c>
      <c r="G33" s="8" t="s">
        <v>560</v>
      </c>
    </row>
    <row r="34" spans="1:7" ht="15">
      <c r="A34" t="s">
        <v>4</v>
      </c>
      <c r="B34" t="s">
        <v>86</v>
      </c>
      <c r="C34" t="s">
        <v>87</v>
      </c>
      <c r="D34" t="s">
        <v>72</v>
      </c>
      <c r="E34" s="6">
        <v>0.0015787037037037037</v>
      </c>
      <c r="F34" s="6" t="s">
        <v>576</v>
      </c>
      <c r="G34" s="7">
        <v>10</v>
      </c>
    </row>
    <row r="35" spans="1:7" ht="15">
      <c r="A35" t="s">
        <v>5</v>
      </c>
      <c r="B35" t="s">
        <v>88</v>
      </c>
      <c r="C35" t="s">
        <v>89</v>
      </c>
      <c r="D35" t="s">
        <v>57</v>
      </c>
      <c r="E35" s="6">
        <v>0.0015821759259259261</v>
      </c>
      <c r="F35" s="6" t="s">
        <v>576</v>
      </c>
      <c r="G35" s="7">
        <v>9</v>
      </c>
    </row>
    <row r="36" spans="1:7" ht="15">
      <c r="A36" t="s">
        <v>6</v>
      </c>
      <c r="B36" t="s">
        <v>90</v>
      </c>
      <c r="C36" t="s">
        <v>91</v>
      </c>
      <c r="D36" t="s">
        <v>43</v>
      </c>
      <c r="E36" s="6">
        <v>0.0015844907407407405</v>
      </c>
      <c r="F36" s="6" t="s">
        <v>576</v>
      </c>
      <c r="G36" s="7">
        <v>8</v>
      </c>
    </row>
    <row r="37" spans="1:7" ht="15">
      <c r="A37" t="s">
        <v>7</v>
      </c>
      <c r="B37" t="s">
        <v>92</v>
      </c>
      <c r="C37" t="s">
        <v>93</v>
      </c>
      <c r="D37" t="s">
        <v>65</v>
      </c>
      <c r="E37" s="6">
        <v>0.0015879629629629638</v>
      </c>
      <c r="F37" s="6" t="s">
        <v>576</v>
      </c>
      <c r="G37" s="7">
        <v>7</v>
      </c>
    </row>
    <row r="38" spans="1:7" ht="15">
      <c r="A38" t="s">
        <v>8</v>
      </c>
      <c r="B38" t="s">
        <v>94</v>
      </c>
      <c r="C38" t="s">
        <v>93</v>
      </c>
      <c r="D38" t="s">
        <v>95</v>
      </c>
      <c r="E38" s="6">
        <v>0.0016655092592592598</v>
      </c>
      <c r="F38" s="6" t="s">
        <v>576</v>
      </c>
      <c r="G38" s="7">
        <v>6</v>
      </c>
    </row>
    <row r="39" spans="1:7" ht="15">
      <c r="A39" t="s">
        <v>9</v>
      </c>
      <c r="B39" t="s">
        <v>96</v>
      </c>
      <c r="C39" t="s">
        <v>97</v>
      </c>
      <c r="D39" t="s">
        <v>28</v>
      </c>
      <c r="E39" s="6">
        <v>0.0017002314814814814</v>
      </c>
      <c r="F39" s="6" t="s">
        <v>576</v>
      </c>
      <c r="G39" s="7">
        <v>5</v>
      </c>
    </row>
    <row r="40" spans="1:7" ht="15">
      <c r="A40" t="s">
        <v>10</v>
      </c>
      <c r="B40" t="s">
        <v>98</v>
      </c>
      <c r="C40" t="s">
        <v>99</v>
      </c>
      <c r="D40" t="s">
        <v>22</v>
      </c>
      <c r="E40" s="6">
        <v>0.0017071759259259254</v>
      </c>
      <c r="F40" s="6" t="s">
        <v>576</v>
      </c>
      <c r="G40" s="7">
        <v>4</v>
      </c>
    </row>
    <row r="41" spans="1:7" ht="15">
      <c r="A41" t="s">
        <v>11</v>
      </c>
      <c r="B41" t="s">
        <v>100</v>
      </c>
      <c r="C41" t="s">
        <v>101</v>
      </c>
      <c r="D41" t="s">
        <v>68</v>
      </c>
      <c r="E41" s="6">
        <v>0.001714120370370371</v>
      </c>
      <c r="F41" s="6" t="s">
        <v>576</v>
      </c>
      <c r="G41" s="7">
        <v>3</v>
      </c>
    </row>
    <row r="42" spans="1:7" ht="15">
      <c r="A42" t="s">
        <v>12</v>
      </c>
      <c r="B42" t="s">
        <v>102</v>
      </c>
      <c r="C42" t="s">
        <v>103</v>
      </c>
      <c r="D42" t="s">
        <v>61</v>
      </c>
      <c r="E42" s="6">
        <v>0.0017187499999999998</v>
      </c>
      <c r="F42" s="6" t="s">
        <v>576</v>
      </c>
      <c r="G42" s="7">
        <v>2</v>
      </c>
    </row>
    <row r="43" spans="1:7" ht="15">
      <c r="A43" t="s">
        <v>13</v>
      </c>
      <c r="B43" t="s">
        <v>104</v>
      </c>
      <c r="C43" t="s">
        <v>105</v>
      </c>
      <c r="D43" t="s">
        <v>34</v>
      </c>
      <c r="E43" s="6">
        <v>0.0017314814814814814</v>
      </c>
      <c r="F43" s="6" t="s">
        <v>576</v>
      </c>
      <c r="G43" s="7">
        <v>1</v>
      </c>
    </row>
    <row r="44" spans="1:6" ht="15">
      <c r="A44" t="s">
        <v>14</v>
      </c>
      <c r="B44" t="s">
        <v>106</v>
      </c>
      <c r="C44" t="s">
        <v>107</v>
      </c>
      <c r="D44" t="s">
        <v>54</v>
      </c>
      <c r="E44" s="6">
        <v>0.0017731481481481478</v>
      </c>
      <c r="F44" s="6" t="s">
        <v>576</v>
      </c>
    </row>
    <row r="45" spans="1:6" ht="15">
      <c r="A45" t="s">
        <v>15</v>
      </c>
      <c r="B45" t="s">
        <v>108</v>
      </c>
      <c r="C45" t="s">
        <v>109</v>
      </c>
      <c r="D45" t="s">
        <v>31</v>
      </c>
      <c r="E45" s="6">
        <v>0.0017800925925925927</v>
      </c>
      <c r="F45" s="6" t="s">
        <v>576</v>
      </c>
    </row>
    <row r="46" spans="1:6" ht="15">
      <c r="A46" t="s">
        <v>16</v>
      </c>
      <c r="B46" t="s">
        <v>110</v>
      </c>
      <c r="C46" t="s">
        <v>111</v>
      </c>
      <c r="D46" t="s">
        <v>72</v>
      </c>
      <c r="E46" s="6">
        <v>0.0017916666666666662</v>
      </c>
      <c r="F46" s="6" t="s">
        <v>576</v>
      </c>
    </row>
    <row r="47" spans="1:6" ht="15">
      <c r="A47" t="s">
        <v>74</v>
      </c>
      <c r="B47" t="s">
        <v>112</v>
      </c>
      <c r="C47" t="s">
        <v>113</v>
      </c>
      <c r="D47" t="s">
        <v>31</v>
      </c>
      <c r="E47" s="6">
        <v>0.0018194444444444447</v>
      </c>
      <c r="F47" s="6" t="s">
        <v>576</v>
      </c>
    </row>
    <row r="48" spans="1:6" ht="15">
      <c r="A48" t="s">
        <v>75</v>
      </c>
      <c r="B48" t="s">
        <v>102</v>
      </c>
      <c r="C48" t="s">
        <v>114</v>
      </c>
      <c r="D48" t="s">
        <v>46</v>
      </c>
      <c r="E48" s="6">
        <v>0.0018252314814814815</v>
      </c>
      <c r="F48" s="6" t="s">
        <v>576</v>
      </c>
    </row>
    <row r="49" spans="1:6" ht="15">
      <c r="A49" t="s">
        <v>76</v>
      </c>
      <c r="B49" t="s">
        <v>115</v>
      </c>
      <c r="C49" t="s">
        <v>116</v>
      </c>
      <c r="D49" t="s">
        <v>61</v>
      </c>
      <c r="E49" s="6">
        <v>0.0018275462962962967</v>
      </c>
      <c r="F49" s="6" t="s">
        <v>576</v>
      </c>
    </row>
    <row r="50" spans="1:6" ht="15">
      <c r="A50" t="s">
        <v>77</v>
      </c>
      <c r="B50" t="s">
        <v>117</v>
      </c>
      <c r="C50" t="s">
        <v>118</v>
      </c>
      <c r="D50" t="s">
        <v>22</v>
      </c>
      <c r="E50" s="6">
        <v>0.0018483796296296295</v>
      </c>
      <c r="F50" s="6" t="s">
        <v>576</v>
      </c>
    </row>
    <row r="51" spans="1:6" ht="15">
      <c r="A51" t="s">
        <v>78</v>
      </c>
      <c r="B51" t="s">
        <v>119</v>
      </c>
      <c r="C51" t="s">
        <v>120</v>
      </c>
      <c r="D51" t="s">
        <v>34</v>
      </c>
      <c r="E51" s="6">
        <v>0.0018622685185185183</v>
      </c>
      <c r="F51" s="6" t="s">
        <v>576</v>
      </c>
    </row>
    <row r="52" spans="1:6" ht="15">
      <c r="A52" t="s">
        <v>79</v>
      </c>
      <c r="B52" t="s">
        <v>121</v>
      </c>
      <c r="C52" t="s">
        <v>122</v>
      </c>
      <c r="D52" t="s">
        <v>123</v>
      </c>
      <c r="E52" s="6">
        <v>0.0018807870370370367</v>
      </c>
      <c r="F52" s="6" t="s">
        <v>576</v>
      </c>
    </row>
    <row r="53" spans="1:6" ht="15">
      <c r="A53" t="s">
        <v>80</v>
      </c>
      <c r="B53" t="s">
        <v>124</v>
      </c>
      <c r="C53" t="s">
        <v>125</v>
      </c>
      <c r="D53" t="s">
        <v>40</v>
      </c>
      <c r="E53" s="6">
        <v>0.001898148148148148</v>
      </c>
      <c r="F53" s="6" t="s">
        <v>576</v>
      </c>
    </row>
    <row r="54" spans="1:6" ht="15">
      <c r="A54" t="s">
        <v>81</v>
      </c>
      <c r="B54" t="s">
        <v>126</v>
      </c>
      <c r="C54" t="s">
        <v>127</v>
      </c>
      <c r="D54" t="s">
        <v>31</v>
      </c>
      <c r="E54" s="6">
        <v>0.0019085648148148152</v>
      </c>
      <c r="F54" s="6" t="s">
        <v>576</v>
      </c>
    </row>
    <row r="55" spans="1:6" ht="15">
      <c r="A55" t="s">
        <v>82</v>
      </c>
      <c r="B55" t="s">
        <v>128</v>
      </c>
      <c r="C55" t="s">
        <v>129</v>
      </c>
      <c r="D55" t="s">
        <v>130</v>
      </c>
      <c r="E55" s="6">
        <v>0.0019328703703703704</v>
      </c>
      <c r="F55" s="6" t="s">
        <v>576</v>
      </c>
    </row>
    <row r="56" spans="1:6" ht="15">
      <c r="A56" t="s">
        <v>83</v>
      </c>
      <c r="B56" t="s">
        <v>131</v>
      </c>
      <c r="C56" t="s">
        <v>132</v>
      </c>
      <c r="D56" t="s">
        <v>72</v>
      </c>
      <c r="E56" s="6">
        <v>0.0020347222222222216</v>
      </c>
      <c r="F56" s="6" t="s">
        <v>576</v>
      </c>
    </row>
    <row r="57" spans="1:6" ht="15">
      <c r="A57" t="s">
        <v>84</v>
      </c>
      <c r="B57" t="s">
        <v>133</v>
      </c>
      <c r="C57" t="s">
        <v>93</v>
      </c>
      <c r="D57" t="s">
        <v>37</v>
      </c>
      <c r="E57" s="6">
        <v>0.002194444444444445</v>
      </c>
      <c r="F57" s="6" t="s">
        <v>576</v>
      </c>
    </row>
    <row r="58" spans="1:6" ht="15">
      <c r="A58" t="s">
        <v>85</v>
      </c>
      <c r="B58" t="s">
        <v>134</v>
      </c>
      <c r="C58" t="s">
        <v>135</v>
      </c>
      <c r="D58" t="s">
        <v>61</v>
      </c>
      <c r="E58" s="6">
        <v>0.0023993055555555556</v>
      </c>
      <c r="F58" s="6" t="s">
        <v>576</v>
      </c>
    </row>
    <row r="59" spans="1:7" s="18" customFormat="1" ht="15.75">
      <c r="A59" s="3" t="s">
        <v>577</v>
      </c>
      <c r="B59" s="3"/>
      <c r="C59" s="4"/>
      <c r="D59" s="3" t="s">
        <v>2</v>
      </c>
      <c r="E59" s="8" t="s">
        <v>558</v>
      </c>
      <c r="F59" s="6" t="s">
        <v>576</v>
      </c>
      <c r="G59" s="8" t="s">
        <v>560</v>
      </c>
    </row>
    <row r="60" spans="1:7" ht="15">
      <c r="A60" t="s">
        <v>4</v>
      </c>
      <c r="B60" t="s">
        <v>136</v>
      </c>
      <c r="C60" t="s">
        <v>137</v>
      </c>
      <c r="D60" t="s">
        <v>72</v>
      </c>
      <c r="E60" s="6">
        <v>0.001428240740740742</v>
      </c>
      <c r="F60" s="6" t="s">
        <v>576</v>
      </c>
      <c r="G60" s="7">
        <v>10</v>
      </c>
    </row>
    <row r="61" spans="1:7" ht="15">
      <c r="A61" t="s">
        <v>5</v>
      </c>
      <c r="B61" t="s">
        <v>138</v>
      </c>
      <c r="C61" t="s">
        <v>139</v>
      </c>
      <c r="D61" t="s">
        <v>61</v>
      </c>
      <c r="E61" s="6">
        <v>0.0014374999999999995</v>
      </c>
      <c r="F61" s="6" t="s">
        <v>576</v>
      </c>
      <c r="G61" s="7">
        <v>9</v>
      </c>
    </row>
    <row r="62" spans="1:7" ht="15">
      <c r="A62" t="s">
        <v>6</v>
      </c>
      <c r="B62" t="s">
        <v>140</v>
      </c>
      <c r="C62" t="s">
        <v>141</v>
      </c>
      <c r="D62" t="s">
        <v>54</v>
      </c>
      <c r="E62" s="6">
        <v>0.0014479166666666685</v>
      </c>
      <c r="F62" s="6" t="s">
        <v>576</v>
      </c>
      <c r="G62" s="7">
        <v>8</v>
      </c>
    </row>
    <row r="63" spans="1:7" ht="15">
      <c r="A63" t="s">
        <v>7</v>
      </c>
      <c r="B63" t="s">
        <v>142</v>
      </c>
      <c r="C63" t="s">
        <v>143</v>
      </c>
      <c r="D63" t="s">
        <v>28</v>
      </c>
      <c r="E63" s="6">
        <v>0.0014606481481481484</v>
      </c>
      <c r="F63" s="6" t="s">
        <v>576</v>
      </c>
      <c r="G63" s="7">
        <v>7</v>
      </c>
    </row>
    <row r="64" spans="1:7" ht="15">
      <c r="A64" t="s">
        <v>8</v>
      </c>
      <c r="B64" t="s">
        <v>144</v>
      </c>
      <c r="C64" t="s">
        <v>145</v>
      </c>
      <c r="D64" t="s">
        <v>95</v>
      </c>
      <c r="E64" s="6">
        <v>0.0014745370370370364</v>
      </c>
      <c r="F64" s="6" t="s">
        <v>576</v>
      </c>
      <c r="G64" s="7">
        <v>6</v>
      </c>
    </row>
    <row r="65" spans="1:7" ht="15">
      <c r="A65" t="s">
        <v>9</v>
      </c>
      <c r="B65" t="s">
        <v>146</v>
      </c>
      <c r="C65" t="s">
        <v>147</v>
      </c>
      <c r="D65" t="s">
        <v>72</v>
      </c>
      <c r="E65" s="6">
        <v>0.0014872685185185197</v>
      </c>
      <c r="F65" s="6" t="s">
        <v>576</v>
      </c>
      <c r="G65" s="7">
        <v>5</v>
      </c>
    </row>
    <row r="66" spans="1:7" ht="15">
      <c r="A66" t="s">
        <v>10</v>
      </c>
      <c r="B66" t="s">
        <v>148</v>
      </c>
      <c r="C66" t="s">
        <v>149</v>
      </c>
      <c r="D66" t="s">
        <v>43</v>
      </c>
      <c r="E66" s="6">
        <v>0.0015150462962962973</v>
      </c>
      <c r="F66" s="6" t="s">
        <v>576</v>
      </c>
      <c r="G66" s="7">
        <v>4</v>
      </c>
    </row>
    <row r="67" spans="1:7" ht="15">
      <c r="A67" t="s">
        <v>11</v>
      </c>
      <c r="B67" t="s">
        <v>150</v>
      </c>
      <c r="C67" t="s">
        <v>151</v>
      </c>
      <c r="D67" t="s">
        <v>22</v>
      </c>
      <c r="E67" s="6">
        <v>0.0015324074074074077</v>
      </c>
      <c r="F67" s="6" t="s">
        <v>576</v>
      </c>
      <c r="G67" s="7">
        <v>3</v>
      </c>
    </row>
    <row r="68" spans="1:7" ht="15">
      <c r="A68" t="s">
        <v>12</v>
      </c>
      <c r="B68" t="s">
        <v>152</v>
      </c>
      <c r="C68" t="s">
        <v>153</v>
      </c>
      <c r="D68" t="s">
        <v>130</v>
      </c>
      <c r="E68" s="6">
        <v>0.0015370370370370364</v>
      </c>
      <c r="F68" s="6" t="s">
        <v>576</v>
      </c>
      <c r="G68" s="7">
        <v>2</v>
      </c>
    </row>
    <row r="69" spans="1:7" ht="15">
      <c r="A69" t="s">
        <v>13</v>
      </c>
      <c r="B69" t="s">
        <v>154</v>
      </c>
      <c r="C69" t="s">
        <v>39</v>
      </c>
      <c r="D69" t="s">
        <v>54</v>
      </c>
      <c r="E69" s="6">
        <v>0.0015405092592592606</v>
      </c>
      <c r="F69" s="6" t="s">
        <v>576</v>
      </c>
      <c r="G69" s="7">
        <v>1</v>
      </c>
    </row>
    <row r="70" spans="1:6" ht="15">
      <c r="A70" t="s">
        <v>14</v>
      </c>
      <c r="B70" t="s">
        <v>155</v>
      </c>
      <c r="C70" t="s">
        <v>141</v>
      </c>
      <c r="D70" t="s">
        <v>22</v>
      </c>
      <c r="E70" s="6">
        <v>0.0015451388888888893</v>
      </c>
      <c r="F70" s="6" t="s">
        <v>576</v>
      </c>
    </row>
    <row r="71" spans="1:6" ht="15">
      <c r="A71" t="s">
        <v>15</v>
      </c>
      <c r="B71" t="s">
        <v>156</v>
      </c>
      <c r="C71" t="s">
        <v>67</v>
      </c>
      <c r="D71" t="s">
        <v>95</v>
      </c>
      <c r="E71" s="6">
        <v>0.0015497685185185198</v>
      </c>
      <c r="F71" s="6" t="s">
        <v>576</v>
      </c>
    </row>
    <row r="72" spans="1:6" ht="15">
      <c r="A72" t="s">
        <v>16</v>
      </c>
      <c r="B72" t="s">
        <v>59</v>
      </c>
      <c r="C72" t="s">
        <v>157</v>
      </c>
      <c r="D72" t="s">
        <v>61</v>
      </c>
      <c r="E72" s="6">
        <v>0.0015590277777777772</v>
      </c>
      <c r="F72" s="6" t="s">
        <v>576</v>
      </c>
    </row>
    <row r="73" spans="1:6" ht="15">
      <c r="A73" t="s">
        <v>74</v>
      </c>
      <c r="B73" t="s">
        <v>158</v>
      </c>
      <c r="C73" t="s">
        <v>141</v>
      </c>
      <c r="D73" t="s">
        <v>123</v>
      </c>
      <c r="E73" s="6">
        <v>0.0015682870370370364</v>
      </c>
      <c r="F73" s="6" t="s">
        <v>576</v>
      </c>
    </row>
    <row r="74" spans="1:6" ht="15">
      <c r="A74" t="s">
        <v>75</v>
      </c>
      <c r="B74" t="s">
        <v>159</v>
      </c>
      <c r="C74" t="s">
        <v>160</v>
      </c>
      <c r="D74" t="s">
        <v>43</v>
      </c>
      <c r="E74" s="6">
        <v>0.0015787037037037037</v>
      </c>
      <c r="F74" s="6" t="s">
        <v>576</v>
      </c>
    </row>
    <row r="75" spans="1:6" ht="15">
      <c r="A75" t="s">
        <v>76</v>
      </c>
      <c r="B75" t="s">
        <v>162</v>
      </c>
      <c r="C75" t="s">
        <v>161</v>
      </c>
      <c r="D75" t="s">
        <v>22</v>
      </c>
      <c r="E75" s="6">
        <v>0.0015844907407407405</v>
      </c>
      <c r="F75" s="6" t="s">
        <v>576</v>
      </c>
    </row>
    <row r="76" spans="1:6" ht="15">
      <c r="A76" t="s">
        <v>77</v>
      </c>
      <c r="B76" t="s">
        <v>163</v>
      </c>
      <c r="C76" t="s">
        <v>53</v>
      </c>
      <c r="D76" t="s">
        <v>130</v>
      </c>
      <c r="E76" s="6">
        <v>0.001589120370370371</v>
      </c>
      <c r="F76" s="6" t="s">
        <v>576</v>
      </c>
    </row>
    <row r="77" spans="1:6" ht="15">
      <c r="A77" t="s">
        <v>78</v>
      </c>
      <c r="B77" t="s">
        <v>164</v>
      </c>
      <c r="C77" t="s">
        <v>165</v>
      </c>
      <c r="D77" t="s">
        <v>123</v>
      </c>
      <c r="E77" s="6">
        <v>0.0015983796296296284</v>
      </c>
      <c r="F77" s="6" t="s">
        <v>576</v>
      </c>
    </row>
    <row r="78" spans="1:6" ht="15">
      <c r="A78" t="s">
        <v>79</v>
      </c>
      <c r="B78" t="s">
        <v>166</v>
      </c>
      <c r="C78" t="s">
        <v>141</v>
      </c>
      <c r="D78" t="s">
        <v>65</v>
      </c>
      <c r="E78" s="6">
        <v>0.001605324074074075</v>
      </c>
      <c r="F78" s="6" t="s">
        <v>576</v>
      </c>
    </row>
    <row r="79" spans="1:6" ht="15">
      <c r="A79" t="s">
        <v>80</v>
      </c>
      <c r="B79" t="s">
        <v>167</v>
      </c>
      <c r="C79" t="s">
        <v>168</v>
      </c>
      <c r="D79" t="s">
        <v>46</v>
      </c>
      <c r="E79" s="6">
        <v>0.0016157407407407405</v>
      </c>
      <c r="F79" s="6" t="s">
        <v>576</v>
      </c>
    </row>
    <row r="80" spans="1:6" ht="15">
      <c r="A80" t="s">
        <v>81</v>
      </c>
      <c r="B80" t="s">
        <v>169</v>
      </c>
      <c r="C80" t="s">
        <v>170</v>
      </c>
      <c r="D80" t="s">
        <v>25</v>
      </c>
      <c r="E80" s="6">
        <v>0.0016180555555555549</v>
      </c>
      <c r="F80" s="6" t="s">
        <v>576</v>
      </c>
    </row>
    <row r="81" spans="1:6" ht="15">
      <c r="A81" t="s">
        <v>82</v>
      </c>
      <c r="B81" t="s">
        <v>171</v>
      </c>
      <c r="C81" t="s">
        <v>172</v>
      </c>
      <c r="D81" t="s">
        <v>61</v>
      </c>
      <c r="E81" s="6">
        <v>0.0016331018518518526</v>
      </c>
      <c r="F81" s="6" t="s">
        <v>576</v>
      </c>
    </row>
    <row r="82" spans="1:6" ht="15">
      <c r="A82" t="s">
        <v>83</v>
      </c>
      <c r="B82" t="s">
        <v>173</v>
      </c>
      <c r="C82" t="s">
        <v>71</v>
      </c>
      <c r="D82" t="s">
        <v>68</v>
      </c>
      <c r="E82" s="6">
        <v>0.0016469907407407405</v>
      </c>
      <c r="F82" s="6" t="s">
        <v>576</v>
      </c>
    </row>
    <row r="83" spans="1:6" ht="15">
      <c r="A83" t="s">
        <v>84</v>
      </c>
      <c r="B83" t="s">
        <v>174</v>
      </c>
      <c r="C83" t="s">
        <v>175</v>
      </c>
      <c r="D83" t="s">
        <v>72</v>
      </c>
      <c r="E83" s="6">
        <v>0.0016597222222222239</v>
      </c>
      <c r="F83" s="6" t="s">
        <v>576</v>
      </c>
    </row>
    <row r="84" spans="1:6" ht="15">
      <c r="A84" t="s">
        <v>85</v>
      </c>
      <c r="B84" t="s">
        <v>176</v>
      </c>
      <c r="C84" t="s">
        <v>139</v>
      </c>
      <c r="D84" t="s">
        <v>25</v>
      </c>
      <c r="E84" s="6">
        <v>0.001711805555555555</v>
      </c>
      <c r="F84" s="6" t="s">
        <v>576</v>
      </c>
    </row>
    <row r="85" spans="1:6" ht="15">
      <c r="A85" t="s">
        <v>180</v>
      </c>
      <c r="B85" t="s">
        <v>177</v>
      </c>
      <c r="C85" t="s">
        <v>178</v>
      </c>
      <c r="D85" t="s">
        <v>25</v>
      </c>
      <c r="E85" s="6">
        <v>0.001775462962962963</v>
      </c>
      <c r="F85" s="6" t="s">
        <v>576</v>
      </c>
    </row>
    <row r="86" spans="1:6" ht="15">
      <c r="A86" t="s">
        <v>181</v>
      </c>
      <c r="B86" t="s">
        <v>177</v>
      </c>
      <c r="C86" t="s">
        <v>179</v>
      </c>
      <c r="D86" t="s">
        <v>25</v>
      </c>
      <c r="E86" s="6">
        <v>0.0017870370370370384</v>
      </c>
      <c r="F86" s="6" t="s">
        <v>576</v>
      </c>
    </row>
    <row r="87" spans="1:7" s="18" customFormat="1" ht="15">
      <c r="A87" s="18" t="s">
        <v>85</v>
      </c>
      <c r="B87" s="18" t="s">
        <v>134</v>
      </c>
      <c r="C87" s="18" t="s">
        <v>135</v>
      </c>
      <c r="D87" s="18" t="s">
        <v>61</v>
      </c>
      <c r="E87" s="6">
        <v>0.0023993055555555556</v>
      </c>
      <c r="F87" s="6" t="s">
        <v>576</v>
      </c>
      <c r="G87" s="7"/>
    </row>
    <row r="88" spans="1:7" s="18" customFormat="1" ht="15.75">
      <c r="A88" s="3" t="s">
        <v>578</v>
      </c>
      <c r="B88" s="3"/>
      <c r="C88" s="4"/>
      <c r="D88" s="3" t="s">
        <v>2</v>
      </c>
      <c r="E88" s="8" t="s">
        <v>558</v>
      </c>
      <c r="F88" s="6" t="s">
        <v>576</v>
      </c>
      <c r="G88" s="8" t="s">
        <v>560</v>
      </c>
    </row>
    <row r="89" spans="1:7" ht="15">
      <c r="A89" t="s">
        <v>4</v>
      </c>
      <c r="B89" t="s">
        <v>185</v>
      </c>
      <c r="C89" t="s">
        <v>186</v>
      </c>
      <c r="D89" t="s">
        <v>22</v>
      </c>
      <c r="E89" s="6">
        <v>0.0014236111111111116</v>
      </c>
      <c r="F89" s="6" t="s">
        <v>576</v>
      </c>
      <c r="G89" s="7">
        <v>10</v>
      </c>
    </row>
    <row r="90" spans="1:7" ht="15">
      <c r="A90" t="s">
        <v>5</v>
      </c>
      <c r="B90" t="s">
        <v>187</v>
      </c>
      <c r="C90" t="s">
        <v>188</v>
      </c>
      <c r="D90" t="s">
        <v>57</v>
      </c>
      <c r="E90" s="6">
        <v>0.0014606481481481467</v>
      </c>
      <c r="F90" s="6" t="s">
        <v>576</v>
      </c>
      <c r="G90" s="7">
        <v>9</v>
      </c>
    </row>
    <row r="91" spans="1:7" ht="15">
      <c r="A91" t="s">
        <v>6</v>
      </c>
      <c r="B91" t="s">
        <v>189</v>
      </c>
      <c r="C91" t="s">
        <v>190</v>
      </c>
      <c r="D91" t="s">
        <v>130</v>
      </c>
      <c r="E91" s="6">
        <v>0.001466435185185187</v>
      </c>
      <c r="F91" s="6" t="s">
        <v>576</v>
      </c>
      <c r="G91" s="7">
        <v>8</v>
      </c>
    </row>
    <row r="92" spans="1:7" ht="15">
      <c r="A92" t="s">
        <v>7</v>
      </c>
      <c r="B92" t="s">
        <v>193</v>
      </c>
      <c r="C92" t="s">
        <v>194</v>
      </c>
      <c r="D92" t="s">
        <v>31</v>
      </c>
      <c r="E92" s="6">
        <v>0.0015416666666666669</v>
      </c>
      <c r="F92" s="6" t="s">
        <v>576</v>
      </c>
      <c r="G92" s="7">
        <v>7</v>
      </c>
    </row>
    <row r="93" spans="1:7" ht="15">
      <c r="A93" t="s">
        <v>8</v>
      </c>
      <c r="B93" t="s">
        <v>195</v>
      </c>
      <c r="C93" t="s">
        <v>196</v>
      </c>
      <c r="D93" t="s">
        <v>57</v>
      </c>
      <c r="E93" s="6">
        <v>0.0015590277777777807</v>
      </c>
      <c r="F93" s="6" t="s">
        <v>576</v>
      </c>
      <c r="G93" s="7">
        <v>6</v>
      </c>
    </row>
    <row r="94" spans="1:7" ht="15">
      <c r="A94" t="s">
        <v>9</v>
      </c>
      <c r="B94" t="s">
        <v>197</v>
      </c>
      <c r="C94" t="s">
        <v>129</v>
      </c>
      <c r="D94" t="s">
        <v>65</v>
      </c>
      <c r="E94" s="6">
        <v>0.0015671296296296319</v>
      </c>
      <c r="F94" s="6" t="s">
        <v>576</v>
      </c>
      <c r="G94" s="7">
        <v>5</v>
      </c>
    </row>
    <row r="95" spans="1:7" ht="15">
      <c r="A95" t="s">
        <v>10</v>
      </c>
      <c r="B95" t="s">
        <v>198</v>
      </c>
      <c r="C95" t="s">
        <v>199</v>
      </c>
      <c r="D95" t="s">
        <v>46</v>
      </c>
      <c r="E95" s="6">
        <v>0.0015937500000000014</v>
      </c>
      <c r="F95" s="6" t="s">
        <v>576</v>
      </c>
      <c r="G95" s="7">
        <v>4</v>
      </c>
    </row>
    <row r="96" spans="1:7" ht="15">
      <c r="A96" t="s">
        <v>11</v>
      </c>
      <c r="B96" t="s">
        <v>200</v>
      </c>
      <c r="C96" t="s">
        <v>201</v>
      </c>
      <c r="D96" t="s">
        <v>22</v>
      </c>
      <c r="E96" s="6">
        <v>0.0016006944444444445</v>
      </c>
      <c r="F96" s="6" t="s">
        <v>576</v>
      </c>
      <c r="G96" s="7">
        <v>3</v>
      </c>
    </row>
    <row r="97" spans="1:7" ht="15">
      <c r="A97" t="s">
        <v>12</v>
      </c>
      <c r="B97" t="s">
        <v>202</v>
      </c>
      <c r="C97" t="s">
        <v>192</v>
      </c>
      <c r="D97" t="s">
        <v>22</v>
      </c>
      <c r="E97" s="6">
        <v>0.001612268518518518</v>
      </c>
      <c r="F97" s="6" t="s">
        <v>576</v>
      </c>
      <c r="G97" s="7">
        <v>2</v>
      </c>
    </row>
    <row r="98" spans="1:7" ht="15">
      <c r="A98" t="s">
        <v>13</v>
      </c>
      <c r="B98" t="s">
        <v>203</v>
      </c>
      <c r="C98" t="s">
        <v>204</v>
      </c>
      <c r="D98" t="s">
        <v>68</v>
      </c>
      <c r="E98" s="6">
        <v>0.0016145833333333342</v>
      </c>
      <c r="F98" s="6" t="s">
        <v>576</v>
      </c>
      <c r="G98" s="7">
        <v>1</v>
      </c>
    </row>
    <row r="99" spans="1:6" ht="15">
      <c r="A99" t="s">
        <v>14</v>
      </c>
      <c r="B99" t="s">
        <v>167</v>
      </c>
      <c r="C99" t="s">
        <v>205</v>
      </c>
      <c r="D99" t="s">
        <v>46</v>
      </c>
      <c r="E99" s="6">
        <v>0.0016319444444444463</v>
      </c>
      <c r="F99" s="6" t="s">
        <v>576</v>
      </c>
    </row>
    <row r="100" spans="1:6" ht="15">
      <c r="A100" t="s">
        <v>15</v>
      </c>
      <c r="B100" t="s">
        <v>206</v>
      </c>
      <c r="C100" t="s">
        <v>207</v>
      </c>
      <c r="D100" t="s">
        <v>40</v>
      </c>
      <c r="E100" s="6">
        <v>0.0016388888888888894</v>
      </c>
      <c r="F100" s="6" t="s">
        <v>576</v>
      </c>
    </row>
    <row r="101" spans="1:6" ht="15">
      <c r="A101" t="s">
        <v>16</v>
      </c>
      <c r="B101" t="s">
        <v>88</v>
      </c>
      <c r="C101" t="s">
        <v>208</v>
      </c>
      <c r="D101" t="s">
        <v>37</v>
      </c>
      <c r="E101" s="6">
        <v>0.001645833333333336</v>
      </c>
      <c r="F101" s="6" t="s">
        <v>576</v>
      </c>
    </row>
    <row r="102" spans="1:6" ht="15">
      <c r="A102" t="s">
        <v>74</v>
      </c>
      <c r="B102" t="s">
        <v>209</v>
      </c>
      <c r="C102" t="s">
        <v>210</v>
      </c>
      <c r="D102" t="s">
        <v>68</v>
      </c>
      <c r="E102" s="6">
        <v>0.001651620370370371</v>
      </c>
      <c r="F102" s="6" t="s">
        <v>576</v>
      </c>
    </row>
    <row r="103" spans="1:6" ht="15">
      <c r="A103" t="s">
        <v>75</v>
      </c>
      <c r="B103" t="s">
        <v>211</v>
      </c>
      <c r="C103" t="s">
        <v>212</v>
      </c>
      <c r="D103" t="s">
        <v>123</v>
      </c>
      <c r="E103" s="6">
        <v>0.0016550925925925934</v>
      </c>
      <c r="F103" s="6" t="s">
        <v>576</v>
      </c>
    </row>
    <row r="104" spans="1:6" ht="15">
      <c r="A104" t="s">
        <v>76</v>
      </c>
      <c r="B104" t="s">
        <v>213</v>
      </c>
      <c r="C104" t="s">
        <v>214</v>
      </c>
      <c r="D104" t="s">
        <v>37</v>
      </c>
      <c r="E104" s="6">
        <v>0.001658564814814814</v>
      </c>
      <c r="F104" s="6" t="s">
        <v>576</v>
      </c>
    </row>
    <row r="105" spans="1:6" ht="15">
      <c r="A105" t="s">
        <v>77</v>
      </c>
      <c r="B105" t="s">
        <v>90</v>
      </c>
      <c r="C105" t="s">
        <v>201</v>
      </c>
      <c r="D105" t="s">
        <v>28</v>
      </c>
      <c r="E105" s="6">
        <v>0.0016620370370370383</v>
      </c>
      <c r="F105" s="6" t="s">
        <v>576</v>
      </c>
    </row>
    <row r="106" spans="1:6" ht="15">
      <c r="A106" t="s">
        <v>78</v>
      </c>
      <c r="B106" t="s">
        <v>215</v>
      </c>
      <c r="C106" t="s">
        <v>216</v>
      </c>
      <c r="D106" t="s">
        <v>95</v>
      </c>
      <c r="E106" s="6">
        <v>0.0016701388888888911</v>
      </c>
      <c r="F106" s="6" t="s">
        <v>576</v>
      </c>
    </row>
    <row r="107" spans="1:6" ht="15">
      <c r="A107" t="s">
        <v>79</v>
      </c>
      <c r="B107" t="s">
        <v>217</v>
      </c>
      <c r="C107" t="s">
        <v>218</v>
      </c>
      <c r="D107" t="s">
        <v>123</v>
      </c>
      <c r="E107" s="6">
        <v>0.0016817129629629647</v>
      </c>
      <c r="F107" s="6" t="s">
        <v>576</v>
      </c>
    </row>
    <row r="108" spans="1:6" ht="15">
      <c r="A108" t="s">
        <v>80</v>
      </c>
      <c r="B108" t="s">
        <v>110</v>
      </c>
      <c r="C108" t="s">
        <v>219</v>
      </c>
      <c r="D108" t="s">
        <v>54</v>
      </c>
      <c r="E108" s="6">
        <v>0.001697916666666667</v>
      </c>
      <c r="F108" s="6" t="s">
        <v>576</v>
      </c>
    </row>
    <row r="109" spans="1:6" ht="15">
      <c r="A109" t="s">
        <v>81</v>
      </c>
      <c r="B109" t="s">
        <v>220</v>
      </c>
      <c r="C109" t="s">
        <v>221</v>
      </c>
      <c r="D109" t="s">
        <v>123</v>
      </c>
      <c r="E109" s="6">
        <v>0.00170601851851852</v>
      </c>
      <c r="F109" s="6" t="s">
        <v>576</v>
      </c>
    </row>
    <row r="110" spans="1:6" ht="15">
      <c r="A110" t="s">
        <v>82</v>
      </c>
      <c r="B110" t="s">
        <v>222</v>
      </c>
      <c r="C110" t="s">
        <v>223</v>
      </c>
      <c r="D110" t="s">
        <v>72</v>
      </c>
      <c r="E110" s="6">
        <v>0.0017222222222222222</v>
      </c>
      <c r="F110" s="6" t="s">
        <v>576</v>
      </c>
    </row>
    <row r="111" spans="1:6" ht="15">
      <c r="A111" t="s">
        <v>83</v>
      </c>
      <c r="B111" t="s">
        <v>224</v>
      </c>
      <c r="C111" t="s">
        <v>225</v>
      </c>
      <c r="D111" t="s">
        <v>95</v>
      </c>
      <c r="E111" s="6">
        <v>0.0017326388888888912</v>
      </c>
      <c r="F111" s="6" t="s">
        <v>576</v>
      </c>
    </row>
    <row r="112" spans="1:6" ht="15">
      <c r="A112" t="s">
        <v>84</v>
      </c>
      <c r="B112" t="s">
        <v>226</v>
      </c>
      <c r="C112" t="s">
        <v>227</v>
      </c>
      <c r="D112" t="s">
        <v>37</v>
      </c>
      <c r="E112" s="6">
        <v>0.0017465277777777774</v>
      </c>
      <c r="F112" s="6" t="s">
        <v>576</v>
      </c>
    </row>
    <row r="113" spans="1:6" ht="15">
      <c r="A113" t="s">
        <v>85</v>
      </c>
      <c r="B113" t="s">
        <v>228</v>
      </c>
      <c r="C113" t="s">
        <v>229</v>
      </c>
      <c r="D113" t="s">
        <v>61</v>
      </c>
      <c r="E113" s="6">
        <v>0.0017638888888888895</v>
      </c>
      <c r="F113" s="6" t="s">
        <v>576</v>
      </c>
    </row>
    <row r="114" spans="1:6" ht="15">
      <c r="A114" t="s">
        <v>180</v>
      </c>
      <c r="B114" t="s">
        <v>230</v>
      </c>
      <c r="C114" t="s">
        <v>231</v>
      </c>
      <c r="D114" t="s">
        <v>19</v>
      </c>
      <c r="E114" s="6">
        <v>0.0017766203703703711</v>
      </c>
      <c r="F114" s="6" t="s">
        <v>576</v>
      </c>
    </row>
    <row r="115" spans="1:6" ht="15">
      <c r="A115" t="s">
        <v>181</v>
      </c>
      <c r="B115" t="s">
        <v>232</v>
      </c>
      <c r="C115" t="s">
        <v>233</v>
      </c>
      <c r="D115" t="s">
        <v>31</v>
      </c>
      <c r="E115" s="6">
        <v>0.0017812500000000016</v>
      </c>
      <c r="F115" s="6" t="s">
        <v>576</v>
      </c>
    </row>
    <row r="116" spans="1:6" ht="15">
      <c r="A116" t="s">
        <v>182</v>
      </c>
      <c r="B116" t="s">
        <v>234</v>
      </c>
      <c r="C116" t="s">
        <v>235</v>
      </c>
      <c r="D116" t="s">
        <v>65</v>
      </c>
      <c r="E116" s="6">
        <v>0.0018055555555555568</v>
      </c>
      <c r="F116" s="6" t="s">
        <v>576</v>
      </c>
    </row>
    <row r="117" spans="1:6" ht="15">
      <c r="A117" t="s">
        <v>183</v>
      </c>
      <c r="B117" t="s">
        <v>236</v>
      </c>
      <c r="C117" t="s">
        <v>237</v>
      </c>
      <c r="D117" t="s">
        <v>43</v>
      </c>
      <c r="E117" s="6">
        <v>0.0018159722222222223</v>
      </c>
      <c r="F117" s="6" t="s">
        <v>576</v>
      </c>
    </row>
    <row r="118" spans="1:6" ht="15">
      <c r="A118" t="s">
        <v>184</v>
      </c>
      <c r="B118" t="s">
        <v>191</v>
      </c>
      <c r="C118" t="s">
        <v>192</v>
      </c>
      <c r="D118" t="s">
        <v>123</v>
      </c>
      <c r="E118" s="6">
        <v>0.0018506944444444447</v>
      </c>
      <c r="F118" s="6" t="s">
        <v>576</v>
      </c>
    </row>
    <row r="119" spans="1:7" s="18" customFormat="1" ht="15.75">
      <c r="A119" s="3" t="s">
        <v>579</v>
      </c>
      <c r="B119" s="3"/>
      <c r="C119" s="4"/>
      <c r="D119" s="3" t="s">
        <v>580</v>
      </c>
      <c r="E119" s="8" t="s">
        <v>558</v>
      </c>
      <c r="F119" s="6" t="s">
        <v>576</v>
      </c>
      <c r="G119" s="8" t="s">
        <v>560</v>
      </c>
    </row>
    <row r="120" spans="1:7" ht="15">
      <c r="A120" t="s">
        <v>4</v>
      </c>
      <c r="B120" t="s">
        <v>47</v>
      </c>
      <c r="C120" t="s">
        <v>21</v>
      </c>
      <c r="D120" t="s">
        <v>22</v>
      </c>
      <c r="E120" s="6">
        <v>0.002141203703703704</v>
      </c>
      <c r="F120" s="6" t="s">
        <v>576</v>
      </c>
      <c r="G120" s="7">
        <v>10</v>
      </c>
    </row>
    <row r="121" spans="1:7" ht="15">
      <c r="A121" t="s">
        <v>5</v>
      </c>
      <c r="B121" t="s">
        <v>238</v>
      </c>
      <c r="C121" t="s">
        <v>239</v>
      </c>
      <c r="D121" t="s">
        <v>54</v>
      </c>
      <c r="E121" s="6">
        <v>0.0021678240740740755</v>
      </c>
      <c r="F121" s="6" t="s">
        <v>576</v>
      </c>
      <c r="G121" s="7">
        <v>9</v>
      </c>
    </row>
    <row r="122" spans="1:7" ht="15">
      <c r="A122" t="s">
        <v>6</v>
      </c>
      <c r="B122" t="s">
        <v>228</v>
      </c>
      <c r="C122" t="s">
        <v>71</v>
      </c>
      <c r="D122" t="s">
        <v>34</v>
      </c>
      <c r="E122" s="6">
        <v>0.0021921296296296307</v>
      </c>
      <c r="F122" s="6" t="s">
        <v>576</v>
      </c>
      <c r="G122" s="7">
        <v>8</v>
      </c>
    </row>
    <row r="123" spans="1:7" ht="15">
      <c r="A123" t="s">
        <v>7</v>
      </c>
      <c r="B123" t="s">
        <v>240</v>
      </c>
      <c r="C123" t="s">
        <v>241</v>
      </c>
      <c r="D123" t="s">
        <v>37</v>
      </c>
      <c r="E123" s="6">
        <v>0.0021956018518518514</v>
      </c>
      <c r="F123" s="6" t="s">
        <v>576</v>
      </c>
      <c r="G123" s="7">
        <v>7</v>
      </c>
    </row>
    <row r="124" spans="1:7" ht="15">
      <c r="A124" t="s">
        <v>8</v>
      </c>
      <c r="B124" t="s">
        <v>242</v>
      </c>
      <c r="C124" t="s">
        <v>243</v>
      </c>
      <c r="D124" t="s">
        <v>65</v>
      </c>
      <c r="E124" s="6">
        <v>0.0022511574074074066</v>
      </c>
      <c r="F124" s="6" t="s">
        <v>576</v>
      </c>
      <c r="G124" s="7">
        <v>6</v>
      </c>
    </row>
    <row r="125" spans="1:7" ht="15">
      <c r="A125" t="s">
        <v>9</v>
      </c>
      <c r="B125" t="s">
        <v>244</v>
      </c>
      <c r="C125" t="s">
        <v>245</v>
      </c>
      <c r="D125" t="s">
        <v>34</v>
      </c>
      <c r="E125" s="6">
        <v>0.002273148148148149</v>
      </c>
      <c r="F125" s="6" t="s">
        <v>576</v>
      </c>
      <c r="G125" s="7">
        <v>5</v>
      </c>
    </row>
    <row r="126" spans="1:7" ht="15">
      <c r="A126" t="s">
        <v>10</v>
      </c>
      <c r="B126" t="s">
        <v>246</v>
      </c>
      <c r="C126" t="s">
        <v>56</v>
      </c>
      <c r="D126" t="s">
        <v>31</v>
      </c>
      <c r="E126" s="6">
        <v>0.0022916666666666675</v>
      </c>
      <c r="F126" s="6" t="s">
        <v>576</v>
      </c>
      <c r="G126" s="7">
        <v>4</v>
      </c>
    </row>
    <row r="127" spans="1:7" ht="15">
      <c r="A127" t="s">
        <v>11</v>
      </c>
      <c r="B127" t="s">
        <v>247</v>
      </c>
      <c r="C127" t="s">
        <v>248</v>
      </c>
      <c r="D127" t="s">
        <v>46</v>
      </c>
      <c r="E127" s="6">
        <v>0.0022951388888888917</v>
      </c>
      <c r="F127" s="6" t="s">
        <v>576</v>
      </c>
      <c r="G127" s="7">
        <v>3</v>
      </c>
    </row>
    <row r="128" spans="1:7" ht="15">
      <c r="A128" t="s">
        <v>12</v>
      </c>
      <c r="B128" t="s">
        <v>249</v>
      </c>
      <c r="C128" t="s">
        <v>250</v>
      </c>
      <c r="D128" t="s">
        <v>22</v>
      </c>
      <c r="E128" s="6">
        <v>0.0022974537037037043</v>
      </c>
      <c r="F128" s="6" t="s">
        <v>576</v>
      </c>
      <c r="G128" s="7">
        <v>2</v>
      </c>
    </row>
    <row r="129" spans="1:7" ht="15">
      <c r="A129" t="s">
        <v>13</v>
      </c>
      <c r="B129" t="s">
        <v>251</v>
      </c>
      <c r="C129" t="s">
        <v>252</v>
      </c>
      <c r="D129" t="s">
        <v>22</v>
      </c>
      <c r="E129" s="6">
        <v>0.002340277777777778</v>
      </c>
      <c r="F129" s="6" t="s">
        <v>576</v>
      </c>
      <c r="G129" s="7">
        <v>1</v>
      </c>
    </row>
    <row r="130" spans="1:6" ht="15">
      <c r="A130" t="s">
        <v>14</v>
      </c>
      <c r="B130" t="s">
        <v>253</v>
      </c>
      <c r="C130" t="s">
        <v>254</v>
      </c>
      <c r="D130" t="s">
        <v>72</v>
      </c>
      <c r="E130" s="6">
        <v>0.0023831018518518515</v>
      </c>
      <c r="F130" s="6" t="s">
        <v>576</v>
      </c>
    </row>
    <row r="131" spans="1:6" ht="15">
      <c r="A131" t="s">
        <v>15</v>
      </c>
      <c r="B131" t="s">
        <v>255</v>
      </c>
      <c r="C131" t="s">
        <v>256</v>
      </c>
      <c r="D131" t="s">
        <v>43</v>
      </c>
      <c r="E131" s="6">
        <v>0.0023877314814814803</v>
      </c>
      <c r="F131" s="6" t="s">
        <v>576</v>
      </c>
    </row>
    <row r="132" spans="1:6" ht="15">
      <c r="A132" t="s">
        <v>16</v>
      </c>
      <c r="B132" t="s">
        <v>257</v>
      </c>
      <c r="C132" t="s">
        <v>258</v>
      </c>
      <c r="D132" t="s">
        <v>31</v>
      </c>
      <c r="E132" s="6">
        <v>0.002423611111111109</v>
      </c>
      <c r="F132" s="6" t="s">
        <v>576</v>
      </c>
    </row>
    <row r="133" spans="1:6" ht="15">
      <c r="A133" t="s">
        <v>74</v>
      </c>
      <c r="B133" t="s">
        <v>259</v>
      </c>
      <c r="C133" t="s">
        <v>260</v>
      </c>
      <c r="D133" t="s">
        <v>72</v>
      </c>
      <c r="E133" s="6">
        <v>0.0024293981481481493</v>
      </c>
      <c r="F133" s="6" t="s">
        <v>576</v>
      </c>
    </row>
    <row r="134" spans="1:6" ht="15">
      <c r="A134" t="s">
        <v>75</v>
      </c>
      <c r="B134" t="s">
        <v>261</v>
      </c>
      <c r="C134" t="s">
        <v>262</v>
      </c>
      <c r="D134" t="s">
        <v>37</v>
      </c>
      <c r="E134" s="6">
        <v>0.002434027777777778</v>
      </c>
      <c r="F134" s="6" t="s">
        <v>576</v>
      </c>
    </row>
    <row r="135" spans="1:6" ht="15">
      <c r="A135" t="s">
        <v>76</v>
      </c>
      <c r="B135" t="s">
        <v>263</v>
      </c>
      <c r="C135" t="s">
        <v>264</v>
      </c>
      <c r="D135" t="s">
        <v>265</v>
      </c>
      <c r="E135" s="6">
        <v>0.002442129629629631</v>
      </c>
      <c r="F135" s="6" t="s">
        <v>576</v>
      </c>
    </row>
    <row r="136" spans="1:6" ht="15">
      <c r="A136" t="s">
        <v>77</v>
      </c>
      <c r="B136" t="s">
        <v>23</v>
      </c>
      <c r="C136" t="s">
        <v>266</v>
      </c>
      <c r="D136" t="s">
        <v>68</v>
      </c>
      <c r="E136" s="6">
        <v>0.0024745370370370355</v>
      </c>
      <c r="F136" s="6" t="s">
        <v>576</v>
      </c>
    </row>
    <row r="137" spans="1:6" ht="15">
      <c r="A137" t="s">
        <v>78</v>
      </c>
      <c r="B137" t="s">
        <v>102</v>
      </c>
      <c r="C137" t="s">
        <v>267</v>
      </c>
      <c r="D137" t="s">
        <v>123</v>
      </c>
      <c r="E137" s="6">
        <v>0.0024803240740740758</v>
      </c>
      <c r="F137" s="6" t="s">
        <v>576</v>
      </c>
    </row>
    <row r="138" spans="1:6" ht="15">
      <c r="A138" t="s">
        <v>79</v>
      </c>
      <c r="B138" t="s">
        <v>268</v>
      </c>
      <c r="C138" t="s">
        <v>67</v>
      </c>
      <c r="D138" t="s">
        <v>19</v>
      </c>
      <c r="E138" s="6">
        <v>0.002488425925925925</v>
      </c>
      <c r="F138" s="6" t="s">
        <v>576</v>
      </c>
    </row>
    <row r="139" spans="1:6" ht="15">
      <c r="A139" t="s">
        <v>80</v>
      </c>
      <c r="B139" t="s">
        <v>269</v>
      </c>
      <c r="C139" t="s">
        <v>270</v>
      </c>
      <c r="D139" t="s">
        <v>31</v>
      </c>
      <c r="E139" s="6">
        <v>0.0025196759259259287</v>
      </c>
      <c r="F139" s="6" t="s">
        <v>576</v>
      </c>
    </row>
    <row r="140" spans="1:6" ht="15">
      <c r="A140" t="s">
        <v>81</v>
      </c>
      <c r="B140" t="s">
        <v>251</v>
      </c>
      <c r="C140" t="s">
        <v>39</v>
      </c>
      <c r="D140" t="s">
        <v>40</v>
      </c>
      <c r="E140" s="6">
        <v>0.002563657407407407</v>
      </c>
      <c r="F140" s="6" t="s">
        <v>576</v>
      </c>
    </row>
    <row r="141" spans="1:6" ht="15">
      <c r="A141" t="s">
        <v>82</v>
      </c>
      <c r="B141" t="s">
        <v>96</v>
      </c>
      <c r="C141" t="s">
        <v>163</v>
      </c>
      <c r="D141" t="s">
        <v>28</v>
      </c>
      <c r="E141" s="6">
        <v>0.0025717592592592597</v>
      </c>
      <c r="F141" s="6" t="s">
        <v>576</v>
      </c>
    </row>
    <row r="142" spans="1:6" ht="15">
      <c r="A142" t="s">
        <v>83</v>
      </c>
      <c r="B142" t="s">
        <v>144</v>
      </c>
      <c r="C142" t="s">
        <v>271</v>
      </c>
      <c r="D142" t="s">
        <v>37</v>
      </c>
      <c r="E142" s="6">
        <v>0.0025856481481481494</v>
      </c>
      <c r="F142" s="6" t="s">
        <v>576</v>
      </c>
    </row>
    <row r="143" spans="1:6" ht="15">
      <c r="A143" t="s">
        <v>84</v>
      </c>
      <c r="B143" t="s">
        <v>272</v>
      </c>
      <c r="C143" t="s">
        <v>175</v>
      </c>
      <c r="D143" t="s">
        <v>22</v>
      </c>
      <c r="E143" s="6">
        <v>0.002652777777777778</v>
      </c>
      <c r="F143" s="6" t="s">
        <v>576</v>
      </c>
    </row>
    <row r="144" spans="1:6" ht="15">
      <c r="A144" t="s">
        <v>85</v>
      </c>
      <c r="B144" t="s">
        <v>70</v>
      </c>
      <c r="C144" t="s">
        <v>71</v>
      </c>
      <c r="D144" t="s">
        <v>130</v>
      </c>
      <c r="E144" s="6">
        <v>0.0026875000000000024</v>
      </c>
      <c r="F144" s="6" t="s">
        <v>576</v>
      </c>
    </row>
    <row r="145" spans="1:6" ht="15">
      <c r="A145" t="s">
        <v>180</v>
      </c>
      <c r="B145" t="s">
        <v>273</v>
      </c>
      <c r="C145" t="s">
        <v>274</v>
      </c>
      <c r="D145" t="s">
        <v>65</v>
      </c>
      <c r="E145" s="6">
        <v>0.002707175925925929</v>
      </c>
      <c r="F145" s="6" t="s">
        <v>576</v>
      </c>
    </row>
    <row r="146" spans="1:7" s="18" customFormat="1" ht="15.75">
      <c r="A146" s="3" t="s">
        <v>581</v>
      </c>
      <c r="B146" s="3"/>
      <c r="C146" s="4"/>
      <c r="D146" s="3" t="s">
        <v>580</v>
      </c>
      <c r="E146" s="8" t="s">
        <v>558</v>
      </c>
      <c r="F146" s="6" t="s">
        <v>576</v>
      </c>
      <c r="G146" s="8" t="s">
        <v>560</v>
      </c>
    </row>
    <row r="147" spans="1:7" ht="15">
      <c r="A147" t="s">
        <v>4</v>
      </c>
      <c r="B147" t="s">
        <v>275</v>
      </c>
      <c r="C147" t="s">
        <v>276</v>
      </c>
      <c r="D147" t="s">
        <v>61</v>
      </c>
      <c r="E147" s="6">
        <v>0.0021504629629629617</v>
      </c>
      <c r="F147" s="6" t="s">
        <v>576</v>
      </c>
      <c r="G147" s="7">
        <v>10</v>
      </c>
    </row>
    <row r="148" spans="1:7" ht="15">
      <c r="A148" t="s">
        <v>5</v>
      </c>
      <c r="B148" t="s">
        <v>277</v>
      </c>
      <c r="C148" t="s">
        <v>105</v>
      </c>
      <c r="D148" t="s">
        <v>31</v>
      </c>
      <c r="E148" s="6">
        <v>0.0022673611111111124</v>
      </c>
      <c r="F148" s="6" t="s">
        <v>576</v>
      </c>
      <c r="G148" s="7">
        <v>9</v>
      </c>
    </row>
    <row r="149" spans="1:7" ht="15">
      <c r="A149" t="s">
        <v>6</v>
      </c>
      <c r="B149" t="s">
        <v>278</v>
      </c>
      <c r="C149" t="s">
        <v>279</v>
      </c>
      <c r="D149" t="s">
        <v>123</v>
      </c>
      <c r="E149" s="6">
        <v>0.0022835648148148147</v>
      </c>
      <c r="F149" s="6" t="s">
        <v>576</v>
      </c>
      <c r="G149" s="7">
        <v>8</v>
      </c>
    </row>
    <row r="150" spans="1:7" ht="15">
      <c r="A150" t="s">
        <v>7</v>
      </c>
      <c r="B150" t="s">
        <v>280</v>
      </c>
      <c r="C150" t="s">
        <v>281</v>
      </c>
      <c r="D150" t="s">
        <v>57</v>
      </c>
      <c r="E150" s="6">
        <v>0.0023171296296296273</v>
      </c>
      <c r="F150" s="6" t="s">
        <v>576</v>
      </c>
      <c r="G150" s="7">
        <v>7</v>
      </c>
    </row>
    <row r="151" spans="1:7" ht="15">
      <c r="A151" t="s">
        <v>8</v>
      </c>
      <c r="B151" t="s">
        <v>23</v>
      </c>
      <c r="C151" t="s">
        <v>87</v>
      </c>
      <c r="D151" t="s">
        <v>95</v>
      </c>
      <c r="E151" s="6">
        <v>0.002320601851851848</v>
      </c>
      <c r="F151" s="6" t="s">
        <v>576</v>
      </c>
      <c r="G151" s="7">
        <v>6</v>
      </c>
    </row>
    <row r="152" spans="1:7" ht="15">
      <c r="A152" t="s">
        <v>9</v>
      </c>
      <c r="B152" t="s">
        <v>23</v>
      </c>
      <c r="C152" t="s">
        <v>282</v>
      </c>
      <c r="D152" t="s">
        <v>54</v>
      </c>
      <c r="E152" s="6">
        <v>0.002395833333333333</v>
      </c>
      <c r="F152" s="6" t="s">
        <v>576</v>
      </c>
      <c r="G152" s="7">
        <v>5</v>
      </c>
    </row>
    <row r="153" spans="1:7" ht="15">
      <c r="A153" t="s">
        <v>10</v>
      </c>
      <c r="B153" t="s">
        <v>283</v>
      </c>
      <c r="C153" t="s">
        <v>284</v>
      </c>
      <c r="D153" t="s">
        <v>28</v>
      </c>
      <c r="E153" s="6">
        <v>0.0024143518518518516</v>
      </c>
      <c r="F153" s="6" t="s">
        <v>576</v>
      </c>
      <c r="G153" s="7">
        <v>4</v>
      </c>
    </row>
    <row r="154" spans="1:7" ht="15">
      <c r="A154" t="s">
        <v>11</v>
      </c>
      <c r="B154" t="s">
        <v>285</v>
      </c>
      <c r="C154" t="s">
        <v>201</v>
      </c>
      <c r="D154" t="s">
        <v>40</v>
      </c>
      <c r="E154" s="6">
        <v>0.0024490740740740723</v>
      </c>
      <c r="F154" s="6" t="s">
        <v>576</v>
      </c>
      <c r="G154" s="7">
        <v>3</v>
      </c>
    </row>
    <row r="155" spans="1:7" ht="15">
      <c r="A155" t="s">
        <v>12</v>
      </c>
      <c r="B155" t="s">
        <v>286</v>
      </c>
      <c r="C155" t="s">
        <v>287</v>
      </c>
      <c r="D155" t="s">
        <v>95</v>
      </c>
      <c r="E155" s="6">
        <v>0.0024918981481481493</v>
      </c>
      <c r="F155" s="6" t="s">
        <v>576</v>
      </c>
      <c r="G155" s="7">
        <v>2</v>
      </c>
    </row>
    <row r="156" spans="1:7" ht="15">
      <c r="A156" t="s">
        <v>13</v>
      </c>
      <c r="B156" t="s">
        <v>288</v>
      </c>
      <c r="C156" t="s">
        <v>289</v>
      </c>
      <c r="D156" t="s">
        <v>265</v>
      </c>
      <c r="E156" s="6">
        <v>0.00249537037037037</v>
      </c>
      <c r="F156" s="6" t="s">
        <v>576</v>
      </c>
      <c r="G156" s="7">
        <v>1</v>
      </c>
    </row>
    <row r="157" spans="1:6" ht="15">
      <c r="A157" t="s">
        <v>14</v>
      </c>
      <c r="B157" t="s">
        <v>213</v>
      </c>
      <c r="C157" t="s">
        <v>290</v>
      </c>
      <c r="D157" t="s">
        <v>265</v>
      </c>
      <c r="E157" s="6">
        <v>0.002503472222222223</v>
      </c>
      <c r="F157" s="6" t="s">
        <v>576</v>
      </c>
    </row>
    <row r="158" spans="1:6" ht="15">
      <c r="A158" t="s">
        <v>15</v>
      </c>
      <c r="B158" t="s">
        <v>251</v>
      </c>
      <c r="C158" t="s">
        <v>291</v>
      </c>
      <c r="D158" t="s">
        <v>68</v>
      </c>
      <c r="E158" s="6">
        <v>0.0025127314814814804</v>
      </c>
      <c r="F158" s="6" t="s">
        <v>576</v>
      </c>
    </row>
    <row r="159" spans="1:6" ht="15">
      <c r="A159" t="s">
        <v>16</v>
      </c>
      <c r="B159" t="s">
        <v>292</v>
      </c>
      <c r="C159" t="s">
        <v>293</v>
      </c>
      <c r="D159" t="s">
        <v>65</v>
      </c>
      <c r="E159" s="6">
        <v>0.0025162037037037045</v>
      </c>
      <c r="F159" s="6" t="s">
        <v>576</v>
      </c>
    </row>
    <row r="160" spans="1:6" ht="15">
      <c r="A160" t="s">
        <v>74</v>
      </c>
      <c r="B160" t="s">
        <v>294</v>
      </c>
      <c r="C160" t="s">
        <v>295</v>
      </c>
      <c r="D160" t="s">
        <v>22</v>
      </c>
      <c r="E160" s="6">
        <v>0.002518518518518517</v>
      </c>
      <c r="F160" s="6" t="s">
        <v>576</v>
      </c>
    </row>
    <row r="161" spans="1:6" ht="15">
      <c r="A161" t="s">
        <v>75</v>
      </c>
      <c r="B161" t="s">
        <v>296</v>
      </c>
      <c r="C161" t="s">
        <v>214</v>
      </c>
      <c r="D161" t="s">
        <v>22</v>
      </c>
      <c r="E161" s="6">
        <v>0.002525462962962962</v>
      </c>
      <c r="F161" s="6" t="s">
        <v>576</v>
      </c>
    </row>
    <row r="162" spans="1:6" ht="15">
      <c r="A162" t="s">
        <v>76</v>
      </c>
      <c r="B162" t="s">
        <v>94</v>
      </c>
      <c r="C162" t="s">
        <v>297</v>
      </c>
      <c r="D162" t="s">
        <v>95</v>
      </c>
      <c r="E162" s="6">
        <v>0.002530092592592594</v>
      </c>
      <c r="F162" s="6" t="s">
        <v>576</v>
      </c>
    </row>
    <row r="163" spans="1:6" ht="15">
      <c r="A163" t="s">
        <v>77</v>
      </c>
      <c r="B163" t="s">
        <v>298</v>
      </c>
      <c r="C163" t="s">
        <v>299</v>
      </c>
      <c r="D163" t="s">
        <v>301</v>
      </c>
      <c r="E163" s="6">
        <v>0.0025844907407407414</v>
      </c>
      <c r="F163" s="6" t="s">
        <v>576</v>
      </c>
    </row>
    <row r="164" spans="1:6" ht="15">
      <c r="A164" t="s">
        <v>78</v>
      </c>
      <c r="B164" t="s">
        <v>70</v>
      </c>
      <c r="C164" t="s">
        <v>302</v>
      </c>
      <c r="D164" t="s">
        <v>34</v>
      </c>
      <c r="E164" s="6">
        <v>0.0025983796296296276</v>
      </c>
      <c r="F164" s="6" t="s">
        <v>576</v>
      </c>
    </row>
    <row r="165" spans="1:6" ht="15">
      <c r="A165" t="s">
        <v>79</v>
      </c>
      <c r="B165" t="s">
        <v>303</v>
      </c>
      <c r="C165" t="s">
        <v>97</v>
      </c>
      <c r="D165" t="s">
        <v>123</v>
      </c>
      <c r="E165" s="6">
        <v>0.0026435185185185173</v>
      </c>
      <c r="F165" s="6" t="s">
        <v>576</v>
      </c>
    </row>
    <row r="166" spans="1:6" ht="15">
      <c r="A166" t="s">
        <v>80</v>
      </c>
      <c r="B166" t="s">
        <v>304</v>
      </c>
      <c r="C166" t="s">
        <v>305</v>
      </c>
      <c r="D166" t="s">
        <v>31</v>
      </c>
      <c r="E166" s="6">
        <v>0.0026689814814814805</v>
      </c>
      <c r="F166" s="6" t="s">
        <v>576</v>
      </c>
    </row>
    <row r="167" spans="1:6" ht="15">
      <c r="A167" t="s">
        <v>81</v>
      </c>
      <c r="B167" t="s">
        <v>146</v>
      </c>
      <c r="C167" t="s">
        <v>306</v>
      </c>
      <c r="D167" t="s">
        <v>130</v>
      </c>
      <c r="E167" s="6">
        <v>0.0026759259259259253</v>
      </c>
      <c r="F167" s="6" t="s">
        <v>576</v>
      </c>
    </row>
    <row r="168" spans="1:6" ht="15">
      <c r="A168" t="s">
        <v>82</v>
      </c>
      <c r="B168" t="s">
        <v>307</v>
      </c>
      <c r="C168" t="s">
        <v>305</v>
      </c>
      <c r="D168" t="s">
        <v>19</v>
      </c>
      <c r="E168" s="6">
        <v>0.00272800925925926</v>
      </c>
      <c r="F168" s="6" t="s">
        <v>576</v>
      </c>
    </row>
    <row r="169" spans="1:6" ht="15">
      <c r="A169" t="s">
        <v>83</v>
      </c>
      <c r="B169" t="s">
        <v>308</v>
      </c>
      <c r="C169" t="s">
        <v>309</v>
      </c>
      <c r="D169" t="s">
        <v>130</v>
      </c>
      <c r="E169" s="6">
        <v>0.002774305555555554</v>
      </c>
      <c r="F169" s="6" t="s">
        <v>576</v>
      </c>
    </row>
    <row r="170" spans="1:6" ht="15">
      <c r="A170" t="s">
        <v>84</v>
      </c>
      <c r="B170" t="s">
        <v>273</v>
      </c>
      <c r="C170" t="s">
        <v>227</v>
      </c>
      <c r="D170" t="s">
        <v>25</v>
      </c>
      <c r="E170" s="6">
        <v>0.002811342592592591</v>
      </c>
      <c r="F170" s="6" t="s">
        <v>576</v>
      </c>
    </row>
    <row r="171" spans="1:6" ht="15">
      <c r="A171" t="s">
        <v>85</v>
      </c>
      <c r="B171" t="s">
        <v>52</v>
      </c>
      <c r="C171" t="s">
        <v>310</v>
      </c>
      <c r="D171" t="s">
        <v>37</v>
      </c>
      <c r="E171" s="6">
        <v>0.0028229166666666645</v>
      </c>
      <c r="F171" s="6" t="s">
        <v>576</v>
      </c>
    </row>
    <row r="172" spans="1:6" ht="15">
      <c r="A172" t="s">
        <v>180</v>
      </c>
      <c r="B172" t="s">
        <v>311</v>
      </c>
      <c r="C172" t="s">
        <v>312</v>
      </c>
      <c r="D172" t="s">
        <v>265</v>
      </c>
      <c r="E172" s="6">
        <v>0.0028263888888888887</v>
      </c>
      <c r="F172" s="6" t="s">
        <v>576</v>
      </c>
    </row>
    <row r="173" spans="1:7" s="18" customFormat="1" ht="15.75">
      <c r="A173" s="3" t="s">
        <v>582</v>
      </c>
      <c r="B173" s="3"/>
      <c r="C173" s="4"/>
      <c r="D173" s="3" t="s">
        <v>580</v>
      </c>
      <c r="E173" s="8" t="s">
        <v>558</v>
      </c>
      <c r="F173" s="6" t="s">
        <v>576</v>
      </c>
      <c r="G173" s="8" t="s">
        <v>560</v>
      </c>
    </row>
    <row r="174" spans="1:7" ht="15">
      <c r="A174" t="s">
        <v>4</v>
      </c>
      <c r="B174" t="s">
        <v>313</v>
      </c>
      <c r="C174" t="s">
        <v>39</v>
      </c>
      <c r="D174" t="s">
        <v>314</v>
      </c>
      <c r="E174" s="6">
        <v>0.002017361111111112</v>
      </c>
      <c r="F174" s="6" t="s">
        <v>576</v>
      </c>
      <c r="G174" s="7">
        <v>10</v>
      </c>
    </row>
    <row r="175" spans="1:7" ht="15">
      <c r="A175" t="s">
        <v>5</v>
      </c>
      <c r="B175" t="s">
        <v>315</v>
      </c>
      <c r="C175" t="s">
        <v>316</v>
      </c>
      <c r="D175" t="s">
        <v>317</v>
      </c>
      <c r="E175" s="6">
        <v>0.002086805555555557</v>
      </c>
      <c r="F175" s="6" t="s">
        <v>576</v>
      </c>
      <c r="G175" s="7">
        <v>9</v>
      </c>
    </row>
    <row r="176" spans="1:7" ht="15">
      <c r="A176" t="s">
        <v>6</v>
      </c>
      <c r="B176" t="s">
        <v>51</v>
      </c>
      <c r="C176" t="s">
        <v>318</v>
      </c>
      <c r="D176" t="s">
        <v>43</v>
      </c>
      <c r="E176" s="6">
        <v>0.0020995370370370386</v>
      </c>
      <c r="F176" s="6" t="s">
        <v>576</v>
      </c>
      <c r="G176" s="7">
        <v>8</v>
      </c>
    </row>
    <row r="177" spans="1:7" ht="15">
      <c r="A177" t="s">
        <v>7</v>
      </c>
      <c r="B177" t="s">
        <v>319</v>
      </c>
      <c r="C177" t="s">
        <v>145</v>
      </c>
      <c r="D177" t="s">
        <v>95</v>
      </c>
      <c r="E177" s="6">
        <v>0.0021018518518518513</v>
      </c>
      <c r="F177" s="6" t="s">
        <v>576</v>
      </c>
      <c r="G177" s="7">
        <v>7</v>
      </c>
    </row>
    <row r="178" spans="1:7" ht="15">
      <c r="A178" t="s">
        <v>8</v>
      </c>
      <c r="B178" t="s">
        <v>47</v>
      </c>
      <c r="C178" t="s">
        <v>27</v>
      </c>
      <c r="D178" t="s">
        <v>40</v>
      </c>
      <c r="E178" s="6">
        <v>0.002168981481481487</v>
      </c>
      <c r="F178" s="6" t="s">
        <v>576</v>
      </c>
      <c r="G178" s="7">
        <v>6</v>
      </c>
    </row>
    <row r="179" spans="1:7" ht="15">
      <c r="A179" t="s">
        <v>9</v>
      </c>
      <c r="B179" t="s">
        <v>251</v>
      </c>
      <c r="C179" t="s">
        <v>320</v>
      </c>
      <c r="D179" t="s">
        <v>57</v>
      </c>
      <c r="E179" s="6">
        <v>0.002209490740740741</v>
      </c>
      <c r="F179" s="6" t="s">
        <v>576</v>
      </c>
      <c r="G179" s="7">
        <v>5</v>
      </c>
    </row>
    <row r="180" spans="1:7" ht="15">
      <c r="A180" t="s">
        <v>10</v>
      </c>
      <c r="B180" t="s">
        <v>321</v>
      </c>
      <c r="C180" t="s">
        <v>322</v>
      </c>
      <c r="D180" t="s">
        <v>25</v>
      </c>
      <c r="E180" s="6">
        <v>0.002212962962962965</v>
      </c>
      <c r="F180" s="6" t="s">
        <v>576</v>
      </c>
      <c r="G180" s="7">
        <v>4</v>
      </c>
    </row>
    <row r="181" spans="1:7" ht="15">
      <c r="A181" t="s">
        <v>11</v>
      </c>
      <c r="B181" t="s">
        <v>323</v>
      </c>
      <c r="C181" t="s">
        <v>324</v>
      </c>
      <c r="D181" t="s">
        <v>54</v>
      </c>
      <c r="E181" s="6">
        <v>0.0022164351851851893</v>
      </c>
      <c r="F181" s="6" t="s">
        <v>576</v>
      </c>
      <c r="G181" s="7">
        <v>3</v>
      </c>
    </row>
    <row r="182" spans="1:7" ht="15">
      <c r="A182" t="s">
        <v>12</v>
      </c>
      <c r="B182" t="s">
        <v>325</v>
      </c>
      <c r="C182" t="s">
        <v>147</v>
      </c>
      <c r="D182" t="s">
        <v>326</v>
      </c>
      <c r="E182" s="6">
        <v>0.002241898148148149</v>
      </c>
      <c r="F182" s="6" t="s">
        <v>576</v>
      </c>
      <c r="G182" s="7">
        <v>2</v>
      </c>
    </row>
    <row r="183" spans="1:7" ht="15">
      <c r="A183" t="s">
        <v>13</v>
      </c>
      <c r="B183" t="s">
        <v>327</v>
      </c>
      <c r="C183" t="s">
        <v>328</v>
      </c>
      <c r="D183" t="s">
        <v>329</v>
      </c>
      <c r="E183" s="6">
        <v>0.0022650462962962963</v>
      </c>
      <c r="F183" s="6" t="s">
        <v>576</v>
      </c>
      <c r="G183" s="7">
        <v>1</v>
      </c>
    </row>
    <row r="184" spans="1:6" ht="15">
      <c r="A184" t="s">
        <v>14</v>
      </c>
      <c r="B184" t="s">
        <v>330</v>
      </c>
      <c r="C184" t="s">
        <v>331</v>
      </c>
      <c r="D184" t="s">
        <v>265</v>
      </c>
      <c r="E184" s="6">
        <v>0.002280092592592594</v>
      </c>
      <c r="F184" s="6" t="s">
        <v>576</v>
      </c>
    </row>
    <row r="185" spans="1:6" ht="15">
      <c r="A185" t="s">
        <v>15</v>
      </c>
      <c r="B185" t="s">
        <v>332</v>
      </c>
      <c r="C185" t="s">
        <v>333</v>
      </c>
      <c r="D185" t="s">
        <v>31</v>
      </c>
      <c r="E185" s="6">
        <v>0.00230787037037037</v>
      </c>
      <c r="F185" s="6" t="s">
        <v>576</v>
      </c>
    </row>
    <row r="186" spans="1:6" ht="15">
      <c r="A186" t="s">
        <v>16</v>
      </c>
      <c r="B186" t="s">
        <v>334</v>
      </c>
      <c r="C186" t="s">
        <v>328</v>
      </c>
      <c r="D186" t="s">
        <v>40</v>
      </c>
      <c r="E186" s="6">
        <v>0.0023275462962962998</v>
      </c>
      <c r="F186" s="6" t="s">
        <v>576</v>
      </c>
    </row>
    <row r="187" spans="1:6" ht="15">
      <c r="A187" t="s">
        <v>74</v>
      </c>
      <c r="B187" t="s">
        <v>335</v>
      </c>
      <c r="C187" t="s">
        <v>30</v>
      </c>
      <c r="D187" t="s">
        <v>329</v>
      </c>
      <c r="E187" s="6">
        <v>0.002343750000000002</v>
      </c>
      <c r="F187" s="6" t="s">
        <v>576</v>
      </c>
    </row>
    <row r="188" spans="1:6" ht="15">
      <c r="A188" t="s">
        <v>75</v>
      </c>
      <c r="B188" t="s">
        <v>336</v>
      </c>
      <c r="C188" t="s">
        <v>337</v>
      </c>
      <c r="D188" t="s">
        <v>19</v>
      </c>
      <c r="E188" s="6">
        <v>0.002364583333333333</v>
      </c>
      <c r="F188" s="6" t="s">
        <v>576</v>
      </c>
    </row>
    <row r="189" spans="1:6" ht="15">
      <c r="A189" t="s">
        <v>76</v>
      </c>
      <c r="B189" t="s">
        <v>338</v>
      </c>
      <c r="C189" t="s">
        <v>339</v>
      </c>
      <c r="D189" t="s">
        <v>340</v>
      </c>
      <c r="E189" s="6">
        <v>0.0023784722222222193</v>
      </c>
      <c r="F189" s="6" t="s">
        <v>576</v>
      </c>
    </row>
    <row r="190" spans="1:6" ht="15">
      <c r="A190" t="s">
        <v>77</v>
      </c>
      <c r="B190" t="s">
        <v>341</v>
      </c>
      <c r="C190" t="s">
        <v>342</v>
      </c>
      <c r="D190" t="s">
        <v>31</v>
      </c>
      <c r="E190" s="6">
        <v>0.002391203703703708</v>
      </c>
      <c r="F190" s="6" t="s">
        <v>576</v>
      </c>
    </row>
    <row r="191" spans="1:6" ht="15">
      <c r="A191" t="s">
        <v>78</v>
      </c>
      <c r="B191" t="s">
        <v>343</v>
      </c>
      <c r="C191" t="s">
        <v>344</v>
      </c>
      <c r="D191" t="s">
        <v>68</v>
      </c>
      <c r="E191" s="6">
        <v>0.002405092592592594</v>
      </c>
      <c r="F191" s="6" t="s">
        <v>576</v>
      </c>
    </row>
    <row r="192" spans="1:6" ht="15">
      <c r="A192" t="s">
        <v>79</v>
      </c>
      <c r="B192" t="s">
        <v>29</v>
      </c>
      <c r="C192" t="s">
        <v>27</v>
      </c>
      <c r="D192" t="s">
        <v>31</v>
      </c>
      <c r="E192" s="6">
        <v>0.002420138888888892</v>
      </c>
      <c r="F192" s="6" t="s">
        <v>576</v>
      </c>
    </row>
    <row r="193" spans="1:6" ht="15">
      <c r="A193" t="s">
        <v>80</v>
      </c>
      <c r="B193" t="s">
        <v>47</v>
      </c>
      <c r="C193" t="s">
        <v>145</v>
      </c>
      <c r="D193" t="s">
        <v>22</v>
      </c>
      <c r="E193" s="6">
        <v>0.0024282407407407447</v>
      </c>
      <c r="F193" s="6" t="s">
        <v>576</v>
      </c>
    </row>
    <row r="194" spans="1:6" ht="15">
      <c r="A194" t="s">
        <v>81</v>
      </c>
      <c r="B194" t="s">
        <v>345</v>
      </c>
      <c r="C194" t="s">
        <v>346</v>
      </c>
      <c r="D194" t="s">
        <v>46</v>
      </c>
      <c r="E194" s="6">
        <v>0.002457175925925925</v>
      </c>
      <c r="F194" s="6" t="s">
        <v>576</v>
      </c>
    </row>
    <row r="195" spans="1:6" ht="15">
      <c r="A195" t="s">
        <v>82</v>
      </c>
      <c r="B195" t="s">
        <v>347</v>
      </c>
      <c r="C195" t="s">
        <v>348</v>
      </c>
      <c r="D195" t="s">
        <v>28</v>
      </c>
      <c r="E195" s="6">
        <v>0.00255208333333333</v>
      </c>
      <c r="F195" s="6" t="s">
        <v>576</v>
      </c>
    </row>
    <row r="196" spans="1:6" ht="15">
      <c r="A196" t="s">
        <v>83</v>
      </c>
      <c r="B196" t="s">
        <v>52</v>
      </c>
      <c r="C196" t="s">
        <v>349</v>
      </c>
      <c r="D196" t="s">
        <v>329</v>
      </c>
      <c r="E196" s="6">
        <v>0.002591435185185186</v>
      </c>
      <c r="F196" s="6" t="s">
        <v>576</v>
      </c>
    </row>
    <row r="197" spans="1:6" ht="15">
      <c r="A197" t="s">
        <v>84</v>
      </c>
      <c r="B197" t="s">
        <v>350</v>
      </c>
      <c r="C197" t="s">
        <v>67</v>
      </c>
      <c r="D197" t="s">
        <v>314</v>
      </c>
      <c r="E197" s="6">
        <v>0.002965277777777782</v>
      </c>
      <c r="F197" s="6" t="s">
        <v>576</v>
      </c>
    </row>
    <row r="198" spans="1:7" s="18" customFormat="1" ht="15.75">
      <c r="A198" s="3" t="s">
        <v>583</v>
      </c>
      <c r="B198" s="3"/>
      <c r="C198" s="4"/>
      <c r="D198" s="3" t="s">
        <v>580</v>
      </c>
      <c r="E198" s="8" t="s">
        <v>558</v>
      </c>
      <c r="F198" s="6" t="s">
        <v>576</v>
      </c>
      <c r="G198" s="8" t="s">
        <v>560</v>
      </c>
    </row>
    <row r="199" spans="1:7" ht="15">
      <c r="A199" t="s">
        <v>4</v>
      </c>
      <c r="B199" t="s">
        <v>351</v>
      </c>
      <c r="C199" t="s">
        <v>352</v>
      </c>
      <c r="D199" t="s">
        <v>353</v>
      </c>
      <c r="E199" s="6">
        <v>0.002145833333333333</v>
      </c>
      <c r="F199" s="6" t="s">
        <v>576</v>
      </c>
      <c r="G199" s="7">
        <v>10</v>
      </c>
    </row>
    <row r="200" spans="1:7" ht="15">
      <c r="A200" t="s">
        <v>5</v>
      </c>
      <c r="B200" t="s">
        <v>92</v>
      </c>
      <c r="C200" t="s">
        <v>97</v>
      </c>
      <c r="D200" t="s">
        <v>65</v>
      </c>
      <c r="E200" s="6">
        <v>0.002160879629629627</v>
      </c>
      <c r="F200" s="6" t="s">
        <v>576</v>
      </c>
      <c r="G200" s="7">
        <v>9</v>
      </c>
    </row>
    <row r="201" spans="1:7" ht="15">
      <c r="A201" t="s">
        <v>6</v>
      </c>
      <c r="B201" t="s">
        <v>354</v>
      </c>
      <c r="C201" t="s">
        <v>355</v>
      </c>
      <c r="D201" t="s">
        <v>356</v>
      </c>
      <c r="E201" s="6">
        <v>0.0021712962962962927</v>
      </c>
      <c r="F201" s="6" t="s">
        <v>576</v>
      </c>
      <c r="G201" s="7">
        <v>8</v>
      </c>
    </row>
    <row r="202" spans="1:7" ht="15">
      <c r="A202" t="s">
        <v>7</v>
      </c>
      <c r="B202" t="s">
        <v>357</v>
      </c>
      <c r="C202" t="s">
        <v>358</v>
      </c>
      <c r="D202" t="s">
        <v>31</v>
      </c>
      <c r="E202" s="6">
        <v>0.002201388888888888</v>
      </c>
      <c r="F202" s="6" t="s">
        <v>576</v>
      </c>
      <c r="G202" s="7">
        <v>7</v>
      </c>
    </row>
    <row r="203" spans="1:7" ht="15">
      <c r="A203" t="s">
        <v>8</v>
      </c>
      <c r="B203" t="s">
        <v>359</v>
      </c>
      <c r="C203" t="s">
        <v>360</v>
      </c>
      <c r="D203" t="s">
        <v>314</v>
      </c>
      <c r="E203" s="6">
        <v>0.0022384259259259284</v>
      </c>
      <c r="F203" s="6" t="s">
        <v>576</v>
      </c>
      <c r="G203" s="7">
        <v>6</v>
      </c>
    </row>
    <row r="204" spans="1:7" ht="15">
      <c r="A204" t="s">
        <v>9</v>
      </c>
      <c r="B204" t="s">
        <v>51</v>
      </c>
      <c r="C204" t="s">
        <v>361</v>
      </c>
      <c r="D204" t="s">
        <v>22</v>
      </c>
      <c r="E204" s="6">
        <v>0.0022569444444444434</v>
      </c>
      <c r="F204" s="6" t="s">
        <v>576</v>
      </c>
      <c r="G204" s="7">
        <v>5</v>
      </c>
    </row>
    <row r="205" spans="1:7" ht="15">
      <c r="A205" t="s">
        <v>10</v>
      </c>
      <c r="B205" t="s">
        <v>144</v>
      </c>
      <c r="C205" t="s">
        <v>362</v>
      </c>
      <c r="D205" t="s">
        <v>25</v>
      </c>
      <c r="E205" s="6">
        <v>0.002291666666666664</v>
      </c>
      <c r="F205" s="6" t="s">
        <v>576</v>
      </c>
      <c r="G205" s="7">
        <v>4</v>
      </c>
    </row>
    <row r="206" spans="1:7" ht="15">
      <c r="A206" t="s">
        <v>11</v>
      </c>
      <c r="B206" t="s">
        <v>363</v>
      </c>
      <c r="C206" t="s">
        <v>87</v>
      </c>
      <c r="D206" t="s">
        <v>19</v>
      </c>
      <c r="E206" s="6">
        <v>0.00233912037037037</v>
      </c>
      <c r="F206" s="6" t="s">
        <v>576</v>
      </c>
      <c r="G206" s="7">
        <v>3</v>
      </c>
    </row>
    <row r="207" spans="1:7" ht="15">
      <c r="A207" t="s">
        <v>12</v>
      </c>
      <c r="B207" t="s">
        <v>364</v>
      </c>
      <c r="C207" t="s">
        <v>291</v>
      </c>
      <c r="D207" t="s">
        <v>301</v>
      </c>
      <c r="E207" s="6">
        <v>0.0023599537037037044</v>
      </c>
      <c r="F207" s="6" t="s">
        <v>576</v>
      </c>
      <c r="G207" s="7">
        <v>2</v>
      </c>
    </row>
    <row r="208" spans="1:7" ht="15">
      <c r="A208" t="s">
        <v>13</v>
      </c>
      <c r="B208" t="s">
        <v>365</v>
      </c>
      <c r="C208" t="s">
        <v>366</v>
      </c>
      <c r="D208" t="s">
        <v>40</v>
      </c>
      <c r="E208" s="6">
        <v>0.00237037037037037</v>
      </c>
      <c r="F208" s="6" t="s">
        <v>576</v>
      </c>
      <c r="G208" s="7">
        <v>1</v>
      </c>
    </row>
    <row r="209" spans="1:6" ht="15">
      <c r="A209" t="s">
        <v>14</v>
      </c>
      <c r="B209" t="s">
        <v>367</v>
      </c>
      <c r="C209" t="s">
        <v>368</v>
      </c>
      <c r="D209" t="s">
        <v>369</v>
      </c>
      <c r="E209" s="6">
        <v>0.002416666666666664</v>
      </c>
      <c r="F209" s="6" t="s">
        <v>576</v>
      </c>
    </row>
    <row r="210" spans="1:6" ht="15">
      <c r="A210" t="s">
        <v>15</v>
      </c>
      <c r="B210" t="s">
        <v>370</v>
      </c>
      <c r="C210" t="s">
        <v>371</v>
      </c>
      <c r="D210" t="s">
        <v>22</v>
      </c>
      <c r="E210" s="6">
        <v>0.0024270833333333297</v>
      </c>
      <c r="F210" s="6" t="s">
        <v>576</v>
      </c>
    </row>
    <row r="211" spans="1:6" ht="15">
      <c r="A211" t="s">
        <v>16</v>
      </c>
      <c r="B211" t="s">
        <v>147</v>
      </c>
      <c r="C211" t="s">
        <v>366</v>
      </c>
      <c r="D211" t="s">
        <v>54</v>
      </c>
      <c r="E211" s="6">
        <v>0.002434027777777778</v>
      </c>
      <c r="F211" s="6" t="s">
        <v>576</v>
      </c>
    </row>
    <row r="212" spans="1:6" ht="15">
      <c r="A212" t="s">
        <v>74</v>
      </c>
      <c r="B212" t="s">
        <v>372</v>
      </c>
      <c r="C212" t="s">
        <v>373</v>
      </c>
      <c r="D212" t="s">
        <v>31</v>
      </c>
      <c r="E212" s="6">
        <v>0.002440972222222223</v>
      </c>
      <c r="F212" s="6" t="s">
        <v>576</v>
      </c>
    </row>
    <row r="213" spans="1:6" ht="15">
      <c r="A213" t="s">
        <v>75</v>
      </c>
      <c r="B213" t="s">
        <v>63</v>
      </c>
      <c r="C213" t="s">
        <v>93</v>
      </c>
      <c r="D213" t="s">
        <v>61</v>
      </c>
      <c r="E213" s="6">
        <v>0.0024456018518518516</v>
      </c>
      <c r="F213" s="6" t="s">
        <v>576</v>
      </c>
    </row>
    <row r="214" spans="1:6" ht="15">
      <c r="A214" t="s">
        <v>76</v>
      </c>
      <c r="B214" t="s">
        <v>374</v>
      </c>
      <c r="C214" t="s">
        <v>235</v>
      </c>
      <c r="D214" t="s">
        <v>340</v>
      </c>
      <c r="E214" s="6">
        <v>0.002473379629629631</v>
      </c>
      <c r="F214" s="6" t="s">
        <v>576</v>
      </c>
    </row>
    <row r="215" spans="1:6" ht="15">
      <c r="A215" t="s">
        <v>77</v>
      </c>
      <c r="B215" t="s">
        <v>375</v>
      </c>
      <c r="C215" t="s">
        <v>376</v>
      </c>
      <c r="D215" t="s">
        <v>377</v>
      </c>
      <c r="E215" s="6">
        <v>0.00247569444444444</v>
      </c>
      <c r="F215" s="6" t="s">
        <v>576</v>
      </c>
    </row>
    <row r="216" spans="1:6" ht="15">
      <c r="A216" t="s">
        <v>78</v>
      </c>
      <c r="B216" t="s">
        <v>378</v>
      </c>
      <c r="C216" t="s">
        <v>379</v>
      </c>
      <c r="D216" t="s">
        <v>43</v>
      </c>
      <c r="E216" s="6">
        <v>0.00249537037037037</v>
      </c>
      <c r="F216" s="6" t="s">
        <v>576</v>
      </c>
    </row>
    <row r="217" spans="1:6" ht="15">
      <c r="A217" t="s">
        <v>79</v>
      </c>
      <c r="B217" t="s">
        <v>380</v>
      </c>
      <c r="C217" t="s">
        <v>381</v>
      </c>
      <c r="D217" t="s">
        <v>61</v>
      </c>
      <c r="E217" s="6">
        <v>0.0025104166666666677</v>
      </c>
      <c r="F217" s="6" t="s">
        <v>576</v>
      </c>
    </row>
    <row r="218" spans="1:6" ht="15">
      <c r="A218" t="s">
        <v>80</v>
      </c>
      <c r="B218" t="s">
        <v>382</v>
      </c>
      <c r="C218" t="s">
        <v>383</v>
      </c>
      <c r="D218" t="s">
        <v>130</v>
      </c>
      <c r="E218" s="6">
        <v>0.002537037037037039</v>
      </c>
      <c r="F218" s="6" t="s">
        <v>576</v>
      </c>
    </row>
    <row r="219" spans="1:6" ht="15">
      <c r="A219" t="s">
        <v>81</v>
      </c>
      <c r="B219" t="s">
        <v>384</v>
      </c>
      <c r="C219" t="s">
        <v>386</v>
      </c>
      <c r="D219" t="s">
        <v>25</v>
      </c>
      <c r="E219" s="6">
        <v>0.0026076388888888885</v>
      </c>
      <c r="F219" s="6" t="s">
        <v>576</v>
      </c>
    </row>
    <row r="220" spans="1:6" ht="15">
      <c r="A220" t="s">
        <v>82</v>
      </c>
      <c r="B220" t="s">
        <v>385</v>
      </c>
      <c r="C220" t="s">
        <v>122</v>
      </c>
      <c r="D220" t="s">
        <v>329</v>
      </c>
      <c r="E220" s="6">
        <v>0.002641203703703701</v>
      </c>
      <c r="F220" s="6" t="s">
        <v>576</v>
      </c>
    </row>
    <row r="221" spans="1:6" ht="15">
      <c r="A221" t="s">
        <v>83</v>
      </c>
      <c r="B221" t="s">
        <v>51</v>
      </c>
      <c r="C221" t="s">
        <v>387</v>
      </c>
      <c r="D221" t="s">
        <v>329</v>
      </c>
      <c r="E221" s="6">
        <v>0.00267708333333333</v>
      </c>
      <c r="F221" s="6" t="s">
        <v>576</v>
      </c>
    </row>
    <row r="222" spans="1:6" ht="15">
      <c r="A222" t="s">
        <v>84</v>
      </c>
      <c r="B222" t="s">
        <v>318</v>
      </c>
      <c r="C222" t="s">
        <v>368</v>
      </c>
      <c r="D222" t="s">
        <v>326</v>
      </c>
      <c r="E222" s="6">
        <v>0.0026932870370370357</v>
      </c>
      <c r="F222" s="6" t="s">
        <v>576</v>
      </c>
    </row>
    <row r="223" spans="1:6" ht="15">
      <c r="A223" t="s">
        <v>85</v>
      </c>
      <c r="B223" t="s">
        <v>388</v>
      </c>
      <c r="C223" t="s">
        <v>97</v>
      </c>
      <c r="D223" t="s">
        <v>22</v>
      </c>
      <c r="E223" s="6">
        <v>0.0027256944444444403</v>
      </c>
      <c r="F223" s="6" t="s">
        <v>576</v>
      </c>
    </row>
    <row r="224" spans="1:6" ht="15">
      <c r="A224" t="s">
        <v>180</v>
      </c>
      <c r="B224" t="s">
        <v>298</v>
      </c>
      <c r="C224" t="s">
        <v>389</v>
      </c>
      <c r="D224" t="s">
        <v>34</v>
      </c>
      <c r="E224" s="6">
        <v>0.002729166666666668</v>
      </c>
      <c r="F224" s="6" t="s">
        <v>576</v>
      </c>
    </row>
    <row r="225" spans="1:6" ht="15">
      <c r="A225" t="s">
        <v>181</v>
      </c>
      <c r="B225" t="s">
        <v>390</v>
      </c>
      <c r="C225" t="s">
        <v>387</v>
      </c>
      <c r="D225" t="s">
        <v>65</v>
      </c>
      <c r="E225" s="6">
        <v>0.0027349537037037012</v>
      </c>
      <c r="F225" s="6" t="s">
        <v>576</v>
      </c>
    </row>
    <row r="226" spans="1:6" ht="15">
      <c r="A226" t="s">
        <v>182</v>
      </c>
      <c r="B226" t="s">
        <v>391</v>
      </c>
      <c r="C226" t="s">
        <v>392</v>
      </c>
      <c r="D226" t="s">
        <v>28</v>
      </c>
      <c r="E226" s="6">
        <v>0.002756944444444444</v>
      </c>
      <c r="F226" s="6" t="s">
        <v>576</v>
      </c>
    </row>
    <row r="227" spans="1:6" ht="15">
      <c r="A227" t="s">
        <v>183</v>
      </c>
      <c r="B227" t="s">
        <v>393</v>
      </c>
      <c r="C227" t="s">
        <v>394</v>
      </c>
      <c r="D227" t="s">
        <v>31</v>
      </c>
      <c r="E227" s="6">
        <v>0.0028553240740740726</v>
      </c>
      <c r="F227" s="6" t="s">
        <v>576</v>
      </c>
    </row>
    <row r="228" spans="1:6" ht="15">
      <c r="A228" t="s">
        <v>184</v>
      </c>
      <c r="B228" t="s">
        <v>393</v>
      </c>
      <c r="C228" t="s">
        <v>395</v>
      </c>
      <c r="D228" t="s">
        <v>31</v>
      </c>
      <c r="E228" s="6">
        <v>0.0028645833333333336</v>
      </c>
      <c r="F228" s="6" t="s">
        <v>576</v>
      </c>
    </row>
    <row r="229" spans="1:7" s="18" customFormat="1" ht="15.75">
      <c r="A229" s="3" t="s">
        <v>584</v>
      </c>
      <c r="B229" s="3"/>
      <c r="C229" s="4"/>
      <c r="D229" s="3" t="s">
        <v>580</v>
      </c>
      <c r="E229" s="8" t="s">
        <v>558</v>
      </c>
      <c r="F229" s="6" t="s">
        <v>576</v>
      </c>
      <c r="G229" s="8" t="s">
        <v>560</v>
      </c>
    </row>
    <row r="230" spans="1:7" ht="15">
      <c r="A230" t="s">
        <v>4</v>
      </c>
      <c r="B230" t="s">
        <v>396</v>
      </c>
      <c r="C230" t="s">
        <v>397</v>
      </c>
      <c r="D230" t="s">
        <v>329</v>
      </c>
      <c r="E230" s="6">
        <v>0.0020682870370370386</v>
      </c>
      <c r="F230" s="6" t="s">
        <v>576</v>
      </c>
      <c r="G230" s="7">
        <v>10</v>
      </c>
    </row>
    <row r="231" spans="1:7" ht="15">
      <c r="A231" t="s">
        <v>5</v>
      </c>
      <c r="B231" t="s">
        <v>398</v>
      </c>
      <c r="C231" t="s">
        <v>48</v>
      </c>
      <c r="D231" t="s">
        <v>340</v>
      </c>
      <c r="E231" s="6">
        <v>0.0021064814814814835</v>
      </c>
      <c r="F231" s="6" t="s">
        <v>576</v>
      </c>
      <c r="G231" s="7">
        <v>9</v>
      </c>
    </row>
    <row r="232" spans="1:7" ht="15">
      <c r="A232" t="s">
        <v>6</v>
      </c>
      <c r="B232" t="s">
        <v>399</v>
      </c>
      <c r="C232" t="s">
        <v>400</v>
      </c>
      <c r="D232" t="s">
        <v>329</v>
      </c>
      <c r="E232" s="6">
        <v>0.0021284722222222226</v>
      </c>
      <c r="F232" s="6" t="s">
        <v>576</v>
      </c>
      <c r="G232" s="7">
        <v>8</v>
      </c>
    </row>
    <row r="233" spans="1:7" ht="15">
      <c r="A233" t="s">
        <v>7</v>
      </c>
      <c r="B233" t="s">
        <v>70</v>
      </c>
      <c r="C233" t="s">
        <v>139</v>
      </c>
      <c r="D233" t="s">
        <v>356</v>
      </c>
      <c r="E233" s="6">
        <v>0.002155092592592594</v>
      </c>
      <c r="F233" s="6" t="s">
        <v>576</v>
      </c>
      <c r="G233" s="7">
        <v>7</v>
      </c>
    </row>
    <row r="234" spans="1:7" ht="15">
      <c r="A234" t="s">
        <v>8</v>
      </c>
      <c r="B234" t="s">
        <v>51</v>
      </c>
      <c r="C234" t="s">
        <v>401</v>
      </c>
      <c r="D234" t="s">
        <v>326</v>
      </c>
      <c r="E234" s="6">
        <v>0.002215277777777778</v>
      </c>
      <c r="F234" s="6" t="s">
        <v>576</v>
      </c>
      <c r="G234" s="7">
        <v>6</v>
      </c>
    </row>
    <row r="235" spans="1:7" ht="15">
      <c r="A235" t="s">
        <v>9</v>
      </c>
      <c r="B235" t="s">
        <v>402</v>
      </c>
      <c r="C235" t="s">
        <v>241</v>
      </c>
      <c r="D235" t="s">
        <v>403</v>
      </c>
      <c r="E235" s="6">
        <v>0.002241898148148149</v>
      </c>
      <c r="F235" s="6" t="s">
        <v>576</v>
      </c>
      <c r="G235" s="7">
        <v>5</v>
      </c>
    </row>
    <row r="236" spans="1:7" ht="15">
      <c r="A236" t="s">
        <v>10</v>
      </c>
      <c r="B236" t="s">
        <v>404</v>
      </c>
      <c r="C236" t="s">
        <v>342</v>
      </c>
      <c r="D236" t="s">
        <v>353</v>
      </c>
      <c r="E236" s="6">
        <v>0.0022465277777777813</v>
      </c>
      <c r="F236" s="6" t="s">
        <v>576</v>
      </c>
      <c r="G236" s="7">
        <v>4</v>
      </c>
    </row>
    <row r="237" spans="1:7" ht="15">
      <c r="A237" t="s">
        <v>11</v>
      </c>
      <c r="B237" t="s">
        <v>367</v>
      </c>
      <c r="C237" t="s">
        <v>252</v>
      </c>
      <c r="D237" t="s">
        <v>314</v>
      </c>
      <c r="E237" s="6">
        <v>0.002273148148148149</v>
      </c>
      <c r="F237" s="6" t="s">
        <v>576</v>
      </c>
      <c r="G237" s="7">
        <v>3</v>
      </c>
    </row>
    <row r="238" spans="1:7" ht="15">
      <c r="A238" t="s">
        <v>12</v>
      </c>
      <c r="B238" t="s">
        <v>51</v>
      </c>
      <c r="C238" t="s">
        <v>405</v>
      </c>
      <c r="D238" t="s">
        <v>326</v>
      </c>
      <c r="E238" s="6">
        <v>0.002284722222222226</v>
      </c>
      <c r="F238" s="6" t="s">
        <v>576</v>
      </c>
      <c r="G238" s="7">
        <v>2</v>
      </c>
    </row>
    <row r="239" spans="1:7" ht="15">
      <c r="A239" t="s">
        <v>13</v>
      </c>
      <c r="B239" t="s">
        <v>406</v>
      </c>
      <c r="C239" t="s">
        <v>147</v>
      </c>
      <c r="D239" t="s">
        <v>407</v>
      </c>
      <c r="E239" s="6">
        <v>0.0022905092592592595</v>
      </c>
      <c r="F239" s="6" t="s">
        <v>576</v>
      </c>
      <c r="G239" s="7">
        <v>1</v>
      </c>
    </row>
    <row r="240" spans="1:6" ht="15">
      <c r="A240" t="s">
        <v>14</v>
      </c>
      <c r="B240" t="s">
        <v>408</v>
      </c>
      <c r="C240" t="s">
        <v>45</v>
      </c>
      <c r="D240" t="s">
        <v>329</v>
      </c>
      <c r="E240" s="6">
        <v>0.0023090277777777814</v>
      </c>
      <c r="F240" s="6" t="s">
        <v>576</v>
      </c>
    </row>
    <row r="241" spans="1:6" ht="15">
      <c r="A241" t="s">
        <v>15</v>
      </c>
      <c r="B241" t="s">
        <v>134</v>
      </c>
      <c r="C241" t="s">
        <v>328</v>
      </c>
      <c r="D241" t="s">
        <v>326</v>
      </c>
      <c r="E241" s="6">
        <v>0.0023240740740740756</v>
      </c>
      <c r="F241" s="6" t="s">
        <v>576</v>
      </c>
    </row>
    <row r="242" spans="1:6" ht="15">
      <c r="A242" t="s">
        <v>16</v>
      </c>
      <c r="B242" t="s">
        <v>119</v>
      </c>
      <c r="C242" t="s">
        <v>342</v>
      </c>
      <c r="D242" t="s">
        <v>403</v>
      </c>
      <c r="E242" s="6">
        <v>0.0023333333333333366</v>
      </c>
      <c r="F242" s="6" t="s">
        <v>576</v>
      </c>
    </row>
    <row r="243" spans="1:6" ht="15">
      <c r="A243" t="s">
        <v>74</v>
      </c>
      <c r="B243" t="s">
        <v>409</v>
      </c>
      <c r="C243" t="s">
        <v>410</v>
      </c>
      <c r="D243" t="s">
        <v>22</v>
      </c>
      <c r="E243" s="6">
        <v>0.0024328703703703665</v>
      </c>
      <c r="F243" s="6" t="s">
        <v>576</v>
      </c>
    </row>
    <row r="244" spans="1:6" ht="15">
      <c r="A244" t="s">
        <v>75</v>
      </c>
      <c r="B244" t="s">
        <v>411</v>
      </c>
      <c r="C244" t="s">
        <v>412</v>
      </c>
      <c r="D244" t="s">
        <v>340</v>
      </c>
      <c r="E244" s="6">
        <v>0.002512731481481484</v>
      </c>
      <c r="F244" s="6" t="s">
        <v>576</v>
      </c>
    </row>
    <row r="245" spans="1:6" ht="15">
      <c r="A245" t="s">
        <v>76</v>
      </c>
      <c r="B245" t="s">
        <v>413</v>
      </c>
      <c r="C245" t="s">
        <v>414</v>
      </c>
      <c r="D245" t="s">
        <v>329</v>
      </c>
      <c r="E245" s="6">
        <v>0.0025578703703703666</v>
      </c>
      <c r="F245" s="6" t="s">
        <v>576</v>
      </c>
    </row>
    <row r="246" spans="1:6" ht="15">
      <c r="A246" t="s">
        <v>77</v>
      </c>
      <c r="B246" t="s">
        <v>415</v>
      </c>
      <c r="C246" t="s">
        <v>48</v>
      </c>
      <c r="D246" t="s">
        <v>340</v>
      </c>
      <c r="E246" s="6">
        <v>0.002829861111111113</v>
      </c>
      <c r="F246" s="6" t="s">
        <v>576</v>
      </c>
    </row>
    <row r="247" spans="1:6" ht="15">
      <c r="A247" t="s">
        <v>78</v>
      </c>
      <c r="B247" t="s">
        <v>416</v>
      </c>
      <c r="C247" t="s">
        <v>318</v>
      </c>
      <c r="D247" t="s">
        <v>61</v>
      </c>
      <c r="E247" s="6">
        <v>0.003188657407407411</v>
      </c>
      <c r="F247" s="6" t="s">
        <v>576</v>
      </c>
    </row>
    <row r="248" spans="1:7" s="18" customFormat="1" ht="15.75">
      <c r="A248" s="3" t="s">
        <v>585</v>
      </c>
      <c r="B248" s="3"/>
      <c r="C248" s="4"/>
      <c r="D248" s="3" t="s">
        <v>580</v>
      </c>
      <c r="E248" s="8" t="s">
        <v>558</v>
      </c>
      <c r="F248" s="6" t="s">
        <v>576</v>
      </c>
      <c r="G248" s="8" t="s">
        <v>560</v>
      </c>
    </row>
    <row r="249" spans="1:7" ht="15">
      <c r="A249" t="s">
        <v>4</v>
      </c>
      <c r="B249" t="s">
        <v>417</v>
      </c>
      <c r="C249" t="s">
        <v>418</v>
      </c>
      <c r="D249" t="s">
        <v>340</v>
      </c>
      <c r="E249" s="6">
        <v>0.002150462962962958</v>
      </c>
      <c r="F249" s="6" t="s">
        <v>576</v>
      </c>
      <c r="G249" s="7">
        <v>10</v>
      </c>
    </row>
    <row r="250" spans="1:7" ht="15">
      <c r="A250" t="s">
        <v>5</v>
      </c>
      <c r="B250" t="s">
        <v>70</v>
      </c>
      <c r="C250" t="s">
        <v>419</v>
      </c>
      <c r="D250" t="s">
        <v>356</v>
      </c>
      <c r="E250" s="6">
        <v>0.002165509259259256</v>
      </c>
      <c r="F250" s="6" t="s">
        <v>576</v>
      </c>
      <c r="G250" s="7">
        <v>9</v>
      </c>
    </row>
    <row r="251" spans="1:7" ht="15">
      <c r="A251" t="s">
        <v>6</v>
      </c>
      <c r="B251" t="s">
        <v>420</v>
      </c>
      <c r="C251" t="s">
        <v>421</v>
      </c>
      <c r="D251" t="s">
        <v>329</v>
      </c>
      <c r="E251" s="6">
        <v>0.002186342592592594</v>
      </c>
      <c r="F251" s="6" t="s">
        <v>576</v>
      </c>
      <c r="G251" s="7">
        <v>8</v>
      </c>
    </row>
    <row r="252" spans="1:7" ht="15">
      <c r="A252" t="s">
        <v>7</v>
      </c>
      <c r="B252" t="s">
        <v>422</v>
      </c>
      <c r="C252" t="s">
        <v>423</v>
      </c>
      <c r="D252" t="s">
        <v>329</v>
      </c>
      <c r="E252" s="6">
        <v>0.0022395833333333365</v>
      </c>
      <c r="F252" s="6" t="s">
        <v>576</v>
      </c>
      <c r="G252" s="7">
        <v>7</v>
      </c>
    </row>
    <row r="253" spans="1:7" ht="15">
      <c r="A253" t="s">
        <v>8</v>
      </c>
      <c r="B253" t="s">
        <v>424</v>
      </c>
      <c r="C253" t="s">
        <v>122</v>
      </c>
      <c r="D253" t="s">
        <v>369</v>
      </c>
      <c r="E253" s="6">
        <v>0.0023379629629629653</v>
      </c>
      <c r="F253" s="6" t="s">
        <v>576</v>
      </c>
      <c r="G253" s="7">
        <v>6</v>
      </c>
    </row>
    <row r="254" spans="1:7" ht="15">
      <c r="A254" t="s">
        <v>9</v>
      </c>
      <c r="B254" t="s">
        <v>108</v>
      </c>
      <c r="C254" t="s">
        <v>125</v>
      </c>
      <c r="D254" t="s">
        <v>329</v>
      </c>
      <c r="E254" s="6">
        <v>0.0023668981481481458</v>
      </c>
      <c r="F254" s="6" t="s">
        <v>576</v>
      </c>
      <c r="G254" s="7">
        <v>5</v>
      </c>
    </row>
    <row r="255" spans="1:7" ht="15">
      <c r="A255" t="s">
        <v>10</v>
      </c>
      <c r="B255" t="s">
        <v>425</v>
      </c>
      <c r="C255" t="s">
        <v>426</v>
      </c>
      <c r="D255" t="s">
        <v>427</v>
      </c>
      <c r="E255" s="6">
        <v>0.0023842592592592596</v>
      </c>
      <c r="F255" s="6" t="s">
        <v>576</v>
      </c>
      <c r="G255" s="7">
        <v>4</v>
      </c>
    </row>
    <row r="256" spans="1:7" ht="15">
      <c r="A256" t="s">
        <v>11</v>
      </c>
      <c r="B256" t="s">
        <v>428</v>
      </c>
      <c r="C256" t="s">
        <v>429</v>
      </c>
      <c r="D256" t="s">
        <v>353</v>
      </c>
      <c r="E256" s="6">
        <v>0.002412037037037039</v>
      </c>
      <c r="F256" s="6" t="s">
        <v>576</v>
      </c>
      <c r="G256" s="7">
        <v>3</v>
      </c>
    </row>
    <row r="257" spans="1:7" ht="15">
      <c r="A257" t="s">
        <v>12</v>
      </c>
      <c r="B257" t="s">
        <v>430</v>
      </c>
      <c r="C257" t="s">
        <v>431</v>
      </c>
      <c r="D257" t="s">
        <v>340</v>
      </c>
      <c r="E257" s="6">
        <v>0.002436342592592594</v>
      </c>
      <c r="F257" s="6" t="s">
        <v>576</v>
      </c>
      <c r="G257" s="7">
        <v>2</v>
      </c>
    </row>
    <row r="258" spans="1:7" ht="15">
      <c r="A258" t="s">
        <v>13</v>
      </c>
      <c r="B258" t="s">
        <v>432</v>
      </c>
      <c r="C258" t="s">
        <v>368</v>
      </c>
      <c r="D258" t="s">
        <v>314</v>
      </c>
      <c r="E258" s="6">
        <v>0.0024814814814814803</v>
      </c>
      <c r="F258" s="6" t="s">
        <v>576</v>
      </c>
      <c r="G258" s="7">
        <v>1</v>
      </c>
    </row>
    <row r="259" spans="1:6" ht="15">
      <c r="A259" t="s">
        <v>14</v>
      </c>
      <c r="B259" t="s">
        <v>433</v>
      </c>
      <c r="C259" t="s">
        <v>361</v>
      </c>
      <c r="D259" t="s">
        <v>340</v>
      </c>
      <c r="E259" s="6">
        <v>0.0025104166666666677</v>
      </c>
      <c r="F259" s="6" t="s">
        <v>576</v>
      </c>
    </row>
    <row r="260" spans="1:6" ht="15">
      <c r="A260" t="s">
        <v>15</v>
      </c>
      <c r="B260" t="s">
        <v>70</v>
      </c>
      <c r="C260" t="s">
        <v>379</v>
      </c>
      <c r="D260" t="s">
        <v>356</v>
      </c>
      <c r="E260" s="6">
        <v>0.002516203703703708</v>
      </c>
      <c r="F260" s="6" t="s">
        <v>576</v>
      </c>
    </row>
    <row r="261" spans="1:6" ht="15">
      <c r="A261" t="s">
        <v>16</v>
      </c>
      <c r="B261" t="s">
        <v>29</v>
      </c>
      <c r="C261" t="s">
        <v>389</v>
      </c>
      <c r="D261" t="s">
        <v>329</v>
      </c>
      <c r="E261" s="6">
        <v>0.0025300925925925907</v>
      </c>
      <c r="F261" s="6" t="s">
        <v>576</v>
      </c>
    </row>
    <row r="262" spans="1:6" ht="15">
      <c r="A262" t="s">
        <v>74</v>
      </c>
      <c r="B262" t="s">
        <v>102</v>
      </c>
      <c r="C262" t="s">
        <v>97</v>
      </c>
      <c r="D262" t="s">
        <v>356</v>
      </c>
      <c r="E262" s="6">
        <v>0.0025416666666666643</v>
      </c>
      <c r="F262" s="6" t="s">
        <v>576</v>
      </c>
    </row>
    <row r="263" spans="1:6" ht="15">
      <c r="A263" t="s">
        <v>75</v>
      </c>
      <c r="B263" t="s">
        <v>434</v>
      </c>
      <c r="C263" t="s">
        <v>389</v>
      </c>
      <c r="D263" t="s">
        <v>326</v>
      </c>
      <c r="E263" s="6">
        <v>0.002559027777777778</v>
      </c>
      <c r="F263" s="6" t="s">
        <v>576</v>
      </c>
    </row>
    <row r="264" spans="1:6" ht="15">
      <c r="A264" t="s">
        <v>76</v>
      </c>
      <c r="B264" t="s">
        <v>213</v>
      </c>
      <c r="C264" t="s">
        <v>290</v>
      </c>
      <c r="D264" t="s">
        <v>329</v>
      </c>
      <c r="E264" s="6">
        <v>0.0027071759259259254</v>
      </c>
      <c r="F264" s="6" t="s">
        <v>576</v>
      </c>
    </row>
    <row r="265" spans="1:6" ht="15">
      <c r="A265" t="s">
        <v>77</v>
      </c>
      <c r="B265" t="s">
        <v>435</v>
      </c>
      <c r="C265" t="s">
        <v>223</v>
      </c>
      <c r="D265" t="s">
        <v>407</v>
      </c>
      <c r="E265" s="6">
        <v>0.002741898148148146</v>
      </c>
      <c r="F265" s="6" t="s">
        <v>576</v>
      </c>
    </row>
    <row r="266" spans="1:6" ht="15">
      <c r="A266" t="s">
        <v>78</v>
      </c>
      <c r="B266" t="s">
        <v>436</v>
      </c>
      <c r="C266" t="s">
        <v>437</v>
      </c>
      <c r="D266" t="s">
        <v>369</v>
      </c>
      <c r="E266" s="6">
        <v>0.002756944444444444</v>
      </c>
      <c r="F266" s="6" t="s">
        <v>576</v>
      </c>
    </row>
    <row r="267" spans="1:6" ht="15">
      <c r="A267" t="s">
        <v>79</v>
      </c>
      <c r="B267" t="s">
        <v>438</v>
      </c>
      <c r="C267" t="s">
        <v>125</v>
      </c>
      <c r="D267" t="s">
        <v>329</v>
      </c>
      <c r="E267" s="6">
        <v>0.0031608796296296315</v>
      </c>
      <c r="F267" s="6" t="s">
        <v>576</v>
      </c>
    </row>
    <row r="268" spans="1:6" ht="15">
      <c r="A268" t="s">
        <v>80</v>
      </c>
      <c r="B268" t="s">
        <v>439</v>
      </c>
      <c r="C268" t="s">
        <v>440</v>
      </c>
      <c r="D268" t="s">
        <v>369</v>
      </c>
      <c r="E268" s="6">
        <v>0.003166666666666672</v>
      </c>
      <c r="F268" s="6" t="s">
        <v>576</v>
      </c>
    </row>
    <row r="269" spans="1:7" s="18" customFormat="1" ht="15.75">
      <c r="A269" s="3" t="s">
        <v>586</v>
      </c>
      <c r="B269" s="3"/>
      <c r="C269" s="4"/>
      <c r="D269" s="3" t="s">
        <v>587</v>
      </c>
      <c r="E269" s="8" t="s">
        <v>558</v>
      </c>
      <c r="F269" s="6" t="s">
        <v>576</v>
      </c>
      <c r="G269" s="8" t="s">
        <v>560</v>
      </c>
    </row>
    <row r="270" spans="1:7" ht="15">
      <c r="A270" t="s">
        <v>5</v>
      </c>
      <c r="B270" t="s">
        <v>441</v>
      </c>
      <c r="C270" t="s">
        <v>442</v>
      </c>
      <c r="D270" t="s">
        <v>314</v>
      </c>
      <c r="E270" s="6">
        <v>0.003738425925925923</v>
      </c>
      <c r="F270" s="6" t="s">
        <v>576</v>
      </c>
      <c r="G270" s="7">
        <v>9</v>
      </c>
    </row>
    <row r="271" spans="1:7" ht="15">
      <c r="A271" t="s">
        <v>6</v>
      </c>
      <c r="B271" t="s">
        <v>47</v>
      </c>
      <c r="C271" t="s">
        <v>443</v>
      </c>
      <c r="D271" t="s">
        <v>329</v>
      </c>
      <c r="E271" s="6">
        <v>0.00422685185185185</v>
      </c>
      <c r="F271" s="6" t="s">
        <v>576</v>
      </c>
      <c r="G271" s="7">
        <v>8</v>
      </c>
    </row>
    <row r="272" spans="1:7" ht="15">
      <c r="A272" t="s">
        <v>7</v>
      </c>
      <c r="B272" t="s">
        <v>444</v>
      </c>
      <c r="C272" t="s">
        <v>348</v>
      </c>
      <c r="D272" t="s">
        <v>353</v>
      </c>
      <c r="E272" s="6">
        <v>0.004307870370370372</v>
      </c>
      <c r="F272" s="6" t="s">
        <v>576</v>
      </c>
      <c r="G272" s="7">
        <v>7</v>
      </c>
    </row>
    <row r="273" spans="1:7" ht="15">
      <c r="A273" t="s">
        <v>8</v>
      </c>
      <c r="B273" t="s">
        <v>185</v>
      </c>
      <c r="C273" t="s">
        <v>45</v>
      </c>
      <c r="D273" t="s">
        <v>314</v>
      </c>
      <c r="E273" s="6">
        <v>0.004318287037037037</v>
      </c>
      <c r="F273" s="6" t="s">
        <v>576</v>
      </c>
      <c r="G273" s="7">
        <v>6</v>
      </c>
    </row>
    <row r="274" spans="1:7" ht="15">
      <c r="A274" t="s">
        <v>9</v>
      </c>
      <c r="B274" t="s">
        <v>445</v>
      </c>
      <c r="C274" t="s">
        <v>446</v>
      </c>
      <c r="D274" t="s">
        <v>407</v>
      </c>
      <c r="E274" s="6">
        <v>0.00438078703703703</v>
      </c>
      <c r="F274" s="6" t="s">
        <v>576</v>
      </c>
      <c r="G274" s="7">
        <v>5</v>
      </c>
    </row>
    <row r="275" spans="1:7" ht="15">
      <c r="A275" t="s">
        <v>10</v>
      </c>
      <c r="B275" t="s">
        <v>447</v>
      </c>
      <c r="C275" t="s">
        <v>448</v>
      </c>
      <c r="D275" t="s">
        <v>326</v>
      </c>
      <c r="E275" s="6">
        <v>0.0044074074074074085</v>
      </c>
      <c r="F275" s="6" t="s">
        <v>576</v>
      </c>
      <c r="G275" s="7">
        <v>4</v>
      </c>
    </row>
    <row r="276" spans="1:7" ht="15">
      <c r="A276" t="s">
        <v>11</v>
      </c>
      <c r="B276" t="s">
        <v>449</v>
      </c>
      <c r="C276" t="s">
        <v>145</v>
      </c>
      <c r="D276" t="s">
        <v>340</v>
      </c>
      <c r="E276" s="6">
        <v>0.004555555555555556</v>
      </c>
      <c r="F276" s="6" t="s">
        <v>576</v>
      </c>
      <c r="G276" s="7">
        <v>3</v>
      </c>
    </row>
    <row r="277" spans="1:7" ht="15">
      <c r="A277" t="s">
        <v>12</v>
      </c>
      <c r="B277" t="s">
        <v>450</v>
      </c>
      <c r="C277" t="s">
        <v>451</v>
      </c>
      <c r="D277" t="s">
        <v>369</v>
      </c>
      <c r="E277" s="6">
        <v>0.004624999999999997</v>
      </c>
      <c r="F277" s="6" t="s">
        <v>576</v>
      </c>
      <c r="G277" s="7">
        <v>2</v>
      </c>
    </row>
    <row r="278" spans="1:7" ht="15">
      <c r="A278" t="s">
        <v>13</v>
      </c>
      <c r="B278" t="s">
        <v>452</v>
      </c>
      <c r="C278" t="s">
        <v>453</v>
      </c>
      <c r="D278" t="s">
        <v>356</v>
      </c>
      <c r="E278" s="6">
        <v>0.004635416666666663</v>
      </c>
      <c r="F278" s="6" t="s">
        <v>576</v>
      </c>
      <c r="G278" s="7">
        <v>1</v>
      </c>
    </row>
    <row r="279" spans="1:6" ht="15">
      <c r="A279" t="s">
        <v>14</v>
      </c>
      <c r="B279" t="s">
        <v>454</v>
      </c>
      <c r="C279" t="s">
        <v>141</v>
      </c>
      <c r="D279" t="s">
        <v>329</v>
      </c>
      <c r="E279" s="6">
        <v>0.004668981481481482</v>
      </c>
      <c r="F279" s="6" t="s">
        <v>576</v>
      </c>
    </row>
    <row r="280" spans="1:6" ht="15">
      <c r="A280" t="s">
        <v>15</v>
      </c>
      <c r="B280" t="s">
        <v>47</v>
      </c>
      <c r="C280" t="s">
        <v>455</v>
      </c>
      <c r="D280" t="s">
        <v>407</v>
      </c>
      <c r="E280" s="6">
        <v>0.004685185185185188</v>
      </c>
      <c r="F280" s="6" t="s">
        <v>576</v>
      </c>
    </row>
    <row r="281" spans="1:6" ht="15">
      <c r="A281" t="s">
        <v>16</v>
      </c>
      <c r="B281" t="s">
        <v>228</v>
      </c>
      <c r="C281" t="s">
        <v>163</v>
      </c>
      <c r="D281" t="s">
        <v>427</v>
      </c>
      <c r="E281" s="6">
        <v>0.004759259259259255</v>
      </c>
      <c r="F281" s="6" t="s">
        <v>576</v>
      </c>
    </row>
    <row r="282" spans="1:6" ht="15">
      <c r="A282" t="s">
        <v>74</v>
      </c>
      <c r="B282" t="s">
        <v>456</v>
      </c>
      <c r="C282" t="s">
        <v>151</v>
      </c>
      <c r="D282" t="s">
        <v>356</v>
      </c>
      <c r="E282" s="6">
        <v>0.0048148148148148065</v>
      </c>
      <c r="F282" s="6" t="s">
        <v>576</v>
      </c>
    </row>
    <row r="283" spans="1:6" ht="15">
      <c r="A283" t="s">
        <v>75</v>
      </c>
      <c r="B283" t="s">
        <v>457</v>
      </c>
      <c r="C283" t="s">
        <v>458</v>
      </c>
      <c r="D283" t="s">
        <v>403</v>
      </c>
      <c r="E283" s="6">
        <v>0.0052060185185185195</v>
      </c>
      <c r="F283" s="6" t="s">
        <v>576</v>
      </c>
    </row>
    <row r="284" spans="1:7" s="18" customFormat="1" ht="15.75">
      <c r="A284" s="3" t="s">
        <v>589</v>
      </c>
      <c r="B284" s="3"/>
      <c r="C284" s="4"/>
      <c r="D284" s="3" t="s">
        <v>588</v>
      </c>
      <c r="E284" s="8" t="s">
        <v>558</v>
      </c>
      <c r="F284" s="6" t="s">
        <v>576</v>
      </c>
      <c r="G284" s="8" t="s">
        <v>560</v>
      </c>
    </row>
    <row r="285" spans="1:7" ht="15">
      <c r="A285" t="s">
        <v>4</v>
      </c>
      <c r="B285" t="s">
        <v>459</v>
      </c>
      <c r="C285" t="s">
        <v>129</v>
      </c>
      <c r="D285" t="s">
        <v>314</v>
      </c>
      <c r="E285" s="6">
        <v>0.04530902777777778</v>
      </c>
      <c r="F285" s="6" t="s">
        <v>576</v>
      </c>
      <c r="G285" s="7">
        <v>10</v>
      </c>
    </row>
    <row r="286" spans="1:7" ht="15">
      <c r="A286" t="s">
        <v>5</v>
      </c>
      <c r="B286" t="s">
        <v>460</v>
      </c>
      <c r="C286" t="s">
        <v>461</v>
      </c>
      <c r="D286" t="s">
        <v>314</v>
      </c>
      <c r="E286" s="6">
        <v>0.04538078703703704</v>
      </c>
      <c r="F286" s="6" t="s">
        <v>576</v>
      </c>
      <c r="G286" s="7">
        <v>9</v>
      </c>
    </row>
    <row r="287" spans="1:7" ht="15">
      <c r="A287" t="s">
        <v>6</v>
      </c>
      <c r="B287" t="s">
        <v>41</v>
      </c>
      <c r="C287" t="s">
        <v>462</v>
      </c>
      <c r="D287" t="s">
        <v>403</v>
      </c>
      <c r="E287" s="6">
        <v>0.045424768518518524</v>
      </c>
      <c r="F287" s="6" t="s">
        <v>576</v>
      </c>
      <c r="G287" s="7">
        <v>8</v>
      </c>
    </row>
    <row r="288" spans="1:7" ht="15">
      <c r="A288" t="s">
        <v>7</v>
      </c>
      <c r="B288" t="s">
        <v>463</v>
      </c>
      <c r="C288" t="s">
        <v>464</v>
      </c>
      <c r="D288" t="s">
        <v>329</v>
      </c>
      <c r="E288" s="6">
        <v>0.04552083333333334</v>
      </c>
      <c r="F288" s="6" t="s">
        <v>576</v>
      </c>
      <c r="G288" s="7">
        <v>7</v>
      </c>
    </row>
    <row r="289" spans="1:7" ht="15">
      <c r="A289" t="s">
        <v>8</v>
      </c>
      <c r="B289" t="s">
        <v>213</v>
      </c>
      <c r="C289" t="s">
        <v>465</v>
      </c>
      <c r="D289" t="s">
        <v>369</v>
      </c>
      <c r="E289" s="6">
        <v>0.045616898148148156</v>
      </c>
      <c r="F289" s="6" t="s">
        <v>576</v>
      </c>
      <c r="G289" s="7">
        <v>6</v>
      </c>
    </row>
    <row r="290" spans="1:7" ht="15">
      <c r="A290" t="s">
        <v>9</v>
      </c>
      <c r="B290" t="s">
        <v>466</v>
      </c>
      <c r="C290" t="s">
        <v>467</v>
      </c>
      <c r="D290" t="s">
        <v>329</v>
      </c>
      <c r="E290" s="6">
        <v>0.045758101851851855</v>
      </c>
      <c r="F290" s="6" t="s">
        <v>576</v>
      </c>
      <c r="G290" s="7">
        <v>5</v>
      </c>
    </row>
    <row r="291" spans="1:7" ht="15">
      <c r="A291" t="s">
        <v>10</v>
      </c>
      <c r="B291" t="s">
        <v>311</v>
      </c>
      <c r="C291" t="s">
        <v>468</v>
      </c>
      <c r="D291" t="s">
        <v>340</v>
      </c>
      <c r="E291" s="6">
        <v>0.04582986111111111</v>
      </c>
      <c r="F291" s="6" t="s">
        <v>576</v>
      </c>
      <c r="G291" s="7">
        <v>4</v>
      </c>
    </row>
    <row r="292" spans="1:7" ht="15">
      <c r="A292" t="s">
        <v>11</v>
      </c>
      <c r="B292" t="s">
        <v>469</v>
      </c>
      <c r="C292" t="s">
        <v>470</v>
      </c>
      <c r="D292" t="s">
        <v>329</v>
      </c>
      <c r="E292" s="6">
        <v>0.04583912037037037</v>
      </c>
      <c r="F292" s="6" t="s">
        <v>576</v>
      </c>
      <c r="G292" s="7">
        <v>3</v>
      </c>
    </row>
    <row r="293" spans="1:7" ht="15">
      <c r="A293" t="s">
        <v>12</v>
      </c>
      <c r="B293" t="s">
        <v>471</v>
      </c>
      <c r="C293" t="s">
        <v>214</v>
      </c>
      <c r="D293" t="s">
        <v>314</v>
      </c>
      <c r="E293" s="6">
        <v>0.04584490740740741</v>
      </c>
      <c r="F293" s="6" t="s">
        <v>576</v>
      </c>
      <c r="G293" s="7">
        <v>2</v>
      </c>
    </row>
    <row r="294" spans="1:7" ht="15">
      <c r="A294" t="s">
        <v>13</v>
      </c>
      <c r="B294" t="s">
        <v>472</v>
      </c>
      <c r="C294" t="s">
        <v>473</v>
      </c>
      <c r="D294" t="s">
        <v>369</v>
      </c>
      <c r="E294" s="6">
        <v>0.0458738425925926</v>
      </c>
      <c r="F294" s="6" t="s">
        <v>576</v>
      </c>
      <c r="G294" s="7">
        <v>1</v>
      </c>
    </row>
    <row r="295" spans="1:6" ht="15">
      <c r="A295" t="s">
        <v>14</v>
      </c>
      <c r="B295" t="s">
        <v>474</v>
      </c>
      <c r="C295" t="s">
        <v>186</v>
      </c>
      <c r="D295" t="s">
        <v>403</v>
      </c>
      <c r="E295" s="6">
        <v>0.046098379629629635</v>
      </c>
      <c r="F295" s="6" t="s">
        <v>576</v>
      </c>
    </row>
    <row r="296" spans="1:6" ht="15">
      <c r="A296" t="s">
        <v>15</v>
      </c>
      <c r="B296" t="s">
        <v>475</v>
      </c>
      <c r="C296" t="s">
        <v>476</v>
      </c>
      <c r="D296" t="s">
        <v>340</v>
      </c>
      <c r="E296" s="6">
        <v>0.046177083333333334</v>
      </c>
      <c r="F296" s="6" t="s">
        <v>576</v>
      </c>
    </row>
    <row r="297" spans="1:6" ht="15">
      <c r="A297" t="s">
        <v>16</v>
      </c>
      <c r="B297" t="s">
        <v>477</v>
      </c>
      <c r="C297" t="s">
        <v>478</v>
      </c>
      <c r="D297" t="s">
        <v>329</v>
      </c>
      <c r="E297" s="6">
        <v>0.04623958333333334</v>
      </c>
      <c r="F297" s="6" t="s">
        <v>576</v>
      </c>
    </row>
    <row r="298" spans="1:6" ht="15">
      <c r="A298" t="s">
        <v>74</v>
      </c>
      <c r="B298" t="s">
        <v>479</v>
      </c>
      <c r="C298" t="s">
        <v>480</v>
      </c>
      <c r="D298" t="s">
        <v>329</v>
      </c>
      <c r="E298" s="6">
        <v>0.046696759259259264</v>
      </c>
      <c r="F298" s="6" t="s">
        <v>576</v>
      </c>
    </row>
    <row r="299" spans="1:6" ht="15">
      <c r="A299" t="s">
        <v>75</v>
      </c>
      <c r="B299" t="s">
        <v>481</v>
      </c>
      <c r="C299" t="s">
        <v>482</v>
      </c>
      <c r="D299" t="s">
        <v>403</v>
      </c>
      <c r="E299" s="6">
        <v>0.005137731481481481</v>
      </c>
      <c r="F299" s="6" t="s">
        <v>576</v>
      </c>
    </row>
    <row r="300" spans="1:7" s="18" customFormat="1" ht="15.75">
      <c r="A300" s="3" t="s">
        <v>590</v>
      </c>
      <c r="B300" s="3"/>
      <c r="C300" s="4"/>
      <c r="D300" s="3" t="s">
        <v>591</v>
      </c>
      <c r="E300" s="8" t="s">
        <v>558</v>
      </c>
      <c r="F300" s="6" t="s">
        <v>576</v>
      </c>
      <c r="G300" s="8" t="s">
        <v>560</v>
      </c>
    </row>
    <row r="301" spans="1:7" ht="15">
      <c r="A301" t="s">
        <v>4</v>
      </c>
      <c r="B301" t="s">
        <v>475</v>
      </c>
      <c r="C301" t="s">
        <v>483</v>
      </c>
      <c r="D301" t="s">
        <v>340</v>
      </c>
      <c r="E301" s="6">
        <v>0.04565277777777777</v>
      </c>
      <c r="F301" s="6" t="s">
        <v>576</v>
      </c>
      <c r="G301" s="7">
        <v>10</v>
      </c>
    </row>
    <row r="302" spans="1:7" ht="15">
      <c r="A302" t="s">
        <v>5</v>
      </c>
      <c r="B302" t="s">
        <v>484</v>
      </c>
      <c r="C302" t="s">
        <v>71</v>
      </c>
      <c r="D302" t="s">
        <v>314</v>
      </c>
      <c r="E302" s="6">
        <v>0.04568055555555556</v>
      </c>
      <c r="F302" s="6" t="s">
        <v>576</v>
      </c>
      <c r="G302" s="7">
        <v>9</v>
      </c>
    </row>
    <row r="303" spans="1:7" ht="15">
      <c r="A303" t="s">
        <v>6</v>
      </c>
      <c r="B303" t="s">
        <v>485</v>
      </c>
      <c r="C303" t="s">
        <v>486</v>
      </c>
      <c r="D303" t="s">
        <v>369</v>
      </c>
      <c r="E303" s="6">
        <v>0.04570601851851852</v>
      </c>
      <c r="F303" s="6" t="s">
        <v>576</v>
      </c>
      <c r="G303" s="7">
        <v>8</v>
      </c>
    </row>
    <row r="304" spans="1:7" ht="15">
      <c r="A304" t="s">
        <v>7</v>
      </c>
      <c r="B304" t="s">
        <v>487</v>
      </c>
      <c r="C304" t="s">
        <v>401</v>
      </c>
      <c r="D304" t="s">
        <v>340</v>
      </c>
      <c r="E304" s="6">
        <v>0.04598611111111111</v>
      </c>
      <c r="F304" s="6" t="s">
        <v>576</v>
      </c>
      <c r="G304" s="7">
        <v>7</v>
      </c>
    </row>
    <row r="305" spans="1:7" ht="15">
      <c r="A305" t="s">
        <v>8</v>
      </c>
      <c r="B305" t="s">
        <v>488</v>
      </c>
      <c r="C305" t="s">
        <v>489</v>
      </c>
      <c r="D305" t="s">
        <v>407</v>
      </c>
      <c r="E305" s="6">
        <v>0.046863425925925926</v>
      </c>
      <c r="F305" s="6" t="s">
        <v>576</v>
      </c>
      <c r="G305" s="7">
        <v>6</v>
      </c>
    </row>
    <row r="306" spans="1:7" ht="15">
      <c r="A306" t="s">
        <v>9</v>
      </c>
      <c r="B306" t="s">
        <v>490</v>
      </c>
      <c r="C306" t="s">
        <v>491</v>
      </c>
      <c r="D306" t="s">
        <v>403</v>
      </c>
      <c r="E306" s="6">
        <v>0.04690162037037037</v>
      </c>
      <c r="F306" s="6" t="s">
        <v>576</v>
      </c>
      <c r="G306" s="7">
        <v>5</v>
      </c>
    </row>
    <row r="307" spans="1:7" s="18" customFormat="1" ht="15.75">
      <c r="A307" s="3" t="s">
        <v>592</v>
      </c>
      <c r="B307" s="3"/>
      <c r="C307" s="4"/>
      <c r="D307" s="3" t="s">
        <v>588</v>
      </c>
      <c r="E307" s="8" t="s">
        <v>558</v>
      </c>
      <c r="F307" s="6" t="s">
        <v>576</v>
      </c>
      <c r="G307" s="8" t="s">
        <v>560</v>
      </c>
    </row>
    <row r="308" spans="1:7" ht="15">
      <c r="A308" t="s">
        <v>4</v>
      </c>
      <c r="B308" t="s">
        <v>436</v>
      </c>
      <c r="C308" t="s">
        <v>492</v>
      </c>
      <c r="D308" t="s">
        <v>369</v>
      </c>
      <c r="E308" s="6">
        <v>0.04537384259259259</v>
      </c>
      <c r="F308" s="6" t="s">
        <v>576</v>
      </c>
      <c r="G308" s="7">
        <v>10</v>
      </c>
    </row>
    <row r="309" spans="1:7" ht="15">
      <c r="A309" t="s">
        <v>5</v>
      </c>
      <c r="B309" t="s">
        <v>493</v>
      </c>
      <c r="C309" t="s">
        <v>201</v>
      </c>
      <c r="D309" t="s">
        <v>407</v>
      </c>
      <c r="E309" s="6">
        <v>0.04550231481481481</v>
      </c>
      <c r="F309" s="6" t="s">
        <v>576</v>
      </c>
      <c r="G309" s="7">
        <v>9</v>
      </c>
    </row>
    <row r="310" spans="1:7" ht="15">
      <c r="A310" t="s">
        <v>6</v>
      </c>
      <c r="B310" t="s">
        <v>494</v>
      </c>
      <c r="C310" t="s">
        <v>421</v>
      </c>
      <c r="D310" t="s">
        <v>329</v>
      </c>
      <c r="E310" s="6">
        <v>0.04563888888888889</v>
      </c>
      <c r="F310" s="6" t="s">
        <v>576</v>
      </c>
      <c r="G310" s="7">
        <v>8</v>
      </c>
    </row>
    <row r="311" spans="1:7" ht="15">
      <c r="A311" t="s">
        <v>7</v>
      </c>
      <c r="B311" t="s">
        <v>236</v>
      </c>
      <c r="C311" t="s">
        <v>107</v>
      </c>
      <c r="D311" t="s">
        <v>329</v>
      </c>
      <c r="E311" s="6">
        <v>0.045817129629629624</v>
      </c>
      <c r="F311" s="6" t="s">
        <v>576</v>
      </c>
      <c r="G311" s="7">
        <v>7</v>
      </c>
    </row>
    <row r="312" spans="1:7" ht="15">
      <c r="A312" t="s">
        <v>8</v>
      </c>
      <c r="B312" t="s">
        <v>495</v>
      </c>
      <c r="C312" t="s">
        <v>496</v>
      </c>
      <c r="D312" t="s">
        <v>377</v>
      </c>
      <c r="E312" s="6">
        <v>0.045968749999999996</v>
      </c>
      <c r="F312" s="6" t="s">
        <v>576</v>
      </c>
      <c r="G312" s="7">
        <v>6</v>
      </c>
    </row>
    <row r="313" spans="1:7" ht="15">
      <c r="A313" t="s">
        <v>9</v>
      </c>
      <c r="B313" t="s">
        <v>497</v>
      </c>
      <c r="C313" t="s">
        <v>498</v>
      </c>
      <c r="D313" t="s">
        <v>377</v>
      </c>
      <c r="E313" s="6">
        <v>0.04624537037037037</v>
      </c>
      <c r="F313" s="6" t="s">
        <v>576</v>
      </c>
      <c r="G313" s="7">
        <v>5</v>
      </c>
    </row>
    <row r="314" spans="1:7" ht="15">
      <c r="A314" t="s">
        <v>10</v>
      </c>
      <c r="B314" t="s">
        <v>499</v>
      </c>
      <c r="C314" t="s">
        <v>500</v>
      </c>
      <c r="D314" t="s">
        <v>377</v>
      </c>
      <c r="E314" s="6">
        <v>0.04659606481481481</v>
      </c>
      <c r="F314" s="6" t="s">
        <v>576</v>
      </c>
      <c r="G314" s="7">
        <v>4</v>
      </c>
    </row>
    <row r="315" spans="1:7" s="18" customFormat="1" ht="15.75">
      <c r="A315" s="3" t="s">
        <v>593</v>
      </c>
      <c r="B315" s="3"/>
      <c r="C315" s="4"/>
      <c r="D315" s="3" t="s">
        <v>587</v>
      </c>
      <c r="E315" s="8" t="s">
        <v>558</v>
      </c>
      <c r="F315" s="6" t="s">
        <v>576</v>
      </c>
      <c r="G315" s="8" t="s">
        <v>560</v>
      </c>
    </row>
    <row r="316" spans="1:7" ht="15">
      <c r="A316" t="s">
        <v>4</v>
      </c>
      <c r="B316" t="s">
        <v>501</v>
      </c>
      <c r="C316" t="s">
        <v>147</v>
      </c>
      <c r="D316" t="s">
        <v>329</v>
      </c>
      <c r="E316" s="6">
        <v>0.04557291666666667</v>
      </c>
      <c r="F316" s="6" t="s">
        <v>576</v>
      </c>
      <c r="G316" s="7">
        <v>10</v>
      </c>
    </row>
    <row r="317" spans="1:7" ht="15">
      <c r="A317" t="s">
        <v>5</v>
      </c>
      <c r="B317" t="s">
        <v>502</v>
      </c>
      <c r="C317" t="s">
        <v>503</v>
      </c>
      <c r="D317" t="s">
        <v>369</v>
      </c>
      <c r="E317" s="6">
        <v>0.04562962962962963</v>
      </c>
      <c r="F317" s="6" t="s">
        <v>576</v>
      </c>
      <c r="G317" s="7">
        <v>9</v>
      </c>
    </row>
    <row r="318" spans="1:7" ht="15">
      <c r="A318" t="s">
        <v>6</v>
      </c>
      <c r="B318" t="s">
        <v>504</v>
      </c>
      <c r="C318" t="s">
        <v>505</v>
      </c>
      <c r="D318" t="s">
        <v>407</v>
      </c>
      <c r="E318" s="6">
        <v>0.04649074074074075</v>
      </c>
      <c r="F318" s="6" t="s">
        <v>576</v>
      </c>
      <c r="G318" s="7">
        <v>8</v>
      </c>
    </row>
    <row r="319" spans="1:7" ht="15">
      <c r="A319" t="s">
        <v>7</v>
      </c>
      <c r="B319" t="s">
        <v>506</v>
      </c>
      <c r="C319" t="s">
        <v>339</v>
      </c>
      <c r="D319" t="s">
        <v>326</v>
      </c>
      <c r="E319" s="6">
        <v>0.0468912037037037</v>
      </c>
      <c r="F319" s="6" t="s">
        <v>576</v>
      </c>
      <c r="G319" s="7">
        <v>7</v>
      </c>
    </row>
    <row r="320" spans="1:7" s="18" customFormat="1" ht="15.75">
      <c r="A320" s="3" t="s">
        <v>594</v>
      </c>
      <c r="B320" s="3"/>
      <c r="C320" s="4"/>
      <c r="D320" s="3" t="s">
        <v>588</v>
      </c>
      <c r="E320" s="8" t="s">
        <v>558</v>
      </c>
      <c r="F320" s="6" t="s">
        <v>576</v>
      </c>
      <c r="G320" s="8" t="s">
        <v>560</v>
      </c>
    </row>
    <row r="321" spans="1:7" ht="15">
      <c r="A321" t="s">
        <v>4</v>
      </c>
      <c r="B321" t="s">
        <v>44</v>
      </c>
      <c r="C321" t="s">
        <v>507</v>
      </c>
      <c r="D321" t="s">
        <v>340</v>
      </c>
      <c r="E321" s="6">
        <v>0.045834490740740745</v>
      </c>
      <c r="F321" s="6" t="s">
        <v>576</v>
      </c>
      <c r="G321" s="7">
        <v>10</v>
      </c>
    </row>
    <row r="322" spans="1:7" ht="15">
      <c r="A322" t="s">
        <v>5</v>
      </c>
      <c r="B322" t="s">
        <v>508</v>
      </c>
      <c r="C322" t="s">
        <v>509</v>
      </c>
      <c r="D322" t="s">
        <v>314</v>
      </c>
      <c r="E322" s="6">
        <v>0.04583912037037038</v>
      </c>
      <c r="F322" s="6" t="s">
        <v>576</v>
      </c>
      <c r="G322" s="7">
        <v>9</v>
      </c>
    </row>
    <row r="323" spans="1:7" s="18" customFormat="1" ht="15.75">
      <c r="A323" s="3" t="s">
        <v>595</v>
      </c>
      <c r="B323" s="3"/>
      <c r="C323" s="4"/>
      <c r="D323" s="3" t="s">
        <v>587</v>
      </c>
      <c r="E323" s="8" t="s">
        <v>558</v>
      </c>
      <c r="F323" s="6" t="s">
        <v>576</v>
      </c>
      <c r="G323" s="8" t="s">
        <v>560</v>
      </c>
    </row>
    <row r="324" spans="1:7" ht="15">
      <c r="A324" t="s">
        <v>4</v>
      </c>
      <c r="B324" t="s">
        <v>510</v>
      </c>
      <c r="C324" t="s">
        <v>511</v>
      </c>
      <c r="D324" t="s">
        <v>369</v>
      </c>
      <c r="E324" s="6">
        <v>0.0453761574074074</v>
      </c>
      <c r="F324" s="6" t="s">
        <v>576</v>
      </c>
      <c r="G324" s="7">
        <v>10</v>
      </c>
    </row>
    <row r="325" spans="1:7" ht="15">
      <c r="A325" t="s">
        <v>5</v>
      </c>
      <c r="B325" t="s">
        <v>512</v>
      </c>
      <c r="C325" t="s">
        <v>513</v>
      </c>
      <c r="D325" t="s">
        <v>407</v>
      </c>
      <c r="E325" s="6">
        <v>0.04543981481481482</v>
      </c>
      <c r="F325" s="6" t="s">
        <v>576</v>
      </c>
      <c r="G325" s="7">
        <v>9</v>
      </c>
    </row>
    <row r="326" spans="1:7" ht="15">
      <c r="A326" t="s">
        <v>6</v>
      </c>
      <c r="B326" t="s">
        <v>88</v>
      </c>
      <c r="C326" t="s">
        <v>514</v>
      </c>
      <c r="D326" t="s">
        <v>340</v>
      </c>
      <c r="E326" s="6">
        <v>0.04547800925925925</v>
      </c>
      <c r="F326" s="6" t="s">
        <v>576</v>
      </c>
      <c r="G326" s="7">
        <v>8</v>
      </c>
    </row>
    <row r="327" spans="1:7" ht="15">
      <c r="A327" t="s">
        <v>7</v>
      </c>
      <c r="B327" t="s">
        <v>515</v>
      </c>
      <c r="C327" t="s">
        <v>516</v>
      </c>
      <c r="D327" t="s">
        <v>314</v>
      </c>
      <c r="E327" s="6">
        <v>0.04549074074074075</v>
      </c>
      <c r="F327" s="6" t="s">
        <v>576</v>
      </c>
      <c r="G327" s="7">
        <v>7</v>
      </c>
    </row>
    <row r="328" spans="1:7" ht="15">
      <c r="A328" t="s">
        <v>8</v>
      </c>
      <c r="B328" t="s">
        <v>517</v>
      </c>
      <c r="C328" t="s">
        <v>518</v>
      </c>
      <c r="D328" t="s">
        <v>340</v>
      </c>
      <c r="E328" s="6">
        <v>0.04565972222222223</v>
      </c>
      <c r="F328" s="6" t="s">
        <v>576</v>
      </c>
      <c r="G328" s="7">
        <v>6</v>
      </c>
    </row>
    <row r="329" spans="1:7" ht="15">
      <c r="A329" t="s">
        <v>9</v>
      </c>
      <c r="B329" t="s">
        <v>23</v>
      </c>
      <c r="C329" t="s">
        <v>519</v>
      </c>
      <c r="D329" t="s">
        <v>340</v>
      </c>
      <c r="E329" s="6">
        <v>0.04591087962962963</v>
      </c>
      <c r="F329" s="6" t="s">
        <v>576</v>
      </c>
      <c r="G329" s="7">
        <v>5</v>
      </c>
    </row>
    <row r="330" spans="1:7" ht="15">
      <c r="A330" t="s">
        <v>10</v>
      </c>
      <c r="B330" t="s">
        <v>520</v>
      </c>
      <c r="C330" t="s">
        <v>521</v>
      </c>
      <c r="D330" t="s">
        <v>314</v>
      </c>
      <c r="E330" s="6">
        <v>0.04591550925925926</v>
      </c>
      <c r="F330" s="6" t="s">
        <v>576</v>
      </c>
      <c r="G330" s="7">
        <v>4</v>
      </c>
    </row>
    <row r="331" spans="1:7" ht="15">
      <c r="A331" t="s">
        <v>11</v>
      </c>
      <c r="B331" t="s">
        <v>288</v>
      </c>
      <c r="C331" t="s">
        <v>243</v>
      </c>
      <c r="D331" t="s">
        <v>403</v>
      </c>
      <c r="E331" s="6">
        <v>0.045917824074074076</v>
      </c>
      <c r="F331" s="6" t="s">
        <v>576</v>
      </c>
      <c r="G331" s="7">
        <v>3</v>
      </c>
    </row>
    <row r="332" spans="1:7" ht="15">
      <c r="A332" t="s">
        <v>12</v>
      </c>
      <c r="B332" t="s">
        <v>494</v>
      </c>
      <c r="C332" t="s">
        <v>348</v>
      </c>
      <c r="D332" t="s">
        <v>314</v>
      </c>
      <c r="E332" s="6">
        <v>0.045925925925925926</v>
      </c>
      <c r="F332" s="6" t="s">
        <v>576</v>
      </c>
      <c r="G332" s="7">
        <v>2</v>
      </c>
    </row>
    <row r="333" spans="1:7" ht="15">
      <c r="A333" t="s">
        <v>13</v>
      </c>
      <c r="B333" t="s">
        <v>325</v>
      </c>
      <c r="C333" t="s">
        <v>522</v>
      </c>
      <c r="D333" t="s">
        <v>340</v>
      </c>
      <c r="E333" s="6">
        <v>0.0460775462962963</v>
      </c>
      <c r="F333" s="6" t="s">
        <v>576</v>
      </c>
      <c r="G333" s="7">
        <v>1</v>
      </c>
    </row>
    <row r="334" spans="1:7" s="18" customFormat="1" ht="15.75">
      <c r="A334" s="3" t="s">
        <v>596</v>
      </c>
      <c r="B334" s="3"/>
      <c r="C334" s="4"/>
      <c r="D334" s="3" t="s">
        <v>588</v>
      </c>
      <c r="E334" s="8" t="s">
        <v>558</v>
      </c>
      <c r="F334" s="6" t="s">
        <v>576</v>
      </c>
      <c r="G334" s="8" t="s">
        <v>560</v>
      </c>
    </row>
    <row r="335" spans="1:7" ht="15">
      <c r="A335" t="s">
        <v>4</v>
      </c>
      <c r="B335" t="s">
        <v>420</v>
      </c>
      <c r="C335" t="s">
        <v>523</v>
      </c>
      <c r="D335" t="s">
        <v>329</v>
      </c>
      <c r="E335" s="6">
        <v>0.04529166666666667</v>
      </c>
      <c r="F335" s="6" t="s">
        <v>576</v>
      </c>
      <c r="G335" s="7">
        <v>10</v>
      </c>
    </row>
    <row r="336" spans="1:7" ht="15">
      <c r="A336" t="s">
        <v>5</v>
      </c>
      <c r="B336" t="s">
        <v>62</v>
      </c>
      <c r="C336" t="s">
        <v>235</v>
      </c>
      <c r="D336" t="s">
        <v>314</v>
      </c>
      <c r="E336" s="6">
        <v>0.046197916666666665</v>
      </c>
      <c r="F336" s="6" t="s">
        <v>576</v>
      </c>
      <c r="G336" s="7">
        <v>9</v>
      </c>
    </row>
    <row r="337" spans="1:7" ht="15">
      <c r="A337" t="s">
        <v>6</v>
      </c>
      <c r="B337" t="s">
        <v>124</v>
      </c>
      <c r="C337" t="s">
        <v>525</v>
      </c>
      <c r="D337" t="s">
        <v>377</v>
      </c>
      <c r="E337" s="6">
        <v>0.04662500000000001</v>
      </c>
      <c r="F337" s="6" t="s">
        <v>576</v>
      </c>
      <c r="G337" s="7">
        <v>8</v>
      </c>
    </row>
    <row r="338" spans="1:7" ht="15">
      <c r="A338" t="s">
        <v>7</v>
      </c>
      <c r="B338" t="s">
        <v>524</v>
      </c>
      <c r="C338" t="s">
        <v>235</v>
      </c>
      <c r="D338" t="s">
        <v>377</v>
      </c>
      <c r="E338" s="6">
        <v>0.04663078703703704</v>
      </c>
      <c r="F338" s="6" t="s">
        <v>576</v>
      </c>
      <c r="G338" s="7">
        <v>7</v>
      </c>
    </row>
    <row r="339" spans="1:7" s="18" customFormat="1" ht="15.75">
      <c r="A339" s="3" t="s">
        <v>597</v>
      </c>
      <c r="B339" s="3"/>
      <c r="C339" s="4"/>
      <c r="D339" s="3" t="s">
        <v>587</v>
      </c>
      <c r="E339" s="8" t="s">
        <v>558</v>
      </c>
      <c r="F339" s="6" t="s">
        <v>576</v>
      </c>
      <c r="G339" s="8" t="s">
        <v>560</v>
      </c>
    </row>
    <row r="340" spans="1:7" ht="15">
      <c r="A340" t="s">
        <v>4</v>
      </c>
      <c r="B340" t="s">
        <v>136</v>
      </c>
      <c r="C340" t="s">
        <v>163</v>
      </c>
      <c r="D340" t="s">
        <v>314</v>
      </c>
      <c r="E340" s="6">
        <v>0.04525</v>
      </c>
      <c r="F340" s="6" t="s">
        <v>576</v>
      </c>
      <c r="G340" s="7">
        <v>10</v>
      </c>
    </row>
    <row r="341" spans="1:7" ht="15">
      <c r="A341" t="s">
        <v>5</v>
      </c>
      <c r="B341" t="s">
        <v>477</v>
      </c>
      <c r="C341" t="s">
        <v>526</v>
      </c>
      <c r="D341" t="s">
        <v>329</v>
      </c>
      <c r="E341" s="6">
        <v>0.045304398148148156</v>
      </c>
      <c r="F341" s="6" t="s">
        <v>576</v>
      </c>
      <c r="G341" s="7">
        <v>9</v>
      </c>
    </row>
    <row r="342" spans="1:7" ht="15">
      <c r="A342" t="s">
        <v>6</v>
      </c>
      <c r="B342" t="s">
        <v>527</v>
      </c>
      <c r="C342" t="s">
        <v>401</v>
      </c>
      <c r="D342" t="s">
        <v>314</v>
      </c>
      <c r="E342" s="6">
        <v>0.04542245370370371</v>
      </c>
      <c r="F342" s="6" t="s">
        <v>576</v>
      </c>
      <c r="G342" s="7">
        <v>8</v>
      </c>
    </row>
    <row r="343" spans="1:7" ht="15">
      <c r="A343" t="s">
        <v>7</v>
      </c>
      <c r="B343" t="s">
        <v>528</v>
      </c>
      <c r="C343" t="s">
        <v>147</v>
      </c>
      <c r="D343" t="s">
        <v>377</v>
      </c>
      <c r="E343" s="6">
        <v>0.04545486111111112</v>
      </c>
      <c r="F343" s="6" t="s">
        <v>576</v>
      </c>
      <c r="G343" s="7">
        <v>7</v>
      </c>
    </row>
    <row r="344" spans="1:7" ht="15">
      <c r="A344" t="s">
        <v>8</v>
      </c>
      <c r="B344" t="s">
        <v>529</v>
      </c>
      <c r="C344" t="s">
        <v>530</v>
      </c>
      <c r="D344" t="s">
        <v>369</v>
      </c>
      <c r="E344" s="6">
        <v>0.04560300925925927</v>
      </c>
      <c r="F344" s="6" t="s">
        <v>576</v>
      </c>
      <c r="G344" s="7">
        <v>6</v>
      </c>
    </row>
    <row r="345" spans="1:7" ht="15">
      <c r="A345" t="s">
        <v>9</v>
      </c>
      <c r="B345" t="s">
        <v>531</v>
      </c>
      <c r="C345" t="s">
        <v>141</v>
      </c>
      <c r="D345" t="s">
        <v>314</v>
      </c>
      <c r="E345" s="6">
        <v>0.04562037037037037</v>
      </c>
      <c r="F345" s="6" t="s">
        <v>576</v>
      </c>
      <c r="G345" s="7">
        <v>5</v>
      </c>
    </row>
    <row r="346" spans="1:7" ht="15">
      <c r="A346" t="s">
        <v>10</v>
      </c>
      <c r="B346" t="s">
        <v>269</v>
      </c>
      <c r="C346" t="s">
        <v>163</v>
      </c>
      <c r="D346" t="s">
        <v>314</v>
      </c>
      <c r="E346" s="6">
        <v>0.045655092592592594</v>
      </c>
      <c r="F346" s="6" t="s">
        <v>576</v>
      </c>
      <c r="G346" s="7">
        <v>4</v>
      </c>
    </row>
    <row r="347" spans="1:7" ht="15">
      <c r="A347" t="s">
        <v>11</v>
      </c>
      <c r="B347" t="s">
        <v>532</v>
      </c>
      <c r="C347" t="s">
        <v>178</v>
      </c>
      <c r="D347" t="s">
        <v>314</v>
      </c>
      <c r="E347" s="6">
        <v>0.04565972222222223</v>
      </c>
      <c r="F347" s="6" t="s">
        <v>576</v>
      </c>
      <c r="G347" s="7">
        <v>3</v>
      </c>
    </row>
    <row r="348" spans="1:7" ht="15">
      <c r="A348" t="s">
        <v>12</v>
      </c>
      <c r="B348" t="s">
        <v>98</v>
      </c>
      <c r="C348" t="s">
        <v>533</v>
      </c>
      <c r="D348" t="s">
        <v>369</v>
      </c>
      <c r="E348" s="6">
        <v>0.045663194444444444</v>
      </c>
      <c r="F348" s="6" t="s">
        <v>576</v>
      </c>
      <c r="G348" s="7">
        <v>2</v>
      </c>
    </row>
    <row r="349" spans="1:7" ht="15">
      <c r="A349" t="s">
        <v>13</v>
      </c>
      <c r="B349" t="s">
        <v>535</v>
      </c>
      <c r="C349" t="s">
        <v>534</v>
      </c>
      <c r="D349" t="s">
        <v>536</v>
      </c>
      <c r="E349" s="6">
        <v>0.045666666666666675</v>
      </c>
      <c r="F349" s="6" t="s">
        <v>576</v>
      </c>
      <c r="G349" s="7">
        <v>1</v>
      </c>
    </row>
    <row r="350" spans="1:7" s="18" customFormat="1" ht="15.75">
      <c r="A350" s="3" t="s">
        <v>599</v>
      </c>
      <c r="B350" s="3"/>
      <c r="C350" s="4"/>
      <c r="D350" s="3" t="s">
        <v>587</v>
      </c>
      <c r="E350" s="8" t="s">
        <v>558</v>
      </c>
      <c r="F350" s="6" t="s">
        <v>576</v>
      </c>
      <c r="G350" s="8" t="s">
        <v>560</v>
      </c>
    </row>
    <row r="351" spans="1:7" ht="15">
      <c r="A351" t="s">
        <v>4</v>
      </c>
      <c r="B351" t="s">
        <v>321</v>
      </c>
      <c r="C351" t="s">
        <v>548</v>
      </c>
      <c r="D351" t="s">
        <v>340</v>
      </c>
      <c r="E351" s="6">
        <v>0.045791666666666675</v>
      </c>
      <c r="F351" s="6" t="s">
        <v>576</v>
      </c>
      <c r="G351" s="7">
        <v>10</v>
      </c>
    </row>
    <row r="352" spans="1:7" ht="15">
      <c r="A352" t="s">
        <v>5</v>
      </c>
      <c r="B352" t="s">
        <v>549</v>
      </c>
      <c r="C352" t="s">
        <v>60</v>
      </c>
      <c r="D352" t="s">
        <v>314</v>
      </c>
      <c r="E352" s="6">
        <v>0.04613310185185185</v>
      </c>
      <c r="F352" s="6" t="s">
        <v>576</v>
      </c>
      <c r="G352" s="7">
        <v>9</v>
      </c>
    </row>
    <row r="353" spans="1:7" ht="15">
      <c r="A353" t="s">
        <v>6</v>
      </c>
      <c r="B353" t="s">
        <v>532</v>
      </c>
      <c r="C353" t="s">
        <v>550</v>
      </c>
      <c r="D353" t="s">
        <v>314</v>
      </c>
      <c r="E353" s="6">
        <v>0.046365740740740735</v>
      </c>
      <c r="F353" s="6" t="s">
        <v>576</v>
      </c>
      <c r="G353" s="7">
        <v>8</v>
      </c>
    </row>
    <row r="354" spans="1:7" ht="15">
      <c r="A354" t="s">
        <v>7</v>
      </c>
      <c r="B354" t="s">
        <v>551</v>
      </c>
      <c r="C354" t="s">
        <v>322</v>
      </c>
      <c r="D354" t="s">
        <v>314</v>
      </c>
      <c r="E354" s="6">
        <v>0.04672106481481482</v>
      </c>
      <c r="F354" s="6" t="s">
        <v>576</v>
      </c>
      <c r="G354" s="7">
        <v>7</v>
      </c>
    </row>
    <row r="355" spans="1:7" ht="15">
      <c r="A355" t="s">
        <v>8</v>
      </c>
      <c r="B355" t="s">
        <v>552</v>
      </c>
      <c r="C355" t="s">
        <v>553</v>
      </c>
      <c r="D355" t="s">
        <v>314</v>
      </c>
      <c r="E355" s="6">
        <v>0.0480925925925926</v>
      </c>
      <c r="F355" s="6" t="s">
        <v>576</v>
      </c>
      <c r="G355" s="7">
        <v>6</v>
      </c>
    </row>
    <row r="356" spans="1:7" ht="15">
      <c r="A356" t="s">
        <v>9</v>
      </c>
      <c r="B356" t="s">
        <v>554</v>
      </c>
      <c r="C356" t="s">
        <v>555</v>
      </c>
      <c r="D356" t="s">
        <v>556</v>
      </c>
      <c r="E356" s="6">
        <v>0.04844907407407409</v>
      </c>
      <c r="F356" s="6" t="s">
        <v>576</v>
      </c>
      <c r="G356" s="7">
        <v>5</v>
      </c>
    </row>
    <row r="357" spans="1:7" s="18" customFormat="1" ht="15.75">
      <c r="A357" s="3" t="s">
        <v>598</v>
      </c>
      <c r="B357" s="3"/>
      <c r="C357" s="4"/>
      <c r="D357" s="3" t="s">
        <v>588</v>
      </c>
      <c r="E357" s="8" t="s">
        <v>558</v>
      </c>
      <c r="F357" s="6" t="s">
        <v>576</v>
      </c>
      <c r="G357" s="8" t="s">
        <v>560</v>
      </c>
    </row>
    <row r="358" spans="1:7" ht="15">
      <c r="A358" s="18" t="s">
        <v>4</v>
      </c>
      <c r="B358" t="s">
        <v>73</v>
      </c>
      <c r="C358" t="s">
        <v>421</v>
      </c>
      <c r="D358" t="s">
        <v>340</v>
      </c>
      <c r="E358" s="6">
        <v>0.04517129629629631</v>
      </c>
      <c r="F358" s="6" t="s">
        <v>576</v>
      </c>
      <c r="G358" s="7">
        <v>10</v>
      </c>
    </row>
    <row r="359" spans="1:7" ht="15">
      <c r="A359" s="18" t="s">
        <v>5</v>
      </c>
      <c r="B359" t="s">
        <v>23</v>
      </c>
      <c r="C359" t="s">
        <v>537</v>
      </c>
      <c r="D359" t="s">
        <v>353</v>
      </c>
      <c r="E359" s="6">
        <v>0.04522916666666667</v>
      </c>
      <c r="F359" s="6" t="s">
        <v>576</v>
      </c>
      <c r="G359" s="7">
        <v>9</v>
      </c>
    </row>
    <row r="360" spans="1:7" ht="15">
      <c r="A360" s="18" t="s">
        <v>6</v>
      </c>
      <c r="B360" t="s">
        <v>390</v>
      </c>
      <c r="C360" t="s">
        <v>538</v>
      </c>
      <c r="D360" t="s">
        <v>536</v>
      </c>
      <c r="E360" s="6">
        <v>0.045332175925925935</v>
      </c>
      <c r="F360" s="6" t="s">
        <v>576</v>
      </c>
      <c r="G360" s="7">
        <v>8</v>
      </c>
    </row>
    <row r="361" spans="1:7" ht="15">
      <c r="A361" s="18" t="s">
        <v>7</v>
      </c>
      <c r="B361" t="s">
        <v>336</v>
      </c>
      <c r="C361" t="s">
        <v>235</v>
      </c>
      <c r="D361" t="s">
        <v>314</v>
      </c>
      <c r="E361" s="6">
        <v>0.04537500000000001</v>
      </c>
      <c r="F361" s="6" t="s">
        <v>576</v>
      </c>
      <c r="G361" s="7">
        <v>7</v>
      </c>
    </row>
    <row r="362" spans="1:7" ht="15">
      <c r="A362" s="18" t="s">
        <v>8</v>
      </c>
      <c r="B362" t="s">
        <v>539</v>
      </c>
      <c r="C362" t="s">
        <v>293</v>
      </c>
      <c r="D362" t="s">
        <v>314</v>
      </c>
      <c r="E362" s="6">
        <v>0.045505787037037046</v>
      </c>
      <c r="F362" s="6" t="s">
        <v>576</v>
      </c>
      <c r="G362" s="7">
        <v>6</v>
      </c>
    </row>
    <row r="363" spans="1:7" ht="15">
      <c r="A363" s="18" t="s">
        <v>9</v>
      </c>
      <c r="B363" t="s">
        <v>540</v>
      </c>
      <c r="C363" t="s">
        <v>541</v>
      </c>
      <c r="D363" t="s">
        <v>326</v>
      </c>
      <c r="E363" s="6">
        <v>0.04554629629629629</v>
      </c>
      <c r="F363" s="6" t="s">
        <v>576</v>
      </c>
      <c r="G363" s="7">
        <v>5</v>
      </c>
    </row>
    <row r="364" spans="1:7" ht="15">
      <c r="A364" s="18" t="s">
        <v>10</v>
      </c>
      <c r="B364" t="s">
        <v>542</v>
      </c>
      <c r="C364" t="s">
        <v>543</v>
      </c>
      <c r="D364" t="s">
        <v>314</v>
      </c>
      <c r="E364" s="6">
        <v>0.045821759259259257</v>
      </c>
      <c r="F364" s="6" t="s">
        <v>576</v>
      </c>
      <c r="G364" s="7">
        <v>4</v>
      </c>
    </row>
    <row r="365" spans="1:7" ht="15">
      <c r="A365" s="18" t="s">
        <v>11</v>
      </c>
      <c r="B365" t="s">
        <v>59</v>
      </c>
      <c r="C365" t="s">
        <v>544</v>
      </c>
      <c r="D365" t="s">
        <v>314</v>
      </c>
      <c r="E365" s="6">
        <v>0.04623726851851852</v>
      </c>
      <c r="F365" s="6" t="s">
        <v>576</v>
      </c>
      <c r="G365" s="7">
        <v>3</v>
      </c>
    </row>
    <row r="366" spans="1:7" ht="15">
      <c r="A366" s="18" t="s">
        <v>12</v>
      </c>
      <c r="B366" t="s">
        <v>545</v>
      </c>
      <c r="C366" t="s">
        <v>546</v>
      </c>
      <c r="D366" t="s">
        <v>536</v>
      </c>
      <c r="E366" s="6">
        <v>0.04651851851851853</v>
      </c>
      <c r="F366" s="6" t="s">
        <v>576</v>
      </c>
      <c r="G366" s="7">
        <v>2</v>
      </c>
    </row>
    <row r="367" spans="1:7" ht="15">
      <c r="A367" s="18" t="s">
        <v>13</v>
      </c>
      <c r="B367" t="s">
        <v>547</v>
      </c>
      <c r="C367" t="s">
        <v>223</v>
      </c>
      <c r="D367" t="s">
        <v>536</v>
      </c>
      <c r="E367" s="6">
        <v>0.047900462962962964</v>
      </c>
      <c r="F367" s="6" t="s">
        <v>576</v>
      </c>
      <c r="G367" s="7">
        <v>1</v>
      </c>
    </row>
    <row r="368" spans="1:7" s="18" customFormat="1" ht="15.75">
      <c r="A368" s="3" t="s">
        <v>600</v>
      </c>
      <c r="B368" s="3"/>
      <c r="C368" s="4"/>
      <c r="D368" s="3" t="s">
        <v>588</v>
      </c>
      <c r="E368" s="8" t="s">
        <v>558</v>
      </c>
      <c r="F368" s="6" t="s">
        <v>576</v>
      </c>
      <c r="G368" s="8" t="s">
        <v>560</v>
      </c>
    </row>
    <row r="369" spans="1:7" ht="15">
      <c r="A369" t="s">
        <v>4</v>
      </c>
      <c r="B369" t="s">
        <v>557</v>
      </c>
      <c r="C369" t="s">
        <v>297</v>
      </c>
      <c r="D369" t="s">
        <v>314</v>
      </c>
      <c r="E369" s="6">
        <v>0.0037430555555555555</v>
      </c>
      <c r="F369" s="6" t="s">
        <v>576</v>
      </c>
      <c r="G369" s="7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268">
      <selection activeCell="F178" sqref="F172:F178"/>
    </sheetView>
  </sheetViews>
  <sheetFormatPr defaultColWidth="11.421875" defaultRowHeight="15"/>
  <cols>
    <col min="1" max="1" width="3.57421875" style="18" customWidth="1"/>
    <col min="2" max="2" width="13.7109375" style="18" bestFit="1" customWidth="1"/>
    <col min="3" max="3" width="17.421875" style="18" bestFit="1" customWidth="1"/>
    <col min="4" max="4" width="23.57421875" style="18" bestFit="1" customWidth="1"/>
    <col min="5" max="6" width="11.421875" style="7" customWidth="1"/>
    <col min="7" max="16384" width="11.421875" style="18" customWidth="1"/>
  </cols>
  <sheetData>
    <row r="1" spans="1:4" ht="20.25">
      <c r="A1" s="5" t="s">
        <v>3</v>
      </c>
      <c r="B1" s="1"/>
      <c r="C1" s="1"/>
      <c r="D1" s="1"/>
    </row>
    <row r="2" spans="1:4" ht="23.25">
      <c r="A2" s="2" t="s">
        <v>0</v>
      </c>
      <c r="B2" s="2"/>
      <c r="C2" s="2"/>
      <c r="D2" s="2"/>
    </row>
    <row r="4" spans="1:4" ht="23.25">
      <c r="A4" s="2" t="s">
        <v>1</v>
      </c>
      <c r="B4" s="2"/>
      <c r="C4" s="2"/>
      <c r="D4" s="2"/>
    </row>
    <row r="6" spans="1:6" ht="15.75">
      <c r="A6" s="3" t="s">
        <v>559</v>
      </c>
      <c r="B6" s="3"/>
      <c r="C6" s="4"/>
      <c r="D6" s="3" t="s">
        <v>2</v>
      </c>
      <c r="E6" s="8" t="s">
        <v>558</v>
      </c>
      <c r="F6" s="8" t="s">
        <v>560</v>
      </c>
    </row>
    <row r="7" spans="1:6" ht="15">
      <c r="A7" s="18" t="s">
        <v>13</v>
      </c>
      <c r="B7" s="18" t="s">
        <v>535</v>
      </c>
      <c r="C7" s="18" t="s">
        <v>534</v>
      </c>
      <c r="D7" s="18" t="s">
        <v>536</v>
      </c>
      <c r="E7" s="6">
        <v>0.045666666666666675</v>
      </c>
      <c r="F7" s="7">
        <v>1</v>
      </c>
    </row>
    <row r="8" spans="1:6" ht="15">
      <c r="A8" s="18" t="s">
        <v>6</v>
      </c>
      <c r="B8" s="18" t="s">
        <v>390</v>
      </c>
      <c r="C8" s="18" t="s">
        <v>538</v>
      </c>
      <c r="D8" s="18" t="s">
        <v>536</v>
      </c>
      <c r="E8" s="6">
        <v>0.046365740740740735</v>
      </c>
      <c r="F8" s="7">
        <v>8</v>
      </c>
    </row>
    <row r="9" spans="1:6" ht="15">
      <c r="A9" s="18" t="s">
        <v>12</v>
      </c>
      <c r="B9" s="18" t="s">
        <v>545</v>
      </c>
      <c r="C9" s="18" t="s">
        <v>546</v>
      </c>
      <c r="D9" s="18" t="s">
        <v>536</v>
      </c>
      <c r="E9" s="6">
        <v>0.045332175925925935</v>
      </c>
      <c r="F9" s="7">
        <v>2</v>
      </c>
    </row>
    <row r="10" spans="1:6" ht="15">
      <c r="A10" s="18" t="s">
        <v>13</v>
      </c>
      <c r="B10" s="18" t="s">
        <v>547</v>
      </c>
      <c r="C10" s="18" t="s">
        <v>223</v>
      </c>
      <c r="D10" s="18" t="s">
        <v>536</v>
      </c>
      <c r="E10" s="6">
        <v>0.04537500000000001</v>
      </c>
      <c r="F10" s="7">
        <v>1</v>
      </c>
    </row>
    <row r="11" spans="5:6" ht="15">
      <c r="E11" s="6"/>
      <c r="F11" s="10">
        <f>SUM(F7:F10)</f>
        <v>12</v>
      </c>
    </row>
    <row r="12" spans="1:6" ht="15">
      <c r="A12" s="18" t="s">
        <v>12</v>
      </c>
      <c r="B12" s="18" t="s">
        <v>41</v>
      </c>
      <c r="C12" s="18" t="s">
        <v>42</v>
      </c>
      <c r="D12" s="18" t="s">
        <v>43</v>
      </c>
      <c r="E12" s="6">
        <v>0.0016666666666666668</v>
      </c>
      <c r="F12" s="7">
        <v>2</v>
      </c>
    </row>
    <row r="13" spans="1:6" ht="15">
      <c r="A13" s="18" t="s">
        <v>6</v>
      </c>
      <c r="B13" s="18" t="s">
        <v>90</v>
      </c>
      <c r="C13" s="18" t="s">
        <v>91</v>
      </c>
      <c r="D13" s="18" t="s">
        <v>43</v>
      </c>
      <c r="E13" s="6">
        <v>0.0015844907407407405</v>
      </c>
      <c r="F13" s="7">
        <v>8</v>
      </c>
    </row>
    <row r="14" spans="1:6" ht="15">
      <c r="A14" s="18" t="s">
        <v>10</v>
      </c>
      <c r="B14" s="18" t="s">
        <v>148</v>
      </c>
      <c r="C14" s="18" t="s">
        <v>149</v>
      </c>
      <c r="D14" s="18" t="s">
        <v>43</v>
      </c>
      <c r="E14" s="6">
        <v>0.0015150462962962973</v>
      </c>
      <c r="F14" s="7">
        <v>4</v>
      </c>
    </row>
    <row r="15" spans="1:5" ht="15">
      <c r="A15" s="18" t="s">
        <v>75</v>
      </c>
      <c r="B15" s="18" t="s">
        <v>159</v>
      </c>
      <c r="C15" s="18" t="s">
        <v>160</v>
      </c>
      <c r="D15" s="18" t="s">
        <v>43</v>
      </c>
      <c r="E15" s="6">
        <v>0.0015787037037037037</v>
      </c>
    </row>
    <row r="16" spans="1:5" ht="15">
      <c r="A16" s="18" t="s">
        <v>183</v>
      </c>
      <c r="B16" s="18" t="s">
        <v>236</v>
      </c>
      <c r="C16" s="18" t="s">
        <v>237</v>
      </c>
      <c r="D16" s="18" t="s">
        <v>43</v>
      </c>
      <c r="E16" s="6">
        <v>0.0018159722222222223</v>
      </c>
    </row>
    <row r="17" spans="1:5" ht="15">
      <c r="A17" s="18" t="s">
        <v>15</v>
      </c>
      <c r="B17" s="18" t="s">
        <v>255</v>
      </c>
      <c r="C17" s="18" t="s">
        <v>256</v>
      </c>
      <c r="D17" s="18" t="s">
        <v>43</v>
      </c>
      <c r="E17" s="6">
        <v>0.0023877314814814803</v>
      </c>
    </row>
    <row r="18" spans="1:6" ht="15">
      <c r="A18" s="18" t="s">
        <v>6</v>
      </c>
      <c r="B18" s="18" t="s">
        <v>51</v>
      </c>
      <c r="C18" s="18" t="s">
        <v>318</v>
      </c>
      <c r="D18" s="18" t="s">
        <v>43</v>
      </c>
      <c r="E18" s="6">
        <v>0.0020995370370370386</v>
      </c>
      <c r="F18" s="7">
        <v>8</v>
      </c>
    </row>
    <row r="19" spans="1:5" ht="15">
      <c r="A19" s="18" t="s">
        <v>78</v>
      </c>
      <c r="B19" s="18" t="s">
        <v>378</v>
      </c>
      <c r="C19" s="18" t="s">
        <v>379</v>
      </c>
      <c r="D19" s="18" t="s">
        <v>43</v>
      </c>
      <c r="E19" s="6">
        <v>0.00249537037037037</v>
      </c>
    </row>
    <row r="20" spans="5:6" ht="15">
      <c r="E20" s="6"/>
      <c r="F20" s="10">
        <f>SUM(F12:F19)</f>
        <v>22</v>
      </c>
    </row>
    <row r="21" spans="1:6" ht="15">
      <c r="A21" s="18" t="s">
        <v>9</v>
      </c>
      <c r="B21" s="18" t="s">
        <v>402</v>
      </c>
      <c r="C21" s="18" t="s">
        <v>241</v>
      </c>
      <c r="D21" s="18" t="s">
        <v>403</v>
      </c>
      <c r="E21" s="6">
        <v>0.002241898148148149</v>
      </c>
      <c r="F21" s="7">
        <v>5</v>
      </c>
    </row>
    <row r="22" spans="1:5" ht="15">
      <c r="A22" s="18" t="s">
        <v>16</v>
      </c>
      <c r="B22" s="18" t="s">
        <v>119</v>
      </c>
      <c r="C22" s="18" t="s">
        <v>342</v>
      </c>
      <c r="D22" s="18" t="s">
        <v>403</v>
      </c>
      <c r="E22" s="6">
        <v>0.0023333333333333366</v>
      </c>
    </row>
    <row r="23" spans="1:5" ht="15">
      <c r="A23" s="18" t="s">
        <v>75</v>
      </c>
      <c r="B23" s="18" t="s">
        <v>457</v>
      </c>
      <c r="C23" s="18" t="s">
        <v>458</v>
      </c>
      <c r="D23" s="18" t="s">
        <v>403</v>
      </c>
      <c r="E23" s="6">
        <v>0.0052060185185185195</v>
      </c>
    </row>
    <row r="24" spans="1:6" ht="15">
      <c r="A24" s="18" t="s">
        <v>6</v>
      </c>
      <c r="B24" s="18" t="s">
        <v>41</v>
      </c>
      <c r="C24" s="18" t="s">
        <v>462</v>
      </c>
      <c r="D24" s="18" t="s">
        <v>403</v>
      </c>
      <c r="E24" s="6">
        <v>0.045424768518518524</v>
      </c>
      <c r="F24" s="7">
        <v>8</v>
      </c>
    </row>
    <row r="25" spans="1:5" ht="15">
      <c r="A25" s="18" t="s">
        <v>14</v>
      </c>
      <c r="B25" s="18" t="s">
        <v>474</v>
      </c>
      <c r="C25" s="18" t="s">
        <v>186</v>
      </c>
      <c r="D25" s="18" t="s">
        <v>403</v>
      </c>
      <c r="E25" s="6">
        <v>0.046098379629629635</v>
      </c>
    </row>
    <row r="26" spans="1:5" ht="15">
      <c r="A26" s="18" t="s">
        <v>75</v>
      </c>
      <c r="B26" s="18" t="s">
        <v>481</v>
      </c>
      <c r="C26" s="18" t="s">
        <v>482</v>
      </c>
      <c r="D26" s="18" t="s">
        <v>403</v>
      </c>
      <c r="E26" s="6">
        <v>0.005137731481481481</v>
      </c>
    </row>
    <row r="27" spans="1:6" ht="15">
      <c r="A27" s="18" t="s">
        <v>9</v>
      </c>
      <c r="B27" s="18" t="s">
        <v>490</v>
      </c>
      <c r="C27" s="18" t="s">
        <v>491</v>
      </c>
      <c r="D27" s="18" t="s">
        <v>403</v>
      </c>
      <c r="E27" s="6">
        <v>0.04690162037037037</v>
      </c>
      <c r="F27" s="7">
        <v>5</v>
      </c>
    </row>
    <row r="28" spans="1:6" ht="15">
      <c r="A28" s="18" t="s">
        <v>11</v>
      </c>
      <c r="B28" s="18" t="s">
        <v>288</v>
      </c>
      <c r="C28" s="18" t="s">
        <v>243</v>
      </c>
      <c r="D28" s="18" t="s">
        <v>403</v>
      </c>
      <c r="E28" s="6">
        <v>0.045917824074074076</v>
      </c>
      <c r="F28" s="7">
        <v>3</v>
      </c>
    </row>
    <row r="29" spans="5:6" ht="15">
      <c r="E29" s="6"/>
      <c r="F29" s="10">
        <f>SUM(F21:F28)</f>
        <v>21</v>
      </c>
    </row>
    <row r="30" spans="1:5" ht="15">
      <c r="A30" s="18" t="s">
        <v>76</v>
      </c>
      <c r="B30" s="18" t="s">
        <v>338</v>
      </c>
      <c r="C30" s="18" t="s">
        <v>339</v>
      </c>
      <c r="D30" s="18" t="s">
        <v>340</v>
      </c>
      <c r="E30" s="6">
        <v>0.0023784722222222193</v>
      </c>
    </row>
    <row r="31" spans="1:5" ht="15">
      <c r="A31" s="18" t="s">
        <v>76</v>
      </c>
      <c r="B31" s="18" t="s">
        <v>374</v>
      </c>
      <c r="C31" s="18" t="s">
        <v>235</v>
      </c>
      <c r="D31" s="18" t="s">
        <v>340</v>
      </c>
      <c r="E31" s="6">
        <v>0.002473379629629631</v>
      </c>
    </row>
    <row r="32" spans="1:6" ht="15">
      <c r="A32" s="18" t="s">
        <v>5</v>
      </c>
      <c r="B32" s="18" t="s">
        <v>398</v>
      </c>
      <c r="C32" s="18" t="s">
        <v>48</v>
      </c>
      <c r="D32" s="18" t="s">
        <v>340</v>
      </c>
      <c r="E32" s="6">
        <v>0.0021064814814814835</v>
      </c>
      <c r="F32" s="7">
        <v>9</v>
      </c>
    </row>
    <row r="33" spans="1:5" ht="15">
      <c r="A33" s="18" t="s">
        <v>75</v>
      </c>
      <c r="B33" s="18" t="s">
        <v>411</v>
      </c>
      <c r="C33" s="18" t="s">
        <v>412</v>
      </c>
      <c r="D33" s="18" t="s">
        <v>340</v>
      </c>
      <c r="E33" s="6">
        <v>0.002512731481481484</v>
      </c>
    </row>
    <row r="34" spans="1:5" ht="15">
      <c r="A34" s="18" t="s">
        <v>77</v>
      </c>
      <c r="B34" s="18" t="s">
        <v>415</v>
      </c>
      <c r="C34" s="18" t="s">
        <v>48</v>
      </c>
      <c r="D34" s="18" t="s">
        <v>340</v>
      </c>
      <c r="E34" s="6">
        <v>0.002829861111111113</v>
      </c>
    </row>
    <row r="35" spans="1:6" ht="15">
      <c r="A35" s="18" t="s">
        <v>4</v>
      </c>
      <c r="B35" s="18" t="s">
        <v>417</v>
      </c>
      <c r="C35" s="18" t="s">
        <v>418</v>
      </c>
      <c r="D35" s="18" t="s">
        <v>340</v>
      </c>
      <c r="E35" s="6">
        <v>0.002150462962962958</v>
      </c>
      <c r="F35" s="7">
        <v>10</v>
      </c>
    </row>
    <row r="36" spans="1:6" ht="15">
      <c r="A36" s="18" t="s">
        <v>12</v>
      </c>
      <c r="B36" s="18" t="s">
        <v>430</v>
      </c>
      <c r="C36" s="18" t="s">
        <v>431</v>
      </c>
      <c r="D36" s="18" t="s">
        <v>340</v>
      </c>
      <c r="E36" s="6">
        <v>0.002436342592592594</v>
      </c>
      <c r="F36" s="7">
        <v>2</v>
      </c>
    </row>
    <row r="37" spans="1:5" ht="15">
      <c r="A37" s="18" t="s">
        <v>14</v>
      </c>
      <c r="B37" s="18" t="s">
        <v>433</v>
      </c>
      <c r="C37" s="18" t="s">
        <v>361</v>
      </c>
      <c r="D37" s="18" t="s">
        <v>340</v>
      </c>
      <c r="E37" s="6">
        <v>0.0025104166666666677</v>
      </c>
    </row>
    <row r="38" spans="1:6" ht="15">
      <c r="A38" s="18" t="s">
        <v>11</v>
      </c>
      <c r="B38" s="18" t="s">
        <v>449</v>
      </c>
      <c r="C38" s="18" t="s">
        <v>145</v>
      </c>
      <c r="D38" s="18" t="s">
        <v>340</v>
      </c>
      <c r="E38" s="6">
        <v>0.004555555555555556</v>
      </c>
      <c r="F38" s="7">
        <v>3</v>
      </c>
    </row>
    <row r="39" spans="1:6" ht="15">
      <c r="A39" s="18" t="s">
        <v>10</v>
      </c>
      <c r="B39" s="18" t="s">
        <v>311</v>
      </c>
      <c r="C39" s="18" t="s">
        <v>468</v>
      </c>
      <c r="D39" s="18" t="s">
        <v>340</v>
      </c>
      <c r="E39" s="6">
        <v>0.04582986111111111</v>
      </c>
      <c r="F39" s="7">
        <v>4</v>
      </c>
    </row>
    <row r="40" spans="1:5" ht="15">
      <c r="A40" s="18" t="s">
        <v>15</v>
      </c>
      <c r="B40" s="18" t="s">
        <v>475</v>
      </c>
      <c r="C40" s="18" t="s">
        <v>476</v>
      </c>
      <c r="D40" s="18" t="s">
        <v>340</v>
      </c>
      <c r="E40" s="6">
        <v>0.046177083333333334</v>
      </c>
    </row>
    <row r="41" spans="1:6" ht="15">
      <c r="A41" s="18" t="s">
        <v>4</v>
      </c>
      <c r="B41" s="18" t="s">
        <v>475</v>
      </c>
      <c r="C41" s="18" t="s">
        <v>483</v>
      </c>
      <c r="D41" s="18" t="s">
        <v>340</v>
      </c>
      <c r="E41" s="6">
        <v>0.04565277777777777</v>
      </c>
      <c r="F41" s="7">
        <v>10</v>
      </c>
    </row>
    <row r="42" spans="1:6" ht="15">
      <c r="A42" s="18" t="s">
        <v>7</v>
      </c>
      <c r="B42" s="18" t="s">
        <v>487</v>
      </c>
      <c r="C42" s="18" t="s">
        <v>401</v>
      </c>
      <c r="D42" s="18" t="s">
        <v>340</v>
      </c>
      <c r="E42" s="6">
        <v>0.04598611111111111</v>
      </c>
      <c r="F42" s="7">
        <v>7</v>
      </c>
    </row>
    <row r="43" spans="1:6" ht="15">
      <c r="A43" s="18" t="s">
        <v>4</v>
      </c>
      <c r="B43" s="18" t="s">
        <v>44</v>
      </c>
      <c r="C43" s="18" t="s">
        <v>507</v>
      </c>
      <c r="D43" s="18" t="s">
        <v>340</v>
      </c>
      <c r="E43" s="6">
        <v>0.045834490740740745</v>
      </c>
      <c r="F43" s="7">
        <v>10</v>
      </c>
    </row>
    <row r="44" spans="1:6" ht="15">
      <c r="A44" s="18" t="s">
        <v>6</v>
      </c>
      <c r="B44" s="18" t="s">
        <v>88</v>
      </c>
      <c r="C44" s="18" t="s">
        <v>514</v>
      </c>
      <c r="D44" s="18" t="s">
        <v>340</v>
      </c>
      <c r="E44" s="6">
        <v>0.04547800925925925</v>
      </c>
      <c r="F44" s="7">
        <v>8</v>
      </c>
    </row>
    <row r="45" spans="1:6" ht="15">
      <c r="A45" s="18" t="s">
        <v>8</v>
      </c>
      <c r="B45" s="18" t="s">
        <v>517</v>
      </c>
      <c r="C45" s="18" t="s">
        <v>518</v>
      </c>
      <c r="D45" s="18" t="s">
        <v>340</v>
      </c>
      <c r="E45" s="6">
        <v>0.04565972222222223</v>
      </c>
      <c r="F45" s="7">
        <v>6</v>
      </c>
    </row>
    <row r="46" spans="1:6" ht="15">
      <c r="A46" s="18" t="s">
        <v>9</v>
      </c>
      <c r="B46" s="18" t="s">
        <v>23</v>
      </c>
      <c r="C46" s="18" t="s">
        <v>519</v>
      </c>
      <c r="D46" s="18" t="s">
        <v>340</v>
      </c>
      <c r="E46" s="6">
        <v>0.04591087962962963</v>
      </c>
      <c r="F46" s="7">
        <v>5</v>
      </c>
    </row>
    <row r="47" spans="1:6" ht="15">
      <c r="A47" s="18" t="s">
        <v>13</v>
      </c>
      <c r="B47" s="18" t="s">
        <v>325</v>
      </c>
      <c r="C47" s="18" t="s">
        <v>522</v>
      </c>
      <c r="D47" s="18" t="s">
        <v>340</v>
      </c>
      <c r="E47" s="6">
        <v>0.0460775462962963</v>
      </c>
      <c r="F47" s="7">
        <v>1</v>
      </c>
    </row>
    <row r="48" spans="1:6" ht="15">
      <c r="A48" s="18" t="s">
        <v>4</v>
      </c>
      <c r="B48" s="18" t="s">
        <v>73</v>
      </c>
      <c r="C48" s="18" t="s">
        <v>421</v>
      </c>
      <c r="D48" s="18" t="s">
        <v>340</v>
      </c>
      <c r="E48" s="6">
        <v>0.045791666666666675</v>
      </c>
      <c r="F48" s="7">
        <v>10</v>
      </c>
    </row>
    <row r="49" spans="1:6" ht="15">
      <c r="A49" s="18" t="s">
        <v>4</v>
      </c>
      <c r="B49" s="18" t="s">
        <v>321</v>
      </c>
      <c r="C49" s="18" t="s">
        <v>548</v>
      </c>
      <c r="D49" s="18" t="s">
        <v>340</v>
      </c>
      <c r="E49" s="6">
        <v>0.045505787037037046</v>
      </c>
      <c r="F49" s="7">
        <v>10</v>
      </c>
    </row>
    <row r="50" spans="5:6" ht="15">
      <c r="E50" s="6"/>
      <c r="F50" s="10">
        <f>SUM(F30:F49)</f>
        <v>95</v>
      </c>
    </row>
    <row r="51" spans="1:5" ht="15">
      <c r="A51" s="18" t="s">
        <v>14</v>
      </c>
      <c r="B51" s="18" t="s">
        <v>367</v>
      </c>
      <c r="C51" s="18" t="s">
        <v>368</v>
      </c>
      <c r="D51" s="18" t="s">
        <v>369</v>
      </c>
      <c r="E51" s="6">
        <v>0.002416666666666664</v>
      </c>
    </row>
    <row r="52" spans="1:6" ht="15">
      <c r="A52" s="18" t="s">
        <v>8</v>
      </c>
      <c r="B52" s="18" t="s">
        <v>424</v>
      </c>
      <c r="C52" s="18" t="s">
        <v>122</v>
      </c>
      <c r="D52" s="18" t="s">
        <v>369</v>
      </c>
      <c r="E52" s="6">
        <v>0.0023379629629629653</v>
      </c>
      <c r="F52" s="7">
        <v>6</v>
      </c>
    </row>
    <row r="53" spans="1:5" ht="15">
      <c r="A53" s="18" t="s">
        <v>78</v>
      </c>
      <c r="B53" s="18" t="s">
        <v>436</v>
      </c>
      <c r="C53" s="18" t="s">
        <v>437</v>
      </c>
      <c r="D53" s="18" t="s">
        <v>369</v>
      </c>
      <c r="E53" s="6">
        <v>0.002756944444444444</v>
      </c>
    </row>
    <row r="54" spans="1:5" ht="15">
      <c r="A54" s="18" t="s">
        <v>80</v>
      </c>
      <c r="B54" s="18" t="s">
        <v>439</v>
      </c>
      <c r="C54" s="18" t="s">
        <v>440</v>
      </c>
      <c r="D54" s="18" t="s">
        <v>369</v>
      </c>
      <c r="E54" s="6">
        <v>0.003166666666666672</v>
      </c>
    </row>
    <row r="55" spans="1:6" ht="15">
      <c r="A55" s="18" t="s">
        <v>4</v>
      </c>
      <c r="B55" s="18" t="s">
        <v>59</v>
      </c>
      <c r="C55" s="18" t="s">
        <v>71</v>
      </c>
      <c r="D55" s="18" t="s">
        <v>369</v>
      </c>
      <c r="E55" s="6">
        <v>0.0037361111111111137</v>
      </c>
      <c r="F55" s="7">
        <v>10</v>
      </c>
    </row>
    <row r="56" spans="1:6" ht="15">
      <c r="A56" s="18" t="s">
        <v>12</v>
      </c>
      <c r="B56" s="18" t="s">
        <v>450</v>
      </c>
      <c r="C56" s="18" t="s">
        <v>451</v>
      </c>
      <c r="D56" s="18" t="s">
        <v>369</v>
      </c>
      <c r="E56" s="6">
        <v>0.004624999999999997</v>
      </c>
      <c r="F56" s="7">
        <v>2</v>
      </c>
    </row>
    <row r="57" spans="1:6" ht="15">
      <c r="A57" s="18" t="s">
        <v>8</v>
      </c>
      <c r="B57" s="18" t="s">
        <v>213</v>
      </c>
      <c r="C57" s="18" t="s">
        <v>465</v>
      </c>
      <c r="D57" s="18" t="s">
        <v>369</v>
      </c>
      <c r="E57" s="6">
        <v>0.045616898148148156</v>
      </c>
      <c r="F57" s="7">
        <v>6</v>
      </c>
    </row>
    <row r="58" spans="1:6" ht="15">
      <c r="A58" s="18" t="s">
        <v>13</v>
      </c>
      <c r="B58" s="18" t="s">
        <v>472</v>
      </c>
      <c r="C58" s="18" t="s">
        <v>473</v>
      </c>
      <c r="D58" s="18" t="s">
        <v>369</v>
      </c>
      <c r="E58" s="6">
        <v>0.0458738425925926</v>
      </c>
      <c r="F58" s="7">
        <v>1</v>
      </c>
    </row>
    <row r="59" spans="1:6" ht="15">
      <c r="A59" s="18" t="s">
        <v>6</v>
      </c>
      <c r="B59" s="18" t="s">
        <v>485</v>
      </c>
      <c r="C59" s="18" t="s">
        <v>486</v>
      </c>
      <c r="D59" s="18" t="s">
        <v>369</v>
      </c>
      <c r="E59" s="6">
        <v>0.04570601851851852</v>
      </c>
      <c r="F59" s="7">
        <v>8</v>
      </c>
    </row>
    <row r="60" spans="1:6" ht="15">
      <c r="A60" s="18" t="s">
        <v>4</v>
      </c>
      <c r="B60" s="18" t="s">
        <v>436</v>
      </c>
      <c r="C60" s="18" t="s">
        <v>492</v>
      </c>
      <c r="D60" s="18" t="s">
        <v>369</v>
      </c>
      <c r="E60" s="6">
        <v>0.04537384259259259</v>
      </c>
      <c r="F60" s="7">
        <v>10</v>
      </c>
    </row>
    <row r="61" spans="1:6" ht="15">
      <c r="A61" s="18" t="s">
        <v>5</v>
      </c>
      <c r="B61" s="18" t="s">
        <v>502</v>
      </c>
      <c r="C61" s="18" t="s">
        <v>503</v>
      </c>
      <c r="D61" s="18" t="s">
        <v>369</v>
      </c>
      <c r="E61" s="6">
        <v>0.04562962962962963</v>
      </c>
      <c r="F61" s="7">
        <v>9</v>
      </c>
    </row>
    <row r="62" spans="1:6" ht="15">
      <c r="A62" s="18" t="s">
        <v>4</v>
      </c>
      <c r="B62" s="18" t="s">
        <v>510</v>
      </c>
      <c r="C62" s="18" t="s">
        <v>511</v>
      </c>
      <c r="D62" s="18" t="s">
        <v>369</v>
      </c>
      <c r="E62" s="6">
        <v>0.0453761574074074</v>
      </c>
      <c r="F62" s="7">
        <v>10</v>
      </c>
    </row>
    <row r="63" spans="1:6" ht="15">
      <c r="A63" s="18" t="s">
        <v>8</v>
      </c>
      <c r="B63" s="18" t="s">
        <v>529</v>
      </c>
      <c r="C63" s="18" t="s">
        <v>530</v>
      </c>
      <c r="D63" s="18" t="s">
        <v>369</v>
      </c>
      <c r="E63" s="6">
        <v>0.04560300925925927</v>
      </c>
      <c r="F63" s="7">
        <v>6</v>
      </c>
    </row>
    <row r="64" spans="1:6" ht="15">
      <c r="A64" s="18" t="s">
        <v>12</v>
      </c>
      <c r="B64" s="18" t="s">
        <v>98</v>
      </c>
      <c r="C64" s="18" t="s">
        <v>533</v>
      </c>
      <c r="D64" s="18" t="s">
        <v>369</v>
      </c>
      <c r="E64" s="6">
        <v>0.045663194444444444</v>
      </c>
      <c r="F64" s="7">
        <v>2</v>
      </c>
    </row>
    <row r="65" spans="5:6" ht="15">
      <c r="E65" s="6"/>
      <c r="F65" s="10">
        <f>SUM(F51:F64)</f>
        <v>70</v>
      </c>
    </row>
    <row r="66" spans="1:6" ht="15">
      <c r="A66" s="18" t="s">
        <v>8</v>
      </c>
      <c r="B66" s="18" t="s">
        <v>29</v>
      </c>
      <c r="C66" s="18" t="s">
        <v>30</v>
      </c>
      <c r="D66" s="18" t="s">
        <v>31</v>
      </c>
      <c r="E66" s="6">
        <v>0.00159375</v>
      </c>
      <c r="F66" s="12">
        <v>6</v>
      </c>
    </row>
    <row r="67" spans="1:6" ht="15">
      <c r="A67" s="18" t="s">
        <v>15</v>
      </c>
      <c r="B67" s="18" t="s">
        <v>49</v>
      </c>
      <c r="C67" s="18" t="s">
        <v>50</v>
      </c>
      <c r="D67" s="18" t="s">
        <v>31</v>
      </c>
      <c r="E67" s="6">
        <v>0.0016851851851851852</v>
      </c>
      <c r="F67" s="12"/>
    </row>
    <row r="68" spans="1:6" ht="15">
      <c r="A68" s="18" t="s">
        <v>15</v>
      </c>
      <c r="B68" s="18" t="s">
        <v>108</v>
      </c>
      <c r="C68" s="18" t="s">
        <v>109</v>
      </c>
      <c r="D68" s="18" t="s">
        <v>31</v>
      </c>
      <c r="E68" s="6">
        <v>0.0017800925925925927</v>
      </c>
      <c r="F68" s="12"/>
    </row>
    <row r="69" spans="1:6" ht="15">
      <c r="A69" s="18" t="s">
        <v>74</v>
      </c>
      <c r="B69" s="18" t="s">
        <v>112</v>
      </c>
      <c r="C69" s="18" t="s">
        <v>113</v>
      </c>
      <c r="D69" s="18" t="s">
        <v>31</v>
      </c>
      <c r="E69" s="6">
        <v>0.0018194444444444447</v>
      </c>
      <c r="F69" s="12"/>
    </row>
    <row r="70" spans="1:6" ht="15">
      <c r="A70" s="18" t="s">
        <v>81</v>
      </c>
      <c r="B70" s="18" t="s">
        <v>126</v>
      </c>
      <c r="C70" s="18" t="s">
        <v>127</v>
      </c>
      <c r="D70" s="18" t="s">
        <v>31</v>
      </c>
      <c r="E70" s="6">
        <v>0.0019085648148148152</v>
      </c>
      <c r="F70" s="12"/>
    </row>
    <row r="71" spans="1:6" ht="15">
      <c r="A71" s="18" t="s">
        <v>7</v>
      </c>
      <c r="B71" s="18" t="s">
        <v>193</v>
      </c>
      <c r="C71" s="18" t="s">
        <v>194</v>
      </c>
      <c r="D71" s="18" t="s">
        <v>31</v>
      </c>
      <c r="E71" s="6">
        <v>0.0015416666666666669</v>
      </c>
      <c r="F71" s="12">
        <v>7</v>
      </c>
    </row>
    <row r="72" spans="1:6" ht="15">
      <c r="A72" s="18" t="s">
        <v>181</v>
      </c>
      <c r="B72" s="18" t="s">
        <v>232</v>
      </c>
      <c r="C72" s="18" t="s">
        <v>233</v>
      </c>
      <c r="D72" s="18" t="s">
        <v>31</v>
      </c>
      <c r="E72" s="6">
        <v>0.0017812500000000016</v>
      </c>
      <c r="F72" s="12"/>
    </row>
    <row r="73" spans="1:6" ht="15">
      <c r="A73" s="18" t="s">
        <v>10</v>
      </c>
      <c r="B73" s="18" t="s">
        <v>246</v>
      </c>
      <c r="C73" s="18" t="s">
        <v>56</v>
      </c>
      <c r="D73" s="18" t="s">
        <v>31</v>
      </c>
      <c r="E73" s="6">
        <v>0.0022916666666666675</v>
      </c>
      <c r="F73" s="12">
        <v>4</v>
      </c>
    </row>
    <row r="74" spans="1:6" ht="15">
      <c r="A74" s="18" t="s">
        <v>16</v>
      </c>
      <c r="B74" s="18" t="s">
        <v>257</v>
      </c>
      <c r="C74" s="18" t="s">
        <v>258</v>
      </c>
      <c r="D74" s="18" t="s">
        <v>31</v>
      </c>
      <c r="E74" s="6">
        <v>0.002423611111111109</v>
      </c>
      <c r="F74" s="12"/>
    </row>
    <row r="75" spans="1:6" ht="15">
      <c r="A75" s="18" t="s">
        <v>80</v>
      </c>
      <c r="B75" s="18" t="s">
        <v>269</v>
      </c>
      <c r="C75" s="18" t="s">
        <v>270</v>
      </c>
      <c r="D75" s="18" t="s">
        <v>31</v>
      </c>
      <c r="E75" s="6">
        <v>0.0025196759259259287</v>
      </c>
      <c r="F75" s="12"/>
    </row>
    <row r="76" spans="1:6" ht="15">
      <c r="A76" s="18" t="s">
        <v>5</v>
      </c>
      <c r="B76" s="18" t="s">
        <v>277</v>
      </c>
      <c r="C76" s="18" t="s">
        <v>105</v>
      </c>
      <c r="D76" s="18" t="s">
        <v>31</v>
      </c>
      <c r="E76" s="6">
        <v>0.0022673611111111124</v>
      </c>
      <c r="F76" s="12">
        <v>9</v>
      </c>
    </row>
    <row r="77" spans="1:6" ht="15">
      <c r="A77" s="18" t="s">
        <v>80</v>
      </c>
      <c r="B77" s="18" t="s">
        <v>304</v>
      </c>
      <c r="C77" s="18" t="s">
        <v>305</v>
      </c>
      <c r="D77" s="18" t="s">
        <v>31</v>
      </c>
      <c r="E77" s="6">
        <v>0.0026689814814814805</v>
      </c>
      <c r="F77" s="12"/>
    </row>
    <row r="78" spans="1:6" ht="15">
      <c r="A78" s="18" t="s">
        <v>15</v>
      </c>
      <c r="B78" s="18" t="s">
        <v>332</v>
      </c>
      <c r="C78" s="18" t="s">
        <v>333</v>
      </c>
      <c r="D78" s="18" t="s">
        <v>31</v>
      </c>
      <c r="E78" s="6">
        <v>0.00230787037037037</v>
      </c>
      <c r="F78" s="12"/>
    </row>
    <row r="79" spans="1:6" ht="15">
      <c r="A79" s="18" t="s">
        <v>77</v>
      </c>
      <c r="B79" s="18" t="s">
        <v>341</v>
      </c>
      <c r="C79" s="18" t="s">
        <v>342</v>
      </c>
      <c r="D79" s="18" t="s">
        <v>31</v>
      </c>
      <c r="E79" s="6">
        <v>0.002391203703703708</v>
      </c>
      <c r="F79" s="12"/>
    </row>
    <row r="80" spans="1:6" ht="15">
      <c r="A80" s="18" t="s">
        <v>79</v>
      </c>
      <c r="B80" s="18" t="s">
        <v>29</v>
      </c>
      <c r="C80" s="18" t="s">
        <v>27</v>
      </c>
      <c r="D80" s="18" t="s">
        <v>31</v>
      </c>
      <c r="E80" s="6">
        <v>0.002420138888888892</v>
      </c>
      <c r="F80" s="12"/>
    </row>
    <row r="81" spans="1:6" ht="15">
      <c r="A81" s="18" t="s">
        <v>7</v>
      </c>
      <c r="B81" s="18" t="s">
        <v>357</v>
      </c>
      <c r="C81" s="18" t="s">
        <v>358</v>
      </c>
      <c r="D81" s="18" t="s">
        <v>31</v>
      </c>
      <c r="E81" s="6">
        <v>0.002201388888888888</v>
      </c>
      <c r="F81" s="12">
        <v>7</v>
      </c>
    </row>
    <row r="82" spans="1:6" ht="15">
      <c r="A82" s="18" t="s">
        <v>74</v>
      </c>
      <c r="B82" s="18" t="s">
        <v>372</v>
      </c>
      <c r="C82" s="18" t="s">
        <v>373</v>
      </c>
      <c r="D82" s="18" t="s">
        <v>31</v>
      </c>
      <c r="E82" s="6">
        <v>0.002440972222222223</v>
      </c>
      <c r="F82" s="12"/>
    </row>
    <row r="83" spans="1:6" ht="15">
      <c r="A83" s="18" t="s">
        <v>183</v>
      </c>
      <c r="B83" s="18" t="s">
        <v>393</v>
      </c>
      <c r="C83" s="18" t="s">
        <v>394</v>
      </c>
      <c r="D83" s="18" t="s">
        <v>31</v>
      </c>
      <c r="E83" s="6">
        <v>0.0028553240740740726</v>
      </c>
      <c r="F83" s="12"/>
    </row>
    <row r="84" spans="1:6" ht="15">
      <c r="A84" s="18" t="s">
        <v>184</v>
      </c>
      <c r="B84" s="18" t="s">
        <v>393</v>
      </c>
      <c r="C84" s="18" t="s">
        <v>395</v>
      </c>
      <c r="D84" s="18" t="s">
        <v>31</v>
      </c>
      <c r="E84" s="6">
        <v>0.0028645833333333336</v>
      </c>
      <c r="F84" s="12"/>
    </row>
    <row r="85" spans="5:6" ht="15">
      <c r="E85" s="6"/>
      <c r="F85" s="10">
        <f>SUM(F66:F84)</f>
        <v>33</v>
      </c>
    </row>
    <row r="86" spans="1:6" ht="15">
      <c r="A86" s="18" t="s">
        <v>6</v>
      </c>
      <c r="B86" s="18" t="s">
        <v>23</v>
      </c>
      <c r="C86" s="18" t="s">
        <v>24</v>
      </c>
      <c r="D86" s="18" t="s">
        <v>25</v>
      </c>
      <c r="E86" s="6">
        <v>0.0015624999999999999</v>
      </c>
      <c r="F86" s="7">
        <v>8</v>
      </c>
    </row>
    <row r="87" spans="1:5" ht="15">
      <c r="A87" s="18" t="s">
        <v>14</v>
      </c>
      <c r="B87" s="18" t="s">
        <v>47</v>
      </c>
      <c r="C87" s="18" t="s">
        <v>48</v>
      </c>
      <c r="D87" s="18" t="s">
        <v>25</v>
      </c>
      <c r="E87" s="6">
        <v>0.001681712962962963</v>
      </c>
    </row>
    <row r="88" spans="1:5" ht="15">
      <c r="A88" s="18" t="s">
        <v>81</v>
      </c>
      <c r="B88" s="18" t="s">
        <v>169</v>
      </c>
      <c r="C88" s="18" t="s">
        <v>170</v>
      </c>
      <c r="D88" s="18" t="s">
        <v>25</v>
      </c>
      <c r="E88" s="6">
        <v>0.0016180555555555549</v>
      </c>
    </row>
    <row r="89" spans="1:5" ht="15">
      <c r="A89" s="18" t="s">
        <v>85</v>
      </c>
      <c r="B89" s="18" t="s">
        <v>176</v>
      </c>
      <c r="C89" s="18" t="s">
        <v>139</v>
      </c>
      <c r="D89" s="18" t="s">
        <v>25</v>
      </c>
      <c r="E89" s="6">
        <v>0.001711805555555555</v>
      </c>
    </row>
    <row r="90" spans="1:5" ht="15">
      <c r="A90" s="18" t="s">
        <v>180</v>
      </c>
      <c r="B90" s="18" t="s">
        <v>177</v>
      </c>
      <c r="C90" s="18" t="s">
        <v>178</v>
      </c>
      <c r="D90" s="18" t="s">
        <v>25</v>
      </c>
      <c r="E90" s="6">
        <v>0.001775462962962963</v>
      </c>
    </row>
    <row r="91" spans="1:5" ht="15">
      <c r="A91" s="18" t="s">
        <v>181</v>
      </c>
      <c r="B91" s="18" t="s">
        <v>177</v>
      </c>
      <c r="C91" s="18" t="s">
        <v>179</v>
      </c>
      <c r="D91" s="18" t="s">
        <v>25</v>
      </c>
      <c r="E91" s="6">
        <v>0.0017870370370370384</v>
      </c>
    </row>
    <row r="92" spans="1:5" ht="15">
      <c r="A92" s="18" t="s">
        <v>84</v>
      </c>
      <c r="B92" s="18" t="s">
        <v>273</v>
      </c>
      <c r="C92" s="18" t="s">
        <v>227</v>
      </c>
      <c r="D92" s="18" t="s">
        <v>25</v>
      </c>
      <c r="E92" s="6">
        <v>0.002811342592592591</v>
      </c>
    </row>
    <row r="93" spans="1:6" ht="15">
      <c r="A93" s="18" t="s">
        <v>10</v>
      </c>
      <c r="B93" s="18" t="s">
        <v>321</v>
      </c>
      <c r="C93" s="18" t="s">
        <v>322</v>
      </c>
      <c r="D93" s="18" t="s">
        <v>25</v>
      </c>
      <c r="E93" s="6">
        <v>0.002212962962962965</v>
      </c>
      <c r="F93" s="7">
        <v>4</v>
      </c>
    </row>
    <row r="94" spans="1:6" ht="15">
      <c r="A94" s="18" t="s">
        <v>10</v>
      </c>
      <c r="B94" s="18" t="s">
        <v>144</v>
      </c>
      <c r="C94" s="18" t="s">
        <v>362</v>
      </c>
      <c r="D94" s="18" t="s">
        <v>25</v>
      </c>
      <c r="E94" s="6">
        <v>0.002291666666666664</v>
      </c>
      <c r="F94" s="7">
        <v>4</v>
      </c>
    </row>
    <row r="95" spans="1:5" ht="15">
      <c r="A95" s="18" t="s">
        <v>81</v>
      </c>
      <c r="B95" s="18" t="s">
        <v>384</v>
      </c>
      <c r="C95" s="18" t="s">
        <v>386</v>
      </c>
      <c r="D95" s="18" t="s">
        <v>25</v>
      </c>
      <c r="E95" s="6">
        <v>0.0026076388888888885</v>
      </c>
    </row>
    <row r="96" spans="5:6" ht="15">
      <c r="E96" s="6"/>
      <c r="F96" s="10">
        <f>SUM(F86:F95)</f>
        <v>16</v>
      </c>
    </row>
    <row r="97" spans="1:6" ht="15">
      <c r="A97" s="18" t="s">
        <v>82</v>
      </c>
      <c r="B97" s="18" t="s">
        <v>128</v>
      </c>
      <c r="C97" s="18" t="s">
        <v>129</v>
      </c>
      <c r="D97" s="18" t="s">
        <v>130</v>
      </c>
      <c r="E97" s="6">
        <v>0.0019328703703703704</v>
      </c>
      <c r="F97" s="10"/>
    </row>
    <row r="98" spans="1:6" ht="15">
      <c r="A98" s="18" t="s">
        <v>12</v>
      </c>
      <c r="B98" s="18" t="s">
        <v>152</v>
      </c>
      <c r="C98" s="18" t="s">
        <v>153</v>
      </c>
      <c r="D98" s="18" t="s">
        <v>130</v>
      </c>
      <c r="E98" s="6">
        <v>0.0015370370370370364</v>
      </c>
      <c r="F98" s="10">
        <v>2</v>
      </c>
    </row>
    <row r="99" spans="1:6" ht="15">
      <c r="A99" s="18" t="s">
        <v>77</v>
      </c>
      <c r="B99" s="18" t="s">
        <v>163</v>
      </c>
      <c r="C99" s="18" t="s">
        <v>53</v>
      </c>
      <c r="D99" s="18" t="s">
        <v>130</v>
      </c>
      <c r="E99" s="6">
        <v>0.001589120370370371</v>
      </c>
      <c r="F99" s="10"/>
    </row>
    <row r="100" spans="1:6" ht="15">
      <c r="A100" s="18" t="s">
        <v>6</v>
      </c>
      <c r="B100" s="18" t="s">
        <v>189</v>
      </c>
      <c r="C100" s="18" t="s">
        <v>190</v>
      </c>
      <c r="D100" s="18" t="s">
        <v>130</v>
      </c>
      <c r="E100" s="6">
        <v>0.001466435185185187</v>
      </c>
      <c r="F100" s="10">
        <v>8</v>
      </c>
    </row>
    <row r="101" spans="1:6" ht="15">
      <c r="A101" s="18" t="s">
        <v>85</v>
      </c>
      <c r="B101" s="18" t="s">
        <v>70</v>
      </c>
      <c r="C101" s="18" t="s">
        <v>71</v>
      </c>
      <c r="D101" s="18" t="s">
        <v>130</v>
      </c>
      <c r="E101" s="6">
        <v>0.0026875000000000024</v>
      </c>
      <c r="F101" s="10"/>
    </row>
    <row r="102" spans="1:6" ht="15">
      <c r="A102" s="18" t="s">
        <v>81</v>
      </c>
      <c r="B102" s="18" t="s">
        <v>146</v>
      </c>
      <c r="C102" s="18" t="s">
        <v>306</v>
      </c>
      <c r="D102" s="18" t="s">
        <v>130</v>
      </c>
      <c r="E102" s="6">
        <v>0.0026759259259259253</v>
      </c>
      <c r="F102" s="10"/>
    </row>
    <row r="103" spans="1:6" ht="15">
      <c r="A103" s="18" t="s">
        <v>83</v>
      </c>
      <c r="B103" s="18" t="s">
        <v>308</v>
      </c>
      <c r="C103" s="18" t="s">
        <v>309</v>
      </c>
      <c r="D103" s="18" t="s">
        <v>130</v>
      </c>
      <c r="E103" s="6">
        <v>0.002774305555555554</v>
      </c>
      <c r="F103" s="10"/>
    </row>
    <row r="104" spans="1:6" ht="15">
      <c r="A104" s="18" t="s">
        <v>80</v>
      </c>
      <c r="B104" s="18" t="s">
        <v>382</v>
      </c>
      <c r="C104" s="18" t="s">
        <v>383</v>
      </c>
      <c r="D104" s="18" t="s">
        <v>130</v>
      </c>
      <c r="E104" s="6">
        <v>0.002537037037037039</v>
      </c>
      <c r="F104" s="10"/>
    </row>
    <row r="105" spans="5:6" ht="15">
      <c r="E105" s="6"/>
      <c r="F105" s="10">
        <f>SUM(F97:F104)</f>
        <v>10</v>
      </c>
    </row>
    <row r="106" spans="1:6" ht="15">
      <c r="A106" s="18" t="s">
        <v>10</v>
      </c>
      <c r="B106" s="18" t="s">
        <v>35</v>
      </c>
      <c r="C106" s="18" t="s">
        <v>36</v>
      </c>
      <c r="D106" s="18" t="s">
        <v>37</v>
      </c>
      <c r="E106" s="6">
        <v>0.001648148148148148</v>
      </c>
      <c r="F106" s="7">
        <v>4</v>
      </c>
    </row>
    <row r="107" spans="1:5" ht="15">
      <c r="A107" s="18" t="s">
        <v>76</v>
      </c>
      <c r="B107" s="18" t="s">
        <v>58</v>
      </c>
      <c r="C107" s="18" t="s">
        <v>18</v>
      </c>
      <c r="D107" s="18" t="s">
        <v>37</v>
      </c>
      <c r="E107" s="6">
        <v>0.0017175925925925926</v>
      </c>
    </row>
    <row r="108" spans="1:5" ht="15">
      <c r="A108" s="18" t="s">
        <v>84</v>
      </c>
      <c r="B108" s="18" t="s">
        <v>133</v>
      </c>
      <c r="C108" s="18" t="s">
        <v>93</v>
      </c>
      <c r="D108" s="18" t="s">
        <v>37</v>
      </c>
      <c r="E108" s="6">
        <v>0.002194444444444445</v>
      </c>
    </row>
    <row r="109" spans="1:5" ht="15">
      <c r="A109" s="18" t="s">
        <v>16</v>
      </c>
      <c r="B109" s="18" t="s">
        <v>88</v>
      </c>
      <c r="C109" s="18" t="s">
        <v>208</v>
      </c>
      <c r="D109" s="18" t="s">
        <v>37</v>
      </c>
      <c r="E109" s="6">
        <v>0.001645833333333336</v>
      </c>
    </row>
    <row r="110" spans="1:5" ht="15">
      <c r="A110" s="18" t="s">
        <v>76</v>
      </c>
      <c r="B110" s="18" t="s">
        <v>213</v>
      </c>
      <c r="C110" s="18" t="s">
        <v>214</v>
      </c>
      <c r="D110" s="18" t="s">
        <v>37</v>
      </c>
      <c r="E110" s="6">
        <v>0.001658564814814814</v>
      </c>
    </row>
    <row r="111" spans="1:5" ht="15">
      <c r="A111" s="18" t="s">
        <v>84</v>
      </c>
      <c r="B111" s="18" t="s">
        <v>226</v>
      </c>
      <c r="C111" s="18" t="s">
        <v>227</v>
      </c>
      <c r="D111" s="18" t="s">
        <v>37</v>
      </c>
      <c r="E111" s="6">
        <v>0.0017465277777777774</v>
      </c>
    </row>
    <row r="112" spans="1:6" ht="15">
      <c r="A112" s="18" t="s">
        <v>7</v>
      </c>
      <c r="B112" s="18" t="s">
        <v>240</v>
      </c>
      <c r="C112" s="18" t="s">
        <v>241</v>
      </c>
      <c r="D112" s="18" t="s">
        <v>37</v>
      </c>
      <c r="E112" s="6">
        <v>0.0021956018518518514</v>
      </c>
      <c r="F112" s="7">
        <v>7</v>
      </c>
    </row>
    <row r="113" spans="1:5" ht="15">
      <c r="A113" s="18" t="s">
        <v>75</v>
      </c>
      <c r="B113" s="18" t="s">
        <v>261</v>
      </c>
      <c r="C113" s="18" t="s">
        <v>262</v>
      </c>
      <c r="D113" s="18" t="s">
        <v>37</v>
      </c>
      <c r="E113" s="6">
        <v>0.002434027777777778</v>
      </c>
    </row>
    <row r="114" spans="1:5" ht="15">
      <c r="A114" s="18" t="s">
        <v>83</v>
      </c>
      <c r="B114" s="18" t="s">
        <v>144</v>
      </c>
      <c r="C114" s="18" t="s">
        <v>271</v>
      </c>
      <c r="D114" s="18" t="s">
        <v>37</v>
      </c>
      <c r="E114" s="6">
        <v>0.0025856481481481494</v>
      </c>
    </row>
    <row r="115" spans="1:5" ht="15">
      <c r="A115" s="18" t="s">
        <v>85</v>
      </c>
      <c r="B115" s="18" t="s">
        <v>52</v>
      </c>
      <c r="C115" s="18" t="s">
        <v>310</v>
      </c>
      <c r="D115" s="18" t="s">
        <v>37</v>
      </c>
      <c r="E115" s="6">
        <v>0.0028229166666666645</v>
      </c>
    </row>
    <row r="116" spans="5:6" ht="15">
      <c r="E116" s="6"/>
      <c r="F116" s="10">
        <f>SUM(F106:F115)</f>
        <v>11</v>
      </c>
    </row>
    <row r="117" spans="1:5" ht="15">
      <c r="A117" s="18" t="s">
        <v>79</v>
      </c>
      <c r="B117" s="18" t="s">
        <v>121</v>
      </c>
      <c r="C117" s="18" t="s">
        <v>122</v>
      </c>
      <c r="D117" s="18" t="s">
        <v>123</v>
      </c>
      <c r="E117" s="6">
        <v>0.0018807870370370367</v>
      </c>
    </row>
    <row r="118" spans="1:5" ht="15">
      <c r="A118" s="18" t="s">
        <v>74</v>
      </c>
      <c r="B118" s="18" t="s">
        <v>158</v>
      </c>
      <c r="C118" s="18" t="s">
        <v>141</v>
      </c>
      <c r="D118" s="18" t="s">
        <v>123</v>
      </c>
      <c r="E118" s="6">
        <v>0.0015682870370370364</v>
      </c>
    </row>
    <row r="119" spans="1:5" ht="15">
      <c r="A119" s="18" t="s">
        <v>78</v>
      </c>
      <c r="B119" s="18" t="s">
        <v>164</v>
      </c>
      <c r="C119" s="18" t="s">
        <v>165</v>
      </c>
      <c r="D119" s="18" t="s">
        <v>123</v>
      </c>
      <c r="E119" s="6">
        <v>0.0015983796296296284</v>
      </c>
    </row>
    <row r="120" spans="1:5" ht="15">
      <c r="A120" s="18" t="s">
        <v>75</v>
      </c>
      <c r="B120" s="18" t="s">
        <v>211</v>
      </c>
      <c r="C120" s="18" t="s">
        <v>212</v>
      </c>
      <c r="D120" s="18" t="s">
        <v>123</v>
      </c>
      <c r="E120" s="6">
        <v>0.0016550925925925934</v>
      </c>
    </row>
    <row r="121" spans="1:5" ht="15">
      <c r="A121" s="18" t="s">
        <v>79</v>
      </c>
      <c r="B121" s="18" t="s">
        <v>217</v>
      </c>
      <c r="C121" s="18" t="s">
        <v>218</v>
      </c>
      <c r="D121" s="18" t="s">
        <v>123</v>
      </c>
      <c r="E121" s="6">
        <v>0.0016817129629629647</v>
      </c>
    </row>
    <row r="122" spans="1:5" ht="15">
      <c r="A122" s="18" t="s">
        <v>81</v>
      </c>
      <c r="B122" s="18" t="s">
        <v>220</v>
      </c>
      <c r="C122" s="18" t="s">
        <v>221</v>
      </c>
      <c r="D122" s="18" t="s">
        <v>123</v>
      </c>
      <c r="E122" s="6">
        <v>0.00170601851851852</v>
      </c>
    </row>
    <row r="123" spans="1:5" ht="15">
      <c r="A123" s="18" t="s">
        <v>184</v>
      </c>
      <c r="B123" s="18" t="s">
        <v>191</v>
      </c>
      <c r="C123" s="18" t="s">
        <v>192</v>
      </c>
      <c r="D123" s="18" t="s">
        <v>123</v>
      </c>
      <c r="E123" s="6">
        <v>0.0018506944444444447</v>
      </c>
    </row>
    <row r="124" spans="1:5" ht="15">
      <c r="A124" s="18" t="s">
        <v>78</v>
      </c>
      <c r="B124" s="18" t="s">
        <v>102</v>
      </c>
      <c r="C124" s="18" t="s">
        <v>267</v>
      </c>
      <c r="D124" s="18" t="s">
        <v>123</v>
      </c>
      <c r="E124" s="6">
        <v>0.0024803240740740758</v>
      </c>
    </row>
    <row r="125" spans="1:6" ht="15">
      <c r="A125" s="18" t="s">
        <v>6</v>
      </c>
      <c r="B125" s="18" t="s">
        <v>278</v>
      </c>
      <c r="C125" s="18" t="s">
        <v>279</v>
      </c>
      <c r="D125" s="18" t="s">
        <v>123</v>
      </c>
      <c r="E125" s="6">
        <v>0.0022835648148148147</v>
      </c>
      <c r="F125" s="7">
        <v>8</v>
      </c>
    </row>
    <row r="126" spans="1:5" ht="15">
      <c r="A126" s="18" t="s">
        <v>79</v>
      </c>
      <c r="B126" s="18" t="s">
        <v>303</v>
      </c>
      <c r="C126" s="18" t="s">
        <v>97</v>
      </c>
      <c r="D126" s="18" t="s">
        <v>123</v>
      </c>
      <c r="E126" s="6">
        <v>0.0026435185185185173</v>
      </c>
    </row>
    <row r="127" spans="5:6" ht="15">
      <c r="E127" s="6"/>
      <c r="F127" s="10">
        <f>SUM(F117:F126)</f>
        <v>8</v>
      </c>
    </row>
    <row r="128" spans="1:6" ht="15">
      <c r="A128" s="18" t="s">
        <v>83</v>
      </c>
      <c r="B128" s="18" t="s">
        <v>70</v>
      </c>
      <c r="C128" s="18" t="s">
        <v>71</v>
      </c>
      <c r="D128" s="18" t="s">
        <v>72</v>
      </c>
      <c r="E128" s="6">
        <v>0.0020011574074074077</v>
      </c>
      <c r="F128" s="10"/>
    </row>
    <row r="129" spans="1:6" ht="15">
      <c r="A129" s="18" t="s">
        <v>84</v>
      </c>
      <c r="B129" s="18" t="s">
        <v>73</v>
      </c>
      <c r="C129" s="18" t="s">
        <v>67</v>
      </c>
      <c r="D129" s="18" t="s">
        <v>72</v>
      </c>
      <c r="E129" s="6">
        <v>0.002056712962962963</v>
      </c>
      <c r="F129" s="10"/>
    </row>
    <row r="130" spans="1:6" ht="15">
      <c r="A130" s="18" t="s">
        <v>85</v>
      </c>
      <c r="B130" s="18" t="s">
        <v>70</v>
      </c>
      <c r="C130" s="18" t="s">
        <v>39</v>
      </c>
      <c r="D130" s="18" t="s">
        <v>72</v>
      </c>
      <c r="E130" s="6">
        <v>0.002085648148148148</v>
      </c>
      <c r="F130" s="10"/>
    </row>
    <row r="131" spans="1:6" ht="15">
      <c r="A131" s="18" t="s">
        <v>4</v>
      </c>
      <c r="B131" s="18" t="s">
        <v>86</v>
      </c>
      <c r="C131" s="18" t="s">
        <v>87</v>
      </c>
      <c r="D131" s="18" t="s">
        <v>72</v>
      </c>
      <c r="E131" s="6">
        <v>0.0015787037037037037</v>
      </c>
      <c r="F131" s="10">
        <v>10</v>
      </c>
    </row>
    <row r="132" spans="1:6" ht="15">
      <c r="A132" s="18" t="s">
        <v>16</v>
      </c>
      <c r="B132" s="18" t="s">
        <v>110</v>
      </c>
      <c r="C132" s="18" t="s">
        <v>111</v>
      </c>
      <c r="D132" s="18" t="s">
        <v>72</v>
      </c>
      <c r="E132" s="6">
        <v>0.0017916666666666662</v>
      </c>
      <c r="F132" s="10"/>
    </row>
    <row r="133" spans="1:6" ht="15">
      <c r="A133" s="18" t="s">
        <v>83</v>
      </c>
      <c r="B133" s="18" t="s">
        <v>131</v>
      </c>
      <c r="C133" s="18" t="s">
        <v>132</v>
      </c>
      <c r="D133" s="18" t="s">
        <v>72</v>
      </c>
      <c r="E133" s="6">
        <v>0.0020347222222222216</v>
      </c>
      <c r="F133" s="10"/>
    </row>
    <row r="134" spans="1:6" ht="15">
      <c r="A134" s="18" t="s">
        <v>4</v>
      </c>
      <c r="B134" s="18" t="s">
        <v>136</v>
      </c>
      <c r="C134" s="18" t="s">
        <v>137</v>
      </c>
      <c r="D134" s="18" t="s">
        <v>72</v>
      </c>
      <c r="E134" s="6">
        <v>0.001428240740740742</v>
      </c>
      <c r="F134" s="10">
        <v>10</v>
      </c>
    </row>
    <row r="135" spans="1:6" ht="15">
      <c r="A135" s="18" t="s">
        <v>9</v>
      </c>
      <c r="B135" s="18" t="s">
        <v>146</v>
      </c>
      <c r="C135" s="18" t="s">
        <v>147</v>
      </c>
      <c r="D135" s="18" t="s">
        <v>72</v>
      </c>
      <c r="E135" s="6">
        <v>0.0014872685185185197</v>
      </c>
      <c r="F135" s="10">
        <v>5</v>
      </c>
    </row>
    <row r="136" spans="1:6" ht="15">
      <c r="A136" s="18" t="s">
        <v>84</v>
      </c>
      <c r="B136" s="18" t="s">
        <v>174</v>
      </c>
      <c r="C136" s="18" t="s">
        <v>175</v>
      </c>
      <c r="D136" s="18" t="s">
        <v>72</v>
      </c>
      <c r="E136" s="6">
        <v>0.0016597222222222239</v>
      </c>
      <c r="F136" s="10"/>
    </row>
    <row r="137" spans="1:6" ht="15">
      <c r="A137" s="18" t="s">
        <v>82</v>
      </c>
      <c r="B137" s="18" t="s">
        <v>222</v>
      </c>
      <c r="C137" s="18" t="s">
        <v>223</v>
      </c>
      <c r="D137" s="18" t="s">
        <v>72</v>
      </c>
      <c r="E137" s="6">
        <v>0.0017222222222222222</v>
      </c>
      <c r="F137" s="10"/>
    </row>
    <row r="138" spans="1:6" ht="15">
      <c r="A138" s="18" t="s">
        <v>14</v>
      </c>
      <c r="B138" s="18" t="s">
        <v>253</v>
      </c>
      <c r="C138" s="18" t="s">
        <v>254</v>
      </c>
      <c r="D138" s="18" t="s">
        <v>72</v>
      </c>
      <c r="E138" s="6">
        <v>0.0023831018518518515</v>
      </c>
      <c r="F138" s="10"/>
    </row>
    <row r="139" spans="1:6" ht="15">
      <c r="A139" s="18" t="s">
        <v>74</v>
      </c>
      <c r="B139" s="18" t="s">
        <v>259</v>
      </c>
      <c r="C139" s="18" t="s">
        <v>260</v>
      </c>
      <c r="D139" s="18" t="s">
        <v>72</v>
      </c>
      <c r="E139" s="6">
        <v>0.0024293981481481493</v>
      </c>
      <c r="F139" s="10"/>
    </row>
    <row r="140" spans="5:6" ht="15">
      <c r="E140" s="6"/>
      <c r="F140" s="10">
        <f>SUM(F128:F139)</f>
        <v>25</v>
      </c>
    </row>
    <row r="141" spans="1:6" ht="15">
      <c r="A141" s="18" t="s">
        <v>81</v>
      </c>
      <c r="B141" s="18" t="s">
        <v>66</v>
      </c>
      <c r="C141" s="18" t="s">
        <v>67</v>
      </c>
      <c r="D141" s="18" t="s">
        <v>68</v>
      </c>
      <c r="E141" s="6">
        <v>0.0018263888888888887</v>
      </c>
      <c r="F141" s="10"/>
    </row>
    <row r="142" spans="1:6" ht="15">
      <c r="A142" s="18" t="s">
        <v>11</v>
      </c>
      <c r="B142" s="18" t="s">
        <v>100</v>
      </c>
      <c r="C142" s="18" t="s">
        <v>101</v>
      </c>
      <c r="D142" s="18" t="s">
        <v>68</v>
      </c>
      <c r="E142" s="6">
        <v>0.001714120370370371</v>
      </c>
      <c r="F142" s="10">
        <v>3</v>
      </c>
    </row>
    <row r="143" spans="1:6" ht="15">
      <c r="A143" s="18" t="s">
        <v>83</v>
      </c>
      <c r="B143" s="18" t="s">
        <v>173</v>
      </c>
      <c r="C143" s="18" t="s">
        <v>71</v>
      </c>
      <c r="D143" s="18" t="s">
        <v>68</v>
      </c>
      <c r="E143" s="6">
        <v>0.0016469907407407405</v>
      </c>
      <c r="F143" s="10"/>
    </row>
    <row r="144" spans="1:6" ht="15">
      <c r="A144" s="18" t="s">
        <v>13</v>
      </c>
      <c r="B144" s="18" t="s">
        <v>203</v>
      </c>
      <c r="C144" s="18" t="s">
        <v>204</v>
      </c>
      <c r="D144" s="18" t="s">
        <v>68</v>
      </c>
      <c r="E144" s="6">
        <v>0.0016145833333333342</v>
      </c>
      <c r="F144" s="10">
        <v>1</v>
      </c>
    </row>
    <row r="145" spans="1:6" ht="15">
      <c r="A145" s="18" t="s">
        <v>74</v>
      </c>
      <c r="B145" s="18" t="s">
        <v>209</v>
      </c>
      <c r="C145" s="18" t="s">
        <v>210</v>
      </c>
      <c r="D145" s="18" t="s">
        <v>68</v>
      </c>
      <c r="E145" s="6">
        <v>0.001651620370370371</v>
      </c>
      <c r="F145" s="10"/>
    </row>
    <row r="146" spans="1:6" ht="15">
      <c r="A146" s="18" t="s">
        <v>77</v>
      </c>
      <c r="B146" s="18" t="s">
        <v>23</v>
      </c>
      <c r="C146" s="18" t="s">
        <v>266</v>
      </c>
      <c r="D146" s="18" t="s">
        <v>68</v>
      </c>
      <c r="E146" s="6">
        <v>0.0024745370370370355</v>
      </c>
      <c r="F146" s="10"/>
    </row>
    <row r="147" spans="1:6" ht="15">
      <c r="A147" s="18" t="s">
        <v>15</v>
      </c>
      <c r="B147" s="18" t="s">
        <v>251</v>
      </c>
      <c r="C147" s="18" t="s">
        <v>291</v>
      </c>
      <c r="D147" s="18" t="s">
        <v>68</v>
      </c>
      <c r="E147" s="6">
        <v>0.0025127314814814804</v>
      </c>
      <c r="F147" s="10"/>
    </row>
    <row r="148" spans="1:6" ht="15">
      <c r="A148" s="18" t="s">
        <v>78</v>
      </c>
      <c r="B148" s="18" t="s">
        <v>343</v>
      </c>
      <c r="C148" s="18" t="s">
        <v>344</v>
      </c>
      <c r="D148" s="18" t="s">
        <v>68</v>
      </c>
      <c r="E148" s="6">
        <v>0.002405092592592594</v>
      </c>
      <c r="F148" s="10"/>
    </row>
    <row r="149" spans="5:6" ht="15">
      <c r="E149" s="6"/>
      <c r="F149" s="10">
        <f>SUM(F141:F148)</f>
        <v>4</v>
      </c>
    </row>
    <row r="150" spans="1:6" ht="15">
      <c r="A150" s="18" t="s">
        <v>5</v>
      </c>
      <c r="B150" s="18" t="s">
        <v>20</v>
      </c>
      <c r="C150" s="18" t="s">
        <v>21</v>
      </c>
      <c r="D150" s="18" t="s">
        <v>22</v>
      </c>
      <c r="E150" s="6">
        <v>0.001540509259259259</v>
      </c>
      <c r="F150" s="7">
        <v>9</v>
      </c>
    </row>
    <row r="151" spans="1:5" ht="15">
      <c r="A151" s="18" t="s">
        <v>16</v>
      </c>
      <c r="B151" s="18" t="s">
        <v>51</v>
      </c>
      <c r="C151" s="18" t="s">
        <v>30</v>
      </c>
      <c r="D151" s="18" t="s">
        <v>22</v>
      </c>
      <c r="E151" s="6">
        <v>0.0016875</v>
      </c>
    </row>
    <row r="152" spans="1:6" ht="15">
      <c r="A152" s="18" t="s">
        <v>10</v>
      </c>
      <c r="B152" s="18" t="s">
        <v>98</v>
      </c>
      <c r="C152" s="18" t="s">
        <v>99</v>
      </c>
      <c r="D152" s="18" t="s">
        <v>22</v>
      </c>
      <c r="E152" s="6">
        <v>0.0017071759259259254</v>
      </c>
      <c r="F152" s="7">
        <v>4</v>
      </c>
    </row>
    <row r="153" spans="1:5" ht="15">
      <c r="A153" s="18" t="s">
        <v>77</v>
      </c>
      <c r="B153" s="18" t="s">
        <v>117</v>
      </c>
      <c r="C153" s="18" t="s">
        <v>118</v>
      </c>
      <c r="D153" s="18" t="s">
        <v>22</v>
      </c>
      <c r="E153" s="6">
        <v>0.0018483796296296295</v>
      </c>
    </row>
    <row r="154" spans="1:6" ht="15">
      <c r="A154" s="18" t="s">
        <v>11</v>
      </c>
      <c r="B154" s="18" t="s">
        <v>150</v>
      </c>
      <c r="C154" s="18" t="s">
        <v>151</v>
      </c>
      <c r="D154" s="18" t="s">
        <v>22</v>
      </c>
      <c r="E154" s="6">
        <v>0.0015324074074074077</v>
      </c>
      <c r="F154" s="7">
        <v>3</v>
      </c>
    </row>
    <row r="155" spans="1:5" ht="15">
      <c r="A155" s="18" t="s">
        <v>14</v>
      </c>
      <c r="B155" s="18" t="s">
        <v>155</v>
      </c>
      <c r="C155" s="18" t="s">
        <v>141</v>
      </c>
      <c r="D155" s="18" t="s">
        <v>22</v>
      </c>
      <c r="E155" s="6">
        <v>0.0015451388888888893</v>
      </c>
    </row>
    <row r="156" spans="1:5" ht="15">
      <c r="A156" s="18" t="s">
        <v>76</v>
      </c>
      <c r="B156" s="18" t="s">
        <v>162</v>
      </c>
      <c r="C156" s="18" t="s">
        <v>161</v>
      </c>
      <c r="D156" s="18" t="s">
        <v>22</v>
      </c>
      <c r="E156" s="6">
        <v>0.0015844907407407405</v>
      </c>
    </row>
    <row r="157" spans="1:6" ht="15">
      <c r="A157" s="18" t="s">
        <v>4</v>
      </c>
      <c r="B157" s="18" t="s">
        <v>185</v>
      </c>
      <c r="C157" s="18" t="s">
        <v>186</v>
      </c>
      <c r="D157" s="18" t="s">
        <v>22</v>
      </c>
      <c r="E157" s="6">
        <v>0.0014236111111111116</v>
      </c>
      <c r="F157" s="7">
        <v>10</v>
      </c>
    </row>
    <row r="158" spans="1:6" ht="15">
      <c r="A158" s="18" t="s">
        <v>11</v>
      </c>
      <c r="B158" s="18" t="s">
        <v>200</v>
      </c>
      <c r="C158" s="18" t="s">
        <v>201</v>
      </c>
      <c r="D158" s="18" t="s">
        <v>22</v>
      </c>
      <c r="E158" s="6">
        <v>0.0016006944444444445</v>
      </c>
      <c r="F158" s="7">
        <v>3</v>
      </c>
    </row>
    <row r="159" spans="1:6" ht="15">
      <c r="A159" s="18" t="s">
        <v>12</v>
      </c>
      <c r="B159" s="18" t="s">
        <v>202</v>
      </c>
      <c r="C159" s="18" t="s">
        <v>192</v>
      </c>
      <c r="D159" s="18" t="s">
        <v>22</v>
      </c>
      <c r="E159" s="6">
        <v>0.001612268518518518</v>
      </c>
      <c r="F159" s="7">
        <v>2</v>
      </c>
    </row>
    <row r="160" spans="1:6" ht="15">
      <c r="A160" s="18" t="s">
        <v>4</v>
      </c>
      <c r="B160" s="18" t="s">
        <v>47</v>
      </c>
      <c r="C160" s="18" t="s">
        <v>21</v>
      </c>
      <c r="D160" s="18" t="s">
        <v>22</v>
      </c>
      <c r="E160" s="6">
        <v>0.002141203703703704</v>
      </c>
      <c r="F160" s="7">
        <v>10</v>
      </c>
    </row>
    <row r="161" spans="1:6" ht="15">
      <c r="A161" s="18" t="s">
        <v>12</v>
      </c>
      <c r="B161" s="18" t="s">
        <v>249</v>
      </c>
      <c r="C161" s="18" t="s">
        <v>250</v>
      </c>
      <c r="D161" s="18" t="s">
        <v>22</v>
      </c>
      <c r="E161" s="6">
        <v>0.0022974537037037043</v>
      </c>
      <c r="F161" s="7">
        <v>2</v>
      </c>
    </row>
    <row r="162" spans="1:6" ht="15">
      <c r="A162" s="18" t="s">
        <v>13</v>
      </c>
      <c r="B162" s="18" t="s">
        <v>251</v>
      </c>
      <c r="C162" s="18" t="s">
        <v>252</v>
      </c>
      <c r="D162" s="18" t="s">
        <v>22</v>
      </c>
      <c r="E162" s="6">
        <v>0.002340277777777778</v>
      </c>
      <c r="F162" s="7">
        <v>1</v>
      </c>
    </row>
    <row r="163" spans="1:5" ht="15">
      <c r="A163" s="18" t="s">
        <v>84</v>
      </c>
      <c r="B163" s="18" t="s">
        <v>272</v>
      </c>
      <c r="C163" s="18" t="s">
        <v>175</v>
      </c>
      <c r="D163" s="18" t="s">
        <v>22</v>
      </c>
      <c r="E163" s="6">
        <v>0.002652777777777778</v>
      </c>
    </row>
    <row r="164" spans="1:5" ht="15">
      <c r="A164" s="18" t="s">
        <v>74</v>
      </c>
      <c r="B164" s="18" t="s">
        <v>294</v>
      </c>
      <c r="C164" s="18" t="s">
        <v>295</v>
      </c>
      <c r="D164" s="18" t="s">
        <v>22</v>
      </c>
      <c r="E164" s="6">
        <v>0.002518518518518517</v>
      </c>
    </row>
    <row r="165" spans="1:5" ht="15">
      <c r="A165" s="18" t="s">
        <v>75</v>
      </c>
      <c r="B165" s="18" t="s">
        <v>296</v>
      </c>
      <c r="C165" s="18" t="s">
        <v>214</v>
      </c>
      <c r="D165" s="18" t="s">
        <v>22</v>
      </c>
      <c r="E165" s="6">
        <v>0.002525462962962962</v>
      </c>
    </row>
    <row r="166" spans="1:5" ht="15">
      <c r="A166" s="18" t="s">
        <v>80</v>
      </c>
      <c r="B166" s="18" t="s">
        <v>47</v>
      </c>
      <c r="C166" s="18" t="s">
        <v>145</v>
      </c>
      <c r="D166" s="18" t="s">
        <v>22</v>
      </c>
      <c r="E166" s="6">
        <v>0.0024282407407407447</v>
      </c>
    </row>
    <row r="167" spans="1:6" ht="15">
      <c r="A167" s="18" t="s">
        <v>9</v>
      </c>
      <c r="B167" s="18" t="s">
        <v>51</v>
      </c>
      <c r="C167" s="18" t="s">
        <v>361</v>
      </c>
      <c r="D167" s="18" t="s">
        <v>22</v>
      </c>
      <c r="E167" s="6">
        <v>0.0022569444444444434</v>
      </c>
      <c r="F167" s="7">
        <v>5</v>
      </c>
    </row>
    <row r="168" spans="1:5" ht="15">
      <c r="A168" s="18" t="s">
        <v>15</v>
      </c>
      <c r="B168" s="18" t="s">
        <v>370</v>
      </c>
      <c r="C168" s="18" t="s">
        <v>371</v>
      </c>
      <c r="D168" s="18" t="s">
        <v>22</v>
      </c>
      <c r="E168" s="6">
        <v>0.0024270833333333297</v>
      </c>
    </row>
    <row r="169" spans="1:5" ht="15">
      <c r="A169" s="18" t="s">
        <v>85</v>
      </c>
      <c r="B169" s="18" t="s">
        <v>388</v>
      </c>
      <c r="C169" s="18" t="s">
        <v>97</v>
      </c>
      <c r="D169" s="18" t="s">
        <v>22</v>
      </c>
      <c r="E169" s="6">
        <v>0.0027256944444444403</v>
      </c>
    </row>
    <row r="170" spans="1:5" ht="15">
      <c r="A170" s="18" t="s">
        <v>74</v>
      </c>
      <c r="B170" s="18" t="s">
        <v>409</v>
      </c>
      <c r="C170" s="18" t="s">
        <v>410</v>
      </c>
      <c r="D170" s="18" t="s">
        <v>22</v>
      </c>
      <c r="E170" s="6">
        <v>0.0024328703703703665</v>
      </c>
    </row>
    <row r="171" spans="5:6" ht="15">
      <c r="E171" s="6"/>
      <c r="F171" s="10">
        <f>SUM(F150:F170)</f>
        <v>49</v>
      </c>
    </row>
    <row r="172" spans="1:6" ht="15">
      <c r="A172" s="18" t="s">
        <v>13</v>
      </c>
      <c r="B172" s="18" t="s">
        <v>44</v>
      </c>
      <c r="C172" s="18" t="s">
        <v>45</v>
      </c>
      <c r="D172" s="18" t="s">
        <v>46</v>
      </c>
      <c r="E172" s="6">
        <v>0.0016782407407407406</v>
      </c>
      <c r="F172" s="12">
        <v>1</v>
      </c>
    </row>
    <row r="173" spans="1:6" ht="15">
      <c r="A173" s="18" t="s">
        <v>75</v>
      </c>
      <c r="B173" s="18" t="s">
        <v>102</v>
      </c>
      <c r="C173" s="18" t="s">
        <v>114</v>
      </c>
      <c r="D173" s="18" t="s">
        <v>46</v>
      </c>
      <c r="E173" s="6">
        <v>0.0018252314814814815</v>
      </c>
      <c r="F173" s="12"/>
    </row>
    <row r="174" spans="1:6" ht="15">
      <c r="A174" s="18" t="s">
        <v>80</v>
      </c>
      <c r="B174" s="18" t="s">
        <v>167</v>
      </c>
      <c r="C174" s="18" t="s">
        <v>168</v>
      </c>
      <c r="D174" s="18" t="s">
        <v>46</v>
      </c>
      <c r="E174" s="6">
        <v>0.0016157407407407405</v>
      </c>
      <c r="F174" s="12"/>
    </row>
    <row r="175" spans="1:6" ht="15">
      <c r="A175" s="18" t="s">
        <v>10</v>
      </c>
      <c r="B175" s="18" t="s">
        <v>198</v>
      </c>
      <c r="C175" s="18" t="s">
        <v>199</v>
      </c>
      <c r="D175" s="18" t="s">
        <v>46</v>
      </c>
      <c r="E175" s="6">
        <v>0.0015937500000000014</v>
      </c>
      <c r="F175" s="12">
        <v>4</v>
      </c>
    </row>
    <row r="176" spans="1:6" ht="15">
      <c r="A176" s="18" t="s">
        <v>14</v>
      </c>
      <c r="B176" s="18" t="s">
        <v>167</v>
      </c>
      <c r="C176" s="18" t="s">
        <v>205</v>
      </c>
      <c r="D176" s="18" t="s">
        <v>46</v>
      </c>
      <c r="E176" s="6">
        <v>0.0016319444444444463</v>
      </c>
      <c r="F176" s="12"/>
    </row>
    <row r="177" spans="1:6" ht="15">
      <c r="A177" s="18" t="s">
        <v>11</v>
      </c>
      <c r="B177" s="18" t="s">
        <v>247</v>
      </c>
      <c r="C177" s="18" t="s">
        <v>248</v>
      </c>
      <c r="D177" s="18" t="s">
        <v>46</v>
      </c>
      <c r="E177" s="6">
        <v>0.0022951388888888917</v>
      </c>
      <c r="F177" s="12">
        <v>3</v>
      </c>
    </row>
    <row r="178" spans="1:6" ht="15">
      <c r="A178" s="18" t="s">
        <v>81</v>
      </c>
      <c r="B178" s="18" t="s">
        <v>345</v>
      </c>
      <c r="C178" s="18" t="s">
        <v>346</v>
      </c>
      <c r="D178" s="18" t="s">
        <v>46</v>
      </c>
      <c r="E178" s="6">
        <v>0.002457175925925925</v>
      </c>
      <c r="F178" s="12"/>
    </row>
    <row r="179" spans="5:6" ht="15">
      <c r="E179" s="6"/>
      <c r="F179" s="10">
        <f>SUM(F172:F178)</f>
        <v>8</v>
      </c>
    </row>
    <row r="180" spans="1:6" ht="15">
      <c r="A180" s="18" t="s">
        <v>77</v>
      </c>
      <c r="B180" s="18" t="s">
        <v>59</v>
      </c>
      <c r="C180" s="18" t="s">
        <v>60</v>
      </c>
      <c r="D180" s="18" t="s">
        <v>61</v>
      </c>
      <c r="E180" s="6">
        <v>0.0017546296296296296</v>
      </c>
      <c r="F180" s="12"/>
    </row>
    <row r="181" spans="1:6" ht="15">
      <c r="A181" s="18" t="s">
        <v>79</v>
      </c>
      <c r="B181" s="18" t="s">
        <v>63</v>
      </c>
      <c r="C181" s="18" t="s">
        <v>39</v>
      </c>
      <c r="D181" s="18" t="s">
        <v>61</v>
      </c>
      <c r="E181" s="6">
        <v>0.001814814814814815</v>
      </c>
      <c r="F181" s="12"/>
    </row>
    <row r="182" spans="1:6" ht="15">
      <c r="A182" s="18" t="s">
        <v>12</v>
      </c>
      <c r="B182" s="18" t="s">
        <v>102</v>
      </c>
      <c r="C182" s="18" t="s">
        <v>103</v>
      </c>
      <c r="D182" s="18" t="s">
        <v>61</v>
      </c>
      <c r="E182" s="6">
        <v>0.0017187499999999998</v>
      </c>
      <c r="F182" s="12">
        <v>2</v>
      </c>
    </row>
    <row r="183" spans="1:6" ht="15">
      <c r="A183" s="18" t="s">
        <v>76</v>
      </c>
      <c r="B183" s="18" t="s">
        <v>115</v>
      </c>
      <c r="C183" s="18" t="s">
        <v>116</v>
      </c>
      <c r="D183" s="18" t="s">
        <v>61</v>
      </c>
      <c r="E183" s="6">
        <v>0.0018275462962962967</v>
      </c>
      <c r="F183" s="12"/>
    </row>
    <row r="184" spans="1:6" ht="15">
      <c r="A184" s="18" t="s">
        <v>85</v>
      </c>
      <c r="B184" s="18" t="s">
        <v>134</v>
      </c>
      <c r="C184" s="18" t="s">
        <v>135</v>
      </c>
      <c r="D184" s="18" t="s">
        <v>61</v>
      </c>
      <c r="E184" s="6">
        <v>0.0023993055555555556</v>
      </c>
      <c r="F184" s="12"/>
    </row>
    <row r="185" spans="1:6" ht="15">
      <c r="A185" s="18" t="s">
        <v>5</v>
      </c>
      <c r="B185" s="18" t="s">
        <v>138</v>
      </c>
      <c r="C185" s="18" t="s">
        <v>139</v>
      </c>
      <c r="D185" s="18" t="s">
        <v>61</v>
      </c>
      <c r="E185" s="6">
        <v>0.0014374999999999995</v>
      </c>
      <c r="F185" s="12">
        <v>9</v>
      </c>
    </row>
    <row r="186" spans="1:6" ht="15">
      <c r="A186" s="18" t="s">
        <v>16</v>
      </c>
      <c r="B186" s="18" t="s">
        <v>59</v>
      </c>
      <c r="C186" s="18" t="s">
        <v>157</v>
      </c>
      <c r="D186" s="18" t="s">
        <v>61</v>
      </c>
      <c r="E186" s="6">
        <v>0.0015590277777777772</v>
      </c>
      <c r="F186" s="12"/>
    </row>
    <row r="187" spans="1:6" ht="15">
      <c r="A187" s="18" t="s">
        <v>82</v>
      </c>
      <c r="B187" s="18" t="s">
        <v>171</v>
      </c>
      <c r="C187" s="18" t="s">
        <v>172</v>
      </c>
      <c r="D187" s="18" t="s">
        <v>61</v>
      </c>
      <c r="E187" s="6">
        <v>0.0016331018518518526</v>
      </c>
      <c r="F187" s="12"/>
    </row>
    <row r="188" spans="1:6" ht="15">
      <c r="A188" s="18" t="s">
        <v>85</v>
      </c>
      <c r="B188" s="18" t="s">
        <v>228</v>
      </c>
      <c r="C188" s="18" t="s">
        <v>229</v>
      </c>
      <c r="D188" s="18" t="s">
        <v>61</v>
      </c>
      <c r="E188" s="6">
        <v>0.0017638888888888895</v>
      </c>
      <c r="F188" s="12"/>
    </row>
    <row r="189" spans="1:6" ht="15">
      <c r="A189" s="18" t="s">
        <v>4</v>
      </c>
      <c r="B189" s="18" t="s">
        <v>275</v>
      </c>
      <c r="C189" s="18" t="s">
        <v>276</v>
      </c>
      <c r="D189" s="18" t="s">
        <v>61</v>
      </c>
      <c r="E189" s="6">
        <v>0.0021504629629629617</v>
      </c>
      <c r="F189" s="12">
        <v>10</v>
      </c>
    </row>
    <row r="190" spans="1:6" ht="15">
      <c r="A190" s="18" t="s">
        <v>75</v>
      </c>
      <c r="B190" s="18" t="s">
        <v>63</v>
      </c>
      <c r="C190" s="18" t="s">
        <v>93</v>
      </c>
      <c r="D190" s="18" t="s">
        <v>61</v>
      </c>
      <c r="E190" s="6">
        <v>0.0024456018518518516</v>
      </c>
      <c r="F190" s="12"/>
    </row>
    <row r="191" spans="1:6" ht="15">
      <c r="A191" s="18" t="s">
        <v>79</v>
      </c>
      <c r="B191" s="18" t="s">
        <v>380</v>
      </c>
      <c r="C191" s="18" t="s">
        <v>381</v>
      </c>
      <c r="D191" s="18" t="s">
        <v>61</v>
      </c>
      <c r="E191" s="6">
        <v>0.0025104166666666677</v>
      </c>
      <c r="F191" s="12"/>
    </row>
    <row r="192" spans="1:6" ht="15">
      <c r="A192" s="18" t="s">
        <v>78</v>
      </c>
      <c r="B192" s="18" t="s">
        <v>416</v>
      </c>
      <c r="C192" s="18" t="s">
        <v>318</v>
      </c>
      <c r="D192" s="18" t="s">
        <v>61</v>
      </c>
      <c r="E192" s="6">
        <v>0.003188657407407411</v>
      </c>
      <c r="F192" s="12"/>
    </row>
    <row r="193" spans="5:6" ht="15">
      <c r="E193" s="6"/>
      <c r="F193" s="10">
        <f>SUM(F180:F192)</f>
        <v>21</v>
      </c>
    </row>
    <row r="194" spans="1:6" ht="15">
      <c r="A194" s="18" t="s">
        <v>74</v>
      </c>
      <c r="B194" s="18" t="s">
        <v>52</v>
      </c>
      <c r="C194" s="18" t="s">
        <v>53</v>
      </c>
      <c r="D194" s="18" t="s">
        <v>54</v>
      </c>
      <c r="E194" s="6">
        <v>0.0016909722222222222</v>
      </c>
      <c r="F194" s="12"/>
    </row>
    <row r="195" spans="1:6" ht="15">
      <c r="A195" s="18" t="s">
        <v>14</v>
      </c>
      <c r="B195" s="18" t="s">
        <v>106</v>
      </c>
      <c r="C195" s="18" t="s">
        <v>107</v>
      </c>
      <c r="D195" s="18" t="s">
        <v>54</v>
      </c>
      <c r="E195" s="6">
        <v>0.0017731481481481478</v>
      </c>
      <c r="F195" s="12"/>
    </row>
    <row r="196" spans="1:6" ht="15">
      <c r="A196" s="18" t="s">
        <v>6</v>
      </c>
      <c r="B196" s="18" t="s">
        <v>140</v>
      </c>
      <c r="C196" s="18" t="s">
        <v>141</v>
      </c>
      <c r="D196" s="18" t="s">
        <v>54</v>
      </c>
      <c r="E196" s="6">
        <v>0.0014479166666666685</v>
      </c>
      <c r="F196" s="12">
        <v>8</v>
      </c>
    </row>
    <row r="197" spans="1:6" ht="15">
      <c r="A197" s="18" t="s">
        <v>13</v>
      </c>
      <c r="B197" s="18" t="s">
        <v>154</v>
      </c>
      <c r="C197" s="18" t="s">
        <v>39</v>
      </c>
      <c r="D197" s="18" t="s">
        <v>54</v>
      </c>
      <c r="E197" s="6">
        <v>0.0015405092592592606</v>
      </c>
      <c r="F197" s="12">
        <v>1</v>
      </c>
    </row>
    <row r="198" spans="1:6" ht="15">
      <c r="A198" s="18" t="s">
        <v>80</v>
      </c>
      <c r="B198" s="18" t="s">
        <v>110</v>
      </c>
      <c r="C198" s="18" t="s">
        <v>219</v>
      </c>
      <c r="D198" s="18" t="s">
        <v>54</v>
      </c>
      <c r="E198" s="6">
        <v>0.001697916666666667</v>
      </c>
      <c r="F198" s="12"/>
    </row>
    <row r="199" spans="1:6" ht="15">
      <c r="A199" s="18" t="s">
        <v>5</v>
      </c>
      <c r="B199" s="18" t="s">
        <v>238</v>
      </c>
      <c r="C199" s="18" t="s">
        <v>239</v>
      </c>
      <c r="D199" s="18" t="s">
        <v>54</v>
      </c>
      <c r="E199" s="6">
        <v>0.0021678240740740755</v>
      </c>
      <c r="F199" s="12">
        <v>9</v>
      </c>
    </row>
    <row r="200" spans="1:6" ht="15">
      <c r="A200" s="18" t="s">
        <v>9</v>
      </c>
      <c r="B200" s="18" t="s">
        <v>23</v>
      </c>
      <c r="C200" s="18" t="s">
        <v>282</v>
      </c>
      <c r="D200" s="18" t="s">
        <v>54</v>
      </c>
      <c r="E200" s="6">
        <v>0.002395833333333333</v>
      </c>
      <c r="F200" s="12">
        <v>5</v>
      </c>
    </row>
    <row r="201" spans="1:6" ht="15">
      <c r="A201" s="18" t="s">
        <v>11</v>
      </c>
      <c r="B201" s="18" t="s">
        <v>323</v>
      </c>
      <c r="C201" s="18" t="s">
        <v>324</v>
      </c>
      <c r="D201" s="18" t="s">
        <v>54</v>
      </c>
      <c r="E201" s="6">
        <v>0.0022164351851851893</v>
      </c>
      <c r="F201" s="12">
        <v>3</v>
      </c>
    </row>
    <row r="202" spans="1:6" ht="15">
      <c r="A202" s="18" t="s">
        <v>16</v>
      </c>
      <c r="B202" s="18" t="s">
        <v>147</v>
      </c>
      <c r="C202" s="18" t="s">
        <v>366</v>
      </c>
      <c r="D202" s="18" t="s">
        <v>54</v>
      </c>
      <c r="E202" s="6">
        <v>0.002434027777777778</v>
      </c>
      <c r="F202" s="12"/>
    </row>
    <row r="203" spans="5:6" ht="15">
      <c r="E203" s="6"/>
      <c r="F203" s="10">
        <f>SUM(F194:F202)</f>
        <v>26</v>
      </c>
    </row>
    <row r="204" spans="1:6" ht="15">
      <c r="A204" s="18" t="s">
        <v>9</v>
      </c>
      <c r="B204" s="18" t="s">
        <v>32</v>
      </c>
      <c r="C204" s="18" t="s">
        <v>33</v>
      </c>
      <c r="D204" s="18" t="s">
        <v>34</v>
      </c>
      <c r="E204" s="6">
        <v>0.0016030092592592595</v>
      </c>
      <c r="F204" s="7">
        <v>5</v>
      </c>
    </row>
    <row r="205" spans="1:5" ht="15">
      <c r="A205" s="18" t="s">
        <v>78</v>
      </c>
      <c r="B205" s="18" t="s">
        <v>62</v>
      </c>
      <c r="C205" s="18" t="s">
        <v>53</v>
      </c>
      <c r="D205" s="18" t="s">
        <v>34</v>
      </c>
      <c r="E205" s="6">
        <v>0.0017939814814814815</v>
      </c>
    </row>
    <row r="206" spans="1:6" ht="15">
      <c r="A206" s="18" t="s">
        <v>13</v>
      </c>
      <c r="B206" s="18" t="s">
        <v>104</v>
      </c>
      <c r="C206" s="18" t="s">
        <v>105</v>
      </c>
      <c r="D206" s="18" t="s">
        <v>34</v>
      </c>
      <c r="E206" s="6">
        <v>0.0017314814814814814</v>
      </c>
      <c r="F206" s="7">
        <v>1</v>
      </c>
    </row>
    <row r="207" spans="1:5" ht="15">
      <c r="A207" s="18" t="s">
        <v>78</v>
      </c>
      <c r="B207" s="18" t="s">
        <v>119</v>
      </c>
      <c r="C207" s="18" t="s">
        <v>120</v>
      </c>
      <c r="D207" s="18" t="s">
        <v>34</v>
      </c>
      <c r="E207" s="6">
        <v>0.0018622685185185183</v>
      </c>
    </row>
    <row r="208" spans="1:6" ht="15">
      <c r="A208" s="18" t="s">
        <v>6</v>
      </c>
      <c r="B208" s="18" t="s">
        <v>228</v>
      </c>
      <c r="C208" s="18" t="s">
        <v>71</v>
      </c>
      <c r="D208" s="18" t="s">
        <v>34</v>
      </c>
      <c r="E208" s="6">
        <v>0.0021921296296296307</v>
      </c>
      <c r="F208" s="7">
        <v>8</v>
      </c>
    </row>
    <row r="209" spans="1:6" ht="15">
      <c r="A209" s="18" t="s">
        <v>9</v>
      </c>
      <c r="B209" s="18" t="s">
        <v>244</v>
      </c>
      <c r="C209" s="18" t="s">
        <v>245</v>
      </c>
      <c r="D209" s="18" t="s">
        <v>34</v>
      </c>
      <c r="E209" s="6">
        <v>0.002273148148148149</v>
      </c>
      <c r="F209" s="7">
        <v>5</v>
      </c>
    </row>
    <row r="210" spans="1:5" ht="15">
      <c r="A210" s="18" t="s">
        <v>78</v>
      </c>
      <c r="B210" s="18" t="s">
        <v>70</v>
      </c>
      <c r="C210" s="18" t="s">
        <v>302</v>
      </c>
      <c r="D210" s="18" t="s">
        <v>34</v>
      </c>
      <c r="E210" s="6">
        <v>0.0025983796296296276</v>
      </c>
    </row>
    <row r="211" spans="1:5" ht="15">
      <c r="A211" s="18" t="s">
        <v>180</v>
      </c>
      <c r="B211" s="18" t="s">
        <v>298</v>
      </c>
      <c r="C211" s="18" t="s">
        <v>389</v>
      </c>
      <c r="D211" s="18" t="s">
        <v>34</v>
      </c>
      <c r="E211" s="6">
        <v>0.002729166666666668</v>
      </c>
    </row>
    <row r="212" spans="5:6" ht="15">
      <c r="E212" s="6"/>
      <c r="F212" s="10">
        <f>SUM(F204:F211)</f>
        <v>19</v>
      </c>
    </row>
    <row r="213" spans="1:6" ht="15">
      <c r="A213" s="18" t="s">
        <v>4</v>
      </c>
      <c r="B213" s="18" t="s">
        <v>17</v>
      </c>
      <c r="C213" s="18" t="s">
        <v>18</v>
      </c>
      <c r="D213" s="18" t="s">
        <v>19</v>
      </c>
      <c r="E213" s="6">
        <v>0.0014803240740740742</v>
      </c>
      <c r="F213" s="7">
        <v>10</v>
      </c>
    </row>
    <row r="214" spans="1:5" ht="15">
      <c r="A214" s="18" t="s">
        <v>180</v>
      </c>
      <c r="B214" s="18" t="s">
        <v>230</v>
      </c>
      <c r="C214" s="18" t="s">
        <v>231</v>
      </c>
      <c r="D214" s="18" t="s">
        <v>19</v>
      </c>
      <c r="E214" s="6">
        <v>0.0017766203703703711</v>
      </c>
    </row>
    <row r="215" spans="1:5" ht="15">
      <c r="A215" s="18" t="s">
        <v>79</v>
      </c>
      <c r="B215" s="18" t="s">
        <v>268</v>
      </c>
      <c r="C215" s="18" t="s">
        <v>67</v>
      </c>
      <c r="D215" s="18" t="s">
        <v>19</v>
      </c>
      <c r="E215" s="6">
        <v>0.002488425925925925</v>
      </c>
    </row>
    <row r="216" spans="1:5" ht="15">
      <c r="A216" s="18" t="s">
        <v>82</v>
      </c>
      <c r="B216" s="18" t="s">
        <v>307</v>
      </c>
      <c r="C216" s="18" t="s">
        <v>305</v>
      </c>
      <c r="D216" s="18" t="s">
        <v>19</v>
      </c>
      <c r="E216" s="6">
        <v>0.00272800925925926</v>
      </c>
    </row>
    <row r="217" spans="1:5" ht="15">
      <c r="A217" s="18" t="s">
        <v>75</v>
      </c>
      <c r="B217" s="18" t="s">
        <v>336</v>
      </c>
      <c r="C217" s="18" t="s">
        <v>337</v>
      </c>
      <c r="D217" s="18" t="s">
        <v>19</v>
      </c>
      <c r="E217" s="6">
        <v>0.002364583333333333</v>
      </c>
    </row>
    <row r="218" spans="1:6" ht="15">
      <c r="A218" s="18" t="s">
        <v>11</v>
      </c>
      <c r="B218" s="18" t="s">
        <v>363</v>
      </c>
      <c r="C218" s="18" t="s">
        <v>87</v>
      </c>
      <c r="D218" s="18" t="s">
        <v>19</v>
      </c>
      <c r="E218" s="6">
        <v>0.00233912037037037</v>
      </c>
      <c r="F218" s="7">
        <v>3</v>
      </c>
    </row>
    <row r="219" spans="5:6" ht="15">
      <c r="E219" s="6"/>
      <c r="F219" s="10">
        <f>SUM(F213:F218)</f>
        <v>13</v>
      </c>
    </row>
    <row r="220" spans="1:6" ht="15">
      <c r="A220" s="18" t="s">
        <v>76</v>
      </c>
      <c r="B220" s="18" t="s">
        <v>263</v>
      </c>
      <c r="C220" s="18" t="s">
        <v>264</v>
      </c>
      <c r="D220" s="18" t="s">
        <v>265</v>
      </c>
      <c r="E220" s="6">
        <v>0.002442129629629631</v>
      </c>
      <c r="F220" s="12"/>
    </row>
    <row r="221" spans="1:6" ht="15">
      <c r="A221" s="18" t="s">
        <v>13</v>
      </c>
      <c r="B221" s="18" t="s">
        <v>288</v>
      </c>
      <c r="C221" s="18" t="s">
        <v>289</v>
      </c>
      <c r="D221" s="18" t="s">
        <v>265</v>
      </c>
      <c r="E221" s="6">
        <v>0.00249537037037037</v>
      </c>
      <c r="F221" s="12">
        <v>1</v>
      </c>
    </row>
    <row r="222" spans="1:6" ht="15">
      <c r="A222" s="18" t="s">
        <v>14</v>
      </c>
      <c r="B222" s="18" t="s">
        <v>213</v>
      </c>
      <c r="C222" s="18" t="s">
        <v>290</v>
      </c>
      <c r="D222" s="18" t="s">
        <v>265</v>
      </c>
      <c r="E222" s="6">
        <v>0.002503472222222223</v>
      </c>
      <c r="F222" s="12"/>
    </row>
    <row r="223" spans="1:6" ht="15">
      <c r="A223" s="18" t="s">
        <v>180</v>
      </c>
      <c r="B223" s="18" t="s">
        <v>311</v>
      </c>
      <c r="C223" s="18" t="s">
        <v>312</v>
      </c>
      <c r="D223" s="18" t="s">
        <v>265</v>
      </c>
      <c r="E223" s="6">
        <v>0.0028263888888888887</v>
      </c>
      <c r="F223" s="12"/>
    </row>
    <row r="224" spans="1:6" ht="15">
      <c r="A224" s="18" t="s">
        <v>14</v>
      </c>
      <c r="B224" s="18" t="s">
        <v>330</v>
      </c>
      <c r="C224" s="18" t="s">
        <v>331</v>
      </c>
      <c r="D224" s="18" t="s">
        <v>265</v>
      </c>
      <c r="E224" s="6">
        <v>0.002280092592592594</v>
      </c>
      <c r="F224" s="12"/>
    </row>
    <row r="225" spans="5:6" ht="15">
      <c r="E225" s="6"/>
      <c r="F225" s="10">
        <f>SUM(F220:F224)</f>
        <v>1</v>
      </c>
    </row>
    <row r="226" spans="1:6" ht="15">
      <c r="A226" s="18" t="s">
        <v>11</v>
      </c>
      <c r="B226" s="18" t="s">
        <v>38</v>
      </c>
      <c r="C226" s="18" t="s">
        <v>39</v>
      </c>
      <c r="D226" s="18" t="s">
        <v>40</v>
      </c>
      <c r="E226" s="6">
        <v>0.0016585648148148148</v>
      </c>
      <c r="F226" s="7">
        <v>3</v>
      </c>
    </row>
    <row r="227" spans="1:5" ht="15">
      <c r="A227" s="18" t="s">
        <v>80</v>
      </c>
      <c r="B227" s="18" t="s">
        <v>124</v>
      </c>
      <c r="C227" s="18" t="s">
        <v>125</v>
      </c>
      <c r="D227" s="18" t="s">
        <v>40</v>
      </c>
      <c r="E227" s="6">
        <v>0.001898148148148148</v>
      </c>
    </row>
    <row r="228" spans="1:5" ht="15">
      <c r="A228" s="18" t="s">
        <v>15</v>
      </c>
      <c r="B228" s="18" t="s">
        <v>206</v>
      </c>
      <c r="C228" s="18" t="s">
        <v>207</v>
      </c>
      <c r="D228" s="18" t="s">
        <v>40</v>
      </c>
      <c r="E228" s="6">
        <v>0.0016388888888888894</v>
      </c>
    </row>
    <row r="229" spans="1:5" ht="15">
      <c r="A229" s="18" t="s">
        <v>81</v>
      </c>
      <c r="B229" s="18" t="s">
        <v>251</v>
      </c>
      <c r="C229" s="18" t="s">
        <v>39</v>
      </c>
      <c r="D229" s="18" t="s">
        <v>40</v>
      </c>
      <c r="E229" s="6">
        <v>0.002563657407407407</v>
      </c>
    </row>
    <row r="230" spans="1:6" ht="15">
      <c r="A230" s="18" t="s">
        <v>11</v>
      </c>
      <c r="B230" s="18" t="s">
        <v>285</v>
      </c>
      <c r="C230" s="18" t="s">
        <v>201</v>
      </c>
      <c r="D230" s="18" t="s">
        <v>40</v>
      </c>
      <c r="E230" s="6">
        <v>0.0024490740740740723</v>
      </c>
      <c r="F230" s="7">
        <v>3</v>
      </c>
    </row>
    <row r="231" spans="1:6" ht="15">
      <c r="A231" s="18" t="s">
        <v>8</v>
      </c>
      <c r="B231" s="18" t="s">
        <v>47</v>
      </c>
      <c r="C231" s="18" t="s">
        <v>27</v>
      </c>
      <c r="D231" s="18" t="s">
        <v>40</v>
      </c>
      <c r="E231" s="6">
        <v>0.002168981481481487</v>
      </c>
      <c r="F231" s="7">
        <v>6</v>
      </c>
    </row>
    <row r="232" spans="1:5" ht="15">
      <c r="A232" s="18" t="s">
        <v>16</v>
      </c>
      <c r="B232" s="18" t="s">
        <v>334</v>
      </c>
      <c r="C232" s="18" t="s">
        <v>328</v>
      </c>
      <c r="D232" s="18" t="s">
        <v>40</v>
      </c>
      <c r="E232" s="6">
        <v>0.0023275462962962998</v>
      </c>
    </row>
    <row r="233" spans="1:6" ht="15">
      <c r="A233" s="18" t="s">
        <v>13</v>
      </c>
      <c r="B233" s="18" t="s">
        <v>365</v>
      </c>
      <c r="C233" s="18" t="s">
        <v>366</v>
      </c>
      <c r="D233" s="18" t="s">
        <v>40</v>
      </c>
      <c r="E233" s="6">
        <v>0.00237037037037037</v>
      </c>
      <c r="F233" s="7">
        <v>1</v>
      </c>
    </row>
    <row r="234" spans="5:6" ht="15">
      <c r="E234" s="6"/>
      <c r="F234" s="10">
        <f>SUM(F226:F233)</f>
        <v>13</v>
      </c>
    </row>
    <row r="235" spans="1:6" ht="15">
      <c r="A235" s="18" t="s">
        <v>80</v>
      </c>
      <c r="B235" s="18" t="s">
        <v>64</v>
      </c>
      <c r="C235" s="18" t="s">
        <v>60</v>
      </c>
      <c r="D235" s="18" t="s">
        <v>65</v>
      </c>
      <c r="E235" s="6">
        <v>0.001821759259259259</v>
      </c>
      <c r="F235" s="12"/>
    </row>
    <row r="236" spans="1:6" ht="15">
      <c r="A236" s="18" t="s">
        <v>82</v>
      </c>
      <c r="B236" s="18" t="s">
        <v>23</v>
      </c>
      <c r="C236" s="18" t="s">
        <v>69</v>
      </c>
      <c r="D236" s="18" t="s">
        <v>65</v>
      </c>
      <c r="E236" s="6">
        <v>0.001914351851851852</v>
      </c>
      <c r="F236" s="12"/>
    </row>
    <row r="237" spans="1:6" ht="15">
      <c r="A237" s="18" t="s">
        <v>7</v>
      </c>
      <c r="B237" s="18" t="s">
        <v>92</v>
      </c>
      <c r="C237" s="18" t="s">
        <v>93</v>
      </c>
      <c r="D237" s="18" t="s">
        <v>65</v>
      </c>
      <c r="E237" s="6">
        <v>0.0015879629629629638</v>
      </c>
      <c r="F237" s="12">
        <v>7</v>
      </c>
    </row>
    <row r="238" spans="1:6" ht="15">
      <c r="A238" s="18" t="s">
        <v>79</v>
      </c>
      <c r="B238" s="18" t="s">
        <v>166</v>
      </c>
      <c r="C238" s="18" t="s">
        <v>141</v>
      </c>
      <c r="D238" s="18" t="s">
        <v>65</v>
      </c>
      <c r="E238" s="6">
        <v>0.001605324074074075</v>
      </c>
      <c r="F238" s="12"/>
    </row>
    <row r="239" spans="1:6" ht="15">
      <c r="A239" s="18" t="s">
        <v>9</v>
      </c>
      <c r="B239" s="18" t="s">
        <v>197</v>
      </c>
      <c r="C239" s="18" t="s">
        <v>129</v>
      </c>
      <c r="D239" s="18" t="s">
        <v>65</v>
      </c>
      <c r="E239" s="6">
        <v>0.0015671296296296319</v>
      </c>
      <c r="F239" s="12">
        <v>5</v>
      </c>
    </row>
    <row r="240" spans="1:6" ht="15">
      <c r="A240" s="18" t="s">
        <v>182</v>
      </c>
      <c r="B240" s="18" t="s">
        <v>234</v>
      </c>
      <c r="C240" s="18" t="s">
        <v>235</v>
      </c>
      <c r="D240" s="18" t="s">
        <v>65</v>
      </c>
      <c r="E240" s="6">
        <v>0.0018055555555555568</v>
      </c>
      <c r="F240" s="12"/>
    </row>
    <row r="241" spans="1:6" ht="15">
      <c r="A241" s="18" t="s">
        <v>8</v>
      </c>
      <c r="B241" s="18" t="s">
        <v>242</v>
      </c>
      <c r="C241" s="18" t="s">
        <v>243</v>
      </c>
      <c r="D241" s="18" t="s">
        <v>65</v>
      </c>
      <c r="E241" s="6">
        <v>0.0022511574074074066</v>
      </c>
      <c r="F241" s="12">
        <v>6</v>
      </c>
    </row>
    <row r="242" spans="1:6" ht="15">
      <c r="A242" s="18" t="s">
        <v>180</v>
      </c>
      <c r="B242" s="18" t="s">
        <v>273</v>
      </c>
      <c r="C242" s="18" t="s">
        <v>274</v>
      </c>
      <c r="D242" s="18" t="s">
        <v>65</v>
      </c>
      <c r="E242" s="6">
        <v>0.002707175925925929</v>
      </c>
      <c r="F242" s="12"/>
    </row>
    <row r="243" spans="1:6" ht="15">
      <c r="A243" s="18" t="s">
        <v>16</v>
      </c>
      <c r="B243" s="18" t="s">
        <v>292</v>
      </c>
      <c r="C243" s="18" t="s">
        <v>293</v>
      </c>
      <c r="D243" s="18" t="s">
        <v>65</v>
      </c>
      <c r="E243" s="6">
        <v>0.0025162037037037045</v>
      </c>
      <c r="F243" s="12"/>
    </row>
    <row r="244" spans="1:6" ht="15">
      <c r="A244" s="18" t="s">
        <v>5</v>
      </c>
      <c r="B244" s="18" t="s">
        <v>92</v>
      </c>
      <c r="C244" s="18" t="s">
        <v>97</v>
      </c>
      <c r="D244" s="18" t="s">
        <v>65</v>
      </c>
      <c r="E244" s="6">
        <v>0.002160879629629627</v>
      </c>
      <c r="F244" s="12">
        <v>9</v>
      </c>
    </row>
    <row r="245" spans="1:6" ht="15">
      <c r="A245" s="18" t="s">
        <v>181</v>
      </c>
      <c r="B245" s="18" t="s">
        <v>390</v>
      </c>
      <c r="C245" s="18" t="s">
        <v>387</v>
      </c>
      <c r="D245" s="18" t="s">
        <v>65</v>
      </c>
      <c r="E245" s="6">
        <v>0.0027349537037037012</v>
      </c>
      <c r="F245" s="12"/>
    </row>
    <row r="246" spans="5:6" ht="15">
      <c r="E246" s="6"/>
      <c r="F246" s="10">
        <f>SUM(F235:F245)</f>
        <v>27</v>
      </c>
    </row>
    <row r="247" spans="1:6" ht="15">
      <c r="A247" s="18" t="s">
        <v>8</v>
      </c>
      <c r="B247" s="18" t="s">
        <v>94</v>
      </c>
      <c r="C247" s="18" t="s">
        <v>93</v>
      </c>
      <c r="D247" s="18" t="s">
        <v>95</v>
      </c>
      <c r="E247" s="6">
        <v>0.0016655092592592598</v>
      </c>
      <c r="F247" s="7">
        <v>6</v>
      </c>
    </row>
    <row r="248" spans="1:6" ht="15">
      <c r="A248" s="18" t="s">
        <v>8</v>
      </c>
      <c r="B248" s="18" t="s">
        <v>144</v>
      </c>
      <c r="C248" s="18" t="s">
        <v>145</v>
      </c>
      <c r="D248" s="18" t="s">
        <v>95</v>
      </c>
      <c r="E248" s="6">
        <v>0.0014745370370370364</v>
      </c>
      <c r="F248" s="7">
        <v>6</v>
      </c>
    </row>
    <row r="249" spans="1:5" ht="15">
      <c r="A249" s="18" t="s">
        <v>15</v>
      </c>
      <c r="B249" s="18" t="s">
        <v>156</v>
      </c>
      <c r="C249" s="18" t="s">
        <v>67</v>
      </c>
      <c r="D249" s="18" t="s">
        <v>95</v>
      </c>
      <c r="E249" s="6">
        <v>0.0015497685185185198</v>
      </c>
    </row>
    <row r="250" spans="1:5" ht="15">
      <c r="A250" s="18" t="s">
        <v>78</v>
      </c>
      <c r="B250" s="18" t="s">
        <v>215</v>
      </c>
      <c r="C250" s="18" t="s">
        <v>216</v>
      </c>
      <c r="D250" s="18" t="s">
        <v>95</v>
      </c>
      <c r="E250" s="6">
        <v>0.0016701388888888911</v>
      </c>
    </row>
    <row r="251" spans="1:5" ht="15">
      <c r="A251" s="18" t="s">
        <v>83</v>
      </c>
      <c r="B251" s="18" t="s">
        <v>224</v>
      </c>
      <c r="C251" s="18" t="s">
        <v>225</v>
      </c>
      <c r="D251" s="18" t="s">
        <v>95</v>
      </c>
      <c r="E251" s="6">
        <v>0.0017326388888888912</v>
      </c>
    </row>
    <row r="252" spans="1:6" ht="15">
      <c r="A252" s="18" t="s">
        <v>8</v>
      </c>
      <c r="B252" s="18" t="s">
        <v>23</v>
      </c>
      <c r="C252" s="18" t="s">
        <v>87</v>
      </c>
      <c r="D252" s="18" t="s">
        <v>95</v>
      </c>
      <c r="E252" s="6">
        <v>0.002320601851851848</v>
      </c>
      <c r="F252" s="7">
        <v>6</v>
      </c>
    </row>
    <row r="253" spans="1:6" ht="15">
      <c r="A253" s="18" t="s">
        <v>12</v>
      </c>
      <c r="B253" s="18" t="s">
        <v>286</v>
      </c>
      <c r="C253" s="18" t="s">
        <v>287</v>
      </c>
      <c r="D253" s="18" t="s">
        <v>95</v>
      </c>
      <c r="E253" s="6">
        <v>0.0024918981481481493</v>
      </c>
      <c r="F253" s="7">
        <v>2</v>
      </c>
    </row>
    <row r="254" spans="1:5" ht="15">
      <c r="A254" s="18" t="s">
        <v>76</v>
      </c>
      <c r="B254" s="18" t="s">
        <v>94</v>
      </c>
      <c r="C254" s="18" t="s">
        <v>297</v>
      </c>
      <c r="D254" s="18" t="s">
        <v>95</v>
      </c>
      <c r="E254" s="6">
        <v>0.002530092592592594</v>
      </c>
    </row>
    <row r="255" spans="1:6" ht="15">
      <c r="A255" s="18" t="s">
        <v>7</v>
      </c>
      <c r="B255" s="18" t="s">
        <v>319</v>
      </c>
      <c r="C255" s="18" t="s">
        <v>145</v>
      </c>
      <c r="D255" s="18" t="s">
        <v>95</v>
      </c>
      <c r="E255" s="6">
        <v>0.0021018518518518513</v>
      </c>
      <c r="F255" s="7">
        <v>7</v>
      </c>
    </row>
    <row r="256" spans="5:6" ht="15">
      <c r="E256" s="6"/>
      <c r="F256" s="10">
        <f>SUM(F247:F255)</f>
        <v>27</v>
      </c>
    </row>
    <row r="257" spans="1:6" ht="15">
      <c r="A257" s="18" t="s">
        <v>7</v>
      </c>
      <c r="B257" s="18" t="s">
        <v>26</v>
      </c>
      <c r="C257" s="18" t="s">
        <v>27</v>
      </c>
      <c r="D257" s="18" t="s">
        <v>28</v>
      </c>
      <c r="E257" s="6">
        <v>0.001579861111111111</v>
      </c>
      <c r="F257" s="7">
        <v>7</v>
      </c>
    </row>
    <row r="258" spans="1:6" ht="15">
      <c r="A258" s="18" t="s">
        <v>9</v>
      </c>
      <c r="B258" s="18" t="s">
        <v>96</v>
      </c>
      <c r="C258" s="18" t="s">
        <v>97</v>
      </c>
      <c r="D258" s="18" t="s">
        <v>28</v>
      </c>
      <c r="E258" s="6">
        <v>0.0017002314814814814</v>
      </c>
      <c r="F258" s="7">
        <v>5</v>
      </c>
    </row>
    <row r="259" spans="1:6" ht="15">
      <c r="A259" s="18" t="s">
        <v>7</v>
      </c>
      <c r="B259" s="18" t="s">
        <v>142</v>
      </c>
      <c r="C259" s="18" t="s">
        <v>143</v>
      </c>
      <c r="D259" s="18" t="s">
        <v>28</v>
      </c>
      <c r="E259" s="6">
        <v>0.0014606481481481484</v>
      </c>
      <c r="F259" s="7">
        <v>7</v>
      </c>
    </row>
    <row r="260" spans="1:5" ht="15">
      <c r="A260" s="18" t="s">
        <v>77</v>
      </c>
      <c r="B260" s="18" t="s">
        <v>90</v>
      </c>
      <c r="C260" s="18" t="s">
        <v>201</v>
      </c>
      <c r="D260" s="18" t="s">
        <v>28</v>
      </c>
      <c r="E260" s="6">
        <v>0.0016620370370370383</v>
      </c>
    </row>
    <row r="261" spans="1:5" ht="15">
      <c r="A261" s="18" t="s">
        <v>82</v>
      </c>
      <c r="B261" s="18" t="s">
        <v>96</v>
      </c>
      <c r="C261" s="18" t="s">
        <v>163</v>
      </c>
      <c r="D261" s="18" t="s">
        <v>28</v>
      </c>
      <c r="E261" s="6">
        <v>0.0025717592592592597</v>
      </c>
    </row>
    <row r="262" spans="1:6" ht="15">
      <c r="A262" s="18" t="s">
        <v>10</v>
      </c>
      <c r="B262" s="18" t="s">
        <v>283</v>
      </c>
      <c r="C262" s="18" t="s">
        <v>284</v>
      </c>
      <c r="D262" s="18" t="s">
        <v>28</v>
      </c>
      <c r="E262" s="6">
        <v>0.0024143518518518516</v>
      </c>
      <c r="F262" s="7">
        <v>4</v>
      </c>
    </row>
    <row r="263" spans="1:5" ht="15">
      <c r="A263" s="18" t="s">
        <v>82</v>
      </c>
      <c r="B263" s="18" t="s">
        <v>347</v>
      </c>
      <c r="C263" s="18" t="s">
        <v>348</v>
      </c>
      <c r="D263" s="18" t="s">
        <v>28</v>
      </c>
      <c r="E263" s="6">
        <v>0.00255208333333333</v>
      </c>
    </row>
    <row r="264" spans="1:5" ht="15">
      <c r="A264" s="18" t="s">
        <v>182</v>
      </c>
      <c r="B264" s="18" t="s">
        <v>391</v>
      </c>
      <c r="C264" s="18" t="s">
        <v>392</v>
      </c>
      <c r="D264" s="18" t="s">
        <v>28</v>
      </c>
      <c r="E264" s="6">
        <v>0.002756944444444444</v>
      </c>
    </row>
    <row r="265" spans="5:6" ht="15">
      <c r="E265" s="6"/>
      <c r="F265" s="10">
        <f>SUM(F257:F264)</f>
        <v>23</v>
      </c>
    </row>
    <row r="266" spans="1:5" ht="15">
      <c r="A266" s="18" t="s">
        <v>75</v>
      </c>
      <c r="B266" s="18" t="s">
        <v>55</v>
      </c>
      <c r="C266" s="18" t="s">
        <v>56</v>
      </c>
      <c r="D266" s="18" t="s">
        <v>57</v>
      </c>
      <c r="E266" s="6">
        <v>0.0016944444444444444</v>
      </c>
    </row>
    <row r="267" spans="1:6" ht="15">
      <c r="A267" s="18" t="s">
        <v>5</v>
      </c>
      <c r="B267" s="18" t="s">
        <v>88</v>
      </c>
      <c r="C267" s="18" t="s">
        <v>89</v>
      </c>
      <c r="D267" s="18" t="s">
        <v>57</v>
      </c>
      <c r="E267" s="6">
        <v>0.0015821759259259261</v>
      </c>
      <c r="F267" s="7">
        <v>9</v>
      </c>
    </row>
    <row r="268" spans="1:6" ht="15">
      <c r="A268" s="18" t="s">
        <v>5</v>
      </c>
      <c r="B268" s="18" t="s">
        <v>187</v>
      </c>
      <c r="C268" s="18" t="s">
        <v>188</v>
      </c>
      <c r="D268" s="18" t="s">
        <v>57</v>
      </c>
      <c r="E268" s="6">
        <v>0.0014606481481481467</v>
      </c>
      <c r="F268" s="7">
        <v>9</v>
      </c>
    </row>
    <row r="269" spans="1:6" ht="15">
      <c r="A269" s="18" t="s">
        <v>8</v>
      </c>
      <c r="B269" s="18" t="s">
        <v>195</v>
      </c>
      <c r="C269" s="18" t="s">
        <v>196</v>
      </c>
      <c r="D269" s="18" t="s">
        <v>57</v>
      </c>
      <c r="E269" s="6">
        <v>0.0015590277777777807</v>
      </c>
      <c r="F269" s="7">
        <v>6</v>
      </c>
    </row>
    <row r="270" spans="1:6" ht="15">
      <c r="A270" s="18" t="s">
        <v>7</v>
      </c>
      <c r="B270" s="18" t="s">
        <v>280</v>
      </c>
      <c r="C270" s="18" t="s">
        <v>281</v>
      </c>
      <c r="D270" s="18" t="s">
        <v>57</v>
      </c>
      <c r="E270" s="6">
        <v>0.0023171296296296273</v>
      </c>
      <c r="F270" s="7">
        <v>7</v>
      </c>
    </row>
    <row r="271" spans="1:6" ht="15">
      <c r="A271" s="18" t="s">
        <v>9</v>
      </c>
      <c r="B271" s="18" t="s">
        <v>251</v>
      </c>
      <c r="C271" s="18" t="s">
        <v>320</v>
      </c>
      <c r="D271" s="18" t="s">
        <v>57</v>
      </c>
      <c r="E271" s="6">
        <v>0.002209490740740741</v>
      </c>
      <c r="F271" s="7">
        <v>5</v>
      </c>
    </row>
    <row r="272" spans="5:6" ht="15">
      <c r="E272" s="6"/>
      <c r="F272" s="10">
        <f>SUM(F266:F271)</f>
        <v>36</v>
      </c>
    </row>
    <row r="273" spans="1:5" ht="15">
      <c r="A273" s="18" t="s">
        <v>77</v>
      </c>
      <c r="B273" s="18" t="s">
        <v>298</v>
      </c>
      <c r="C273" s="18" t="s">
        <v>299</v>
      </c>
      <c r="D273" s="18" t="s">
        <v>301</v>
      </c>
      <c r="E273" s="6">
        <v>0.0025844907407407414</v>
      </c>
    </row>
    <row r="274" spans="1:6" ht="15">
      <c r="A274" s="18" t="s">
        <v>12</v>
      </c>
      <c r="B274" s="18" t="s">
        <v>364</v>
      </c>
      <c r="C274" s="18" t="s">
        <v>291</v>
      </c>
      <c r="D274" s="18" t="s">
        <v>301</v>
      </c>
      <c r="E274" s="6">
        <v>0.0023599537037037044</v>
      </c>
      <c r="F274" s="7">
        <v>2</v>
      </c>
    </row>
    <row r="275" spans="5:6" ht="15">
      <c r="E275" s="6"/>
      <c r="F275" s="10">
        <f>SUM(F273:F274)</f>
        <v>2</v>
      </c>
    </row>
    <row r="276" spans="1:6" ht="15">
      <c r="A276" s="18" t="s">
        <v>4</v>
      </c>
      <c r="B276" s="18" t="s">
        <v>313</v>
      </c>
      <c r="C276" s="18" t="s">
        <v>39</v>
      </c>
      <c r="D276" s="18" t="s">
        <v>314</v>
      </c>
      <c r="E276" s="6">
        <v>0.002017361111111112</v>
      </c>
      <c r="F276" s="7">
        <v>10</v>
      </c>
    </row>
    <row r="277" spans="1:5" ht="15">
      <c r="A277" s="18" t="s">
        <v>84</v>
      </c>
      <c r="B277" s="18" t="s">
        <v>350</v>
      </c>
      <c r="C277" s="18" t="s">
        <v>67</v>
      </c>
      <c r="D277" s="18" t="s">
        <v>314</v>
      </c>
      <c r="E277" s="6">
        <v>0.002965277777777782</v>
      </c>
    </row>
    <row r="278" spans="1:6" ht="15">
      <c r="A278" s="18" t="s">
        <v>8</v>
      </c>
      <c r="B278" s="18" t="s">
        <v>359</v>
      </c>
      <c r="C278" s="18" t="s">
        <v>360</v>
      </c>
      <c r="D278" s="18" t="s">
        <v>314</v>
      </c>
      <c r="E278" s="6">
        <v>0.0022384259259259284</v>
      </c>
      <c r="F278" s="7">
        <v>6</v>
      </c>
    </row>
    <row r="279" spans="1:6" ht="15">
      <c r="A279" s="18" t="s">
        <v>11</v>
      </c>
      <c r="B279" s="18" t="s">
        <v>367</v>
      </c>
      <c r="C279" s="18" t="s">
        <v>252</v>
      </c>
      <c r="D279" s="18" t="s">
        <v>314</v>
      </c>
      <c r="E279" s="6">
        <v>0.002273148148148149</v>
      </c>
      <c r="F279" s="7">
        <v>3</v>
      </c>
    </row>
    <row r="280" spans="1:6" ht="15">
      <c r="A280" s="18" t="s">
        <v>13</v>
      </c>
      <c r="B280" s="18" t="s">
        <v>432</v>
      </c>
      <c r="C280" s="18" t="s">
        <v>368</v>
      </c>
      <c r="D280" s="18" t="s">
        <v>314</v>
      </c>
      <c r="E280" s="6">
        <v>0.0024814814814814803</v>
      </c>
      <c r="F280" s="7">
        <v>1</v>
      </c>
    </row>
    <row r="281" spans="1:6" ht="15">
      <c r="A281" s="18" t="s">
        <v>5</v>
      </c>
      <c r="B281" s="18" t="s">
        <v>441</v>
      </c>
      <c r="C281" s="18" t="s">
        <v>442</v>
      </c>
      <c r="D281" s="18" t="s">
        <v>314</v>
      </c>
      <c r="E281" s="6">
        <v>0.003738425925925923</v>
      </c>
      <c r="F281" s="7">
        <v>9</v>
      </c>
    </row>
    <row r="282" spans="1:6" ht="15">
      <c r="A282" s="18" t="s">
        <v>8</v>
      </c>
      <c r="B282" s="18" t="s">
        <v>185</v>
      </c>
      <c r="C282" s="18" t="s">
        <v>45</v>
      </c>
      <c r="D282" s="18" t="s">
        <v>314</v>
      </c>
      <c r="E282" s="6">
        <v>0.004318287037037037</v>
      </c>
      <c r="F282" s="7">
        <v>6</v>
      </c>
    </row>
    <row r="283" spans="1:6" ht="15">
      <c r="A283" s="18" t="s">
        <v>4</v>
      </c>
      <c r="B283" s="18" t="s">
        <v>459</v>
      </c>
      <c r="C283" s="18" t="s">
        <v>129</v>
      </c>
      <c r="D283" s="18" t="s">
        <v>314</v>
      </c>
      <c r="E283" s="6">
        <v>0.04530902777777778</v>
      </c>
      <c r="F283" s="7">
        <v>10</v>
      </c>
    </row>
    <row r="284" spans="1:6" ht="15">
      <c r="A284" s="18" t="s">
        <v>5</v>
      </c>
      <c r="B284" s="18" t="s">
        <v>460</v>
      </c>
      <c r="C284" s="18" t="s">
        <v>461</v>
      </c>
      <c r="D284" s="18" t="s">
        <v>314</v>
      </c>
      <c r="E284" s="6">
        <v>0.04538078703703704</v>
      </c>
      <c r="F284" s="7">
        <v>9</v>
      </c>
    </row>
    <row r="285" spans="1:6" ht="15">
      <c r="A285" s="18" t="s">
        <v>12</v>
      </c>
      <c r="B285" s="18" t="s">
        <v>471</v>
      </c>
      <c r="C285" s="18" t="s">
        <v>214</v>
      </c>
      <c r="D285" s="18" t="s">
        <v>314</v>
      </c>
      <c r="E285" s="6">
        <v>0.04584490740740741</v>
      </c>
      <c r="F285" s="7">
        <v>2</v>
      </c>
    </row>
    <row r="286" spans="1:6" ht="15">
      <c r="A286" s="18" t="s">
        <v>5</v>
      </c>
      <c r="B286" s="18" t="s">
        <v>484</v>
      </c>
      <c r="C286" s="18" t="s">
        <v>71</v>
      </c>
      <c r="D286" s="18" t="s">
        <v>314</v>
      </c>
      <c r="E286" s="6">
        <v>0.04568055555555556</v>
      </c>
      <c r="F286" s="7">
        <v>9</v>
      </c>
    </row>
    <row r="287" spans="1:6" ht="15">
      <c r="A287" s="18" t="s">
        <v>5</v>
      </c>
      <c r="B287" s="18" t="s">
        <v>508</v>
      </c>
      <c r="C287" s="18" t="s">
        <v>509</v>
      </c>
      <c r="D287" s="18" t="s">
        <v>314</v>
      </c>
      <c r="E287" s="6">
        <v>0.04583912037037038</v>
      </c>
      <c r="F287" s="7">
        <v>9</v>
      </c>
    </row>
    <row r="288" spans="1:6" ht="15">
      <c r="A288" s="18" t="s">
        <v>7</v>
      </c>
      <c r="B288" s="18" t="s">
        <v>515</v>
      </c>
      <c r="C288" s="18" t="s">
        <v>516</v>
      </c>
      <c r="D288" s="18" t="s">
        <v>314</v>
      </c>
      <c r="E288" s="6">
        <v>0.04549074074074075</v>
      </c>
      <c r="F288" s="7">
        <v>7</v>
      </c>
    </row>
    <row r="289" spans="1:6" ht="15">
      <c r="A289" s="18" t="s">
        <v>10</v>
      </c>
      <c r="B289" s="18" t="s">
        <v>520</v>
      </c>
      <c r="C289" s="18" t="s">
        <v>521</v>
      </c>
      <c r="D289" s="18" t="s">
        <v>314</v>
      </c>
      <c r="E289" s="6">
        <v>0.04591550925925926</v>
      </c>
      <c r="F289" s="7">
        <v>4</v>
      </c>
    </row>
    <row r="290" spans="1:6" ht="15">
      <c r="A290" s="18" t="s">
        <v>12</v>
      </c>
      <c r="B290" s="18" t="s">
        <v>494</v>
      </c>
      <c r="C290" s="18" t="s">
        <v>348</v>
      </c>
      <c r="D290" s="18" t="s">
        <v>314</v>
      </c>
      <c r="E290" s="6">
        <v>0.045925925925925926</v>
      </c>
      <c r="F290" s="7">
        <v>2</v>
      </c>
    </row>
    <row r="291" spans="1:6" ht="15">
      <c r="A291" s="18" t="s">
        <v>5</v>
      </c>
      <c r="B291" s="18" t="s">
        <v>62</v>
      </c>
      <c r="C291" s="18" t="s">
        <v>235</v>
      </c>
      <c r="D291" s="18" t="s">
        <v>314</v>
      </c>
      <c r="E291" s="6">
        <v>0.046197916666666665</v>
      </c>
      <c r="F291" s="7">
        <v>9</v>
      </c>
    </row>
    <row r="292" spans="1:6" ht="15">
      <c r="A292" s="18" t="s">
        <v>4</v>
      </c>
      <c r="B292" s="18" t="s">
        <v>136</v>
      </c>
      <c r="C292" s="18" t="s">
        <v>163</v>
      </c>
      <c r="D292" s="18" t="s">
        <v>314</v>
      </c>
      <c r="E292" s="6">
        <v>0.04525</v>
      </c>
      <c r="F292" s="7">
        <v>10</v>
      </c>
    </row>
    <row r="293" spans="1:6" ht="15">
      <c r="A293" s="18" t="s">
        <v>6</v>
      </c>
      <c r="B293" s="18" t="s">
        <v>527</v>
      </c>
      <c r="C293" s="18" t="s">
        <v>401</v>
      </c>
      <c r="D293" s="18" t="s">
        <v>314</v>
      </c>
      <c r="E293" s="6">
        <v>0.04542245370370371</v>
      </c>
      <c r="F293" s="7">
        <v>8</v>
      </c>
    </row>
    <row r="294" spans="1:6" ht="15">
      <c r="A294" s="18" t="s">
        <v>9</v>
      </c>
      <c r="B294" s="18" t="s">
        <v>531</v>
      </c>
      <c r="C294" s="18" t="s">
        <v>141</v>
      </c>
      <c r="D294" s="18" t="s">
        <v>314</v>
      </c>
      <c r="E294" s="6">
        <v>0.04562037037037037</v>
      </c>
      <c r="F294" s="7">
        <v>5</v>
      </c>
    </row>
    <row r="295" spans="1:6" ht="15">
      <c r="A295" s="18" t="s">
        <v>10</v>
      </c>
      <c r="B295" s="18" t="s">
        <v>269</v>
      </c>
      <c r="C295" s="18" t="s">
        <v>163</v>
      </c>
      <c r="D295" s="18" t="s">
        <v>314</v>
      </c>
      <c r="E295" s="6">
        <v>0.045655092592592594</v>
      </c>
      <c r="F295" s="7">
        <v>4</v>
      </c>
    </row>
    <row r="296" spans="1:6" ht="15">
      <c r="A296" s="18" t="s">
        <v>11</v>
      </c>
      <c r="B296" s="18" t="s">
        <v>532</v>
      </c>
      <c r="C296" s="18" t="s">
        <v>178</v>
      </c>
      <c r="D296" s="18" t="s">
        <v>314</v>
      </c>
      <c r="E296" s="6">
        <v>0.04565972222222223</v>
      </c>
      <c r="F296" s="7">
        <v>3</v>
      </c>
    </row>
    <row r="297" spans="1:6" ht="15">
      <c r="A297" s="18" t="s">
        <v>7</v>
      </c>
      <c r="B297" s="18" t="s">
        <v>336</v>
      </c>
      <c r="C297" s="18" t="s">
        <v>235</v>
      </c>
      <c r="D297" s="18" t="s">
        <v>314</v>
      </c>
      <c r="E297" s="6">
        <v>0.04672106481481482</v>
      </c>
      <c r="F297" s="7">
        <v>7</v>
      </c>
    </row>
    <row r="298" spans="1:6" ht="15">
      <c r="A298" s="18" t="s">
        <v>8</v>
      </c>
      <c r="B298" s="18" t="s">
        <v>539</v>
      </c>
      <c r="C298" s="18" t="s">
        <v>293</v>
      </c>
      <c r="D298" s="18" t="s">
        <v>314</v>
      </c>
      <c r="E298" s="6">
        <v>0.0480925925925926</v>
      </c>
      <c r="F298" s="7">
        <v>6</v>
      </c>
    </row>
    <row r="299" spans="1:6" ht="15">
      <c r="A299" s="18" t="s">
        <v>10</v>
      </c>
      <c r="B299" s="18" t="s">
        <v>542</v>
      </c>
      <c r="C299" s="18" t="s">
        <v>543</v>
      </c>
      <c r="D299" s="18" t="s">
        <v>314</v>
      </c>
      <c r="E299" s="6">
        <v>0.04517129629629631</v>
      </c>
      <c r="F299" s="7">
        <v>4</v>
      </c>
    </row>
    <row r="300" spans="1:6" ht="15">
      <c r="A300" s="18" t="s">
        <v>11</v>
      </c>
      <c r="B300" s="18" t="s">
        <v>59</v>
      </c>
      <c r="C300" s="18" t="s">
        <v>544</v>
      </c>
      <c r="D300" s="18" t="s">
        <v>314</v>
      </c>
      <c r="E300" s="6">
        <v>0.04522916666666667</v>
      </c>
      <c r="F300" s="7">
        <v>3</v>
      </c>
    </row>
    <row r="301" spans="1:6" ht="15">
      <c r="A301" s="18" t="s">
        <v>5</v>
      </c>
      <c r="B301" s="18" t="s">
        <v>549</v>
      </c>
      <c r="C301" s="18" t="s">
        <v>60</v>
      </c>
      <c r="D301" s="18" t="s">
        <v>314</v>
      </c>
      <c r="E301" s="6">
        <v>0.04554629629629629</v>
      </c>
      <c r="F301" s="7">
        <v>9</v>
      </c>
    </row>
    <row r="302" spans="1:6" ht="15">
      <c r="A302" s="18" t="s">
        <v>6</v>
      </c>
      <c r="B302" s="18" t="s">
        <v>532</v>
      </c>
      <c r="C302" s="18" t="s">
        <v>550</v>
      </c>
      <c r="D302" s="18" t="s">
        <v>314</v>
      </c>
      <c r="E302" s="6">
        <v>0.045821759259259257</v>
      </c>
      <c r="F302" s="7">
        <v>8</v>
      </c>
    </row>
    <row r="303" spans="1:6" ht="15">
      <c r="A303" s="18" t="s">
        <v>7</v>
      </c>
      <c r="B303" s="18" t="s">
        <v>551</v>
      </c>
      <c r="C303" s="18" t="s">
        <v>322</v>
      </c>
      <c r="D303" s="18" t="s">
        <v>314</v>
      </c>
      <c r="E303" s="6">
        <v>0.04623726851851852</v>
      </c>
      <c r="F303" s="7">
        <v>7</v>
      </c>
    </row>
    <row r="304" spans="1:6" ht="15">
      <c r="A304" s="18" t="s">
        <v>8</v>
      </c>
      <c r="B304" s="18" t="s">
        <v>552</v>
      </c>
      <c r="C304" s="18" t="s">
        <v>553</v>
      </c>
      <c r="D304" s="18" t="s">
        <v>314</v>
      </c>
      <c r="E304" s="6">
        <v>0.04651851851851853</v>
      </c>
      <c r="F304" s="7">
        <v>6</v>
      </c>
    </row>
    <row r="305" spans="1:6" ht="15">
      <c r="A305" s="18" t="s">
        <v>4</v>
      </c>
      <c r="B305" s="18" t="s">
        <v>557</v>
      </c>
      <c r="C305" s="18" t="s">
        <v>297</v>
      </c>
      <c r="D305" s="18" t="s">
        <v>314</v>
      </c>
      <c r="E305" s="6">
        <v>0.04654398148148149</v>
      </c>
      <c r="F305" s="7">
        <v>10</v>
      </c>
    </row>
    <row r="306" spans="5:6" ht="15">
      <c r="E306" s="6"/>
      <c r="F306" s="10">
        <f>SUM(F276:F305)</f>
        <v>186</v>
      </c>
    </row>
    <row r="307" spans="1:6" ht="15">
      <c r="A307" s="18" t="s">
        <v>9</v>
      </c>
      <c r="B307" s="18" t="s">
        <v>554</v>
      </c>
      <c r="C307" s="18" t="s">
        <v>555</v>
      </c>
      <c r="D307" s="18" t="s">
        <v>556</v>
      </c>
      <c r="E307" s="6">
        <v>0.047900462962962964</v>
      </c>
      <c r="F307" s="7">
        <v>5</v>
      </c>
    </row>
    <row r="308" spans="5:6" ht="15">
      <c r="E308" s="6"/>
      <c r="F308" s="10">
        <f>SUM(F307)</f>
        <v>5</v>
      </c>
    </row>
    <row r="309" spans="1:6" ht="15">
      <c r="A309" s="18" t="s">
        <v>13</v>
      </c>
      <c r="B309" s="18" t="s">
        <v>327</v>
      </c>
      <c r="C309" s="18" t="s">
        <v>328</v>
      </c>
      <c r="D309" s="18" t="s">
        <v>329</v>
      </c>
      <c r="E309" s="6">
        <v>0.0022650462962962963</v>
      </c>
      <c r="F309" s="7">
        <v>1</v>
      </c>
    </row>
    <row r="310" spans="1:5" ht="15">
      <c r="A310" s="18" t="s">
        <v>74</v>
      </c>
      <c r="B310" s="18" t="s">
        <v>335</v>
      </c>
      <c r="C310" s="18" t="s">
        <v>30</v>
      </c>
      <c r="D310" s="18" t="s">
        <v>329</v>
      </c>
      <c r="E310" s="6">
        <v>0.002343750000000002</v>
      </c>
    </row>
    <row r="311" spans="1:5" ht="15">
      <c r="A311" s="18" t="s">
        <v>83</v>
      </c>
      <c r="B311" s="18" t="s">
        <v>52</v>
      </c>
      <c r="C311" s="18" t="s">
        <v>349</v>
      </c>
      <c r="D311" s="18" t="s">
        <v>329</v>
      </c>
      <c r="E311" s="6">
        <v>0.002591435185185186</v>
      </c>
    </row>
    <row r="312" spans="1:5" ht="15">
      <c r="A312" s="18" t="s">
        <v>82</v>
      </c>
      <c r="B312" s="18" t="s">
        <v>385</v>
      </c>
      <c r="C312" s="18" t="s">
        <v>122</v>
      </c>
      <c r="D312" s="18" t="s">
        <v>329</v>
      </c>
      <c r="E312" s="6">
        <v>0.002641203703703701</v>
      </c>
    </row>
    <row r="313" spans="1:5" ht="15">
      <c r="A313" s="18" t="s">
        <v>83</v>
      </c>
      <c r="B313" s="18" t="s">
        <v>51</v>
      </c>
      <c r="C313" s="18" t="s">
        <v>387</v>
      </c>
      <c r="D313" s="18" t="s">
        <v>329</v>
      </c>
      <c r="E313" s="6">
        <v>0.00267708333333333</v>
      </c>
    </row>
    <row r="314" spans="1:6" ht="15">
      <c r="A314" s="18" t="s">
        <v>4</v>
      </c>
      <c r="B314" s="18" t="s">
        <v>396</v>
      </c>
      <c r="C314" s="18" t="s">
        <v>397</v>
      </c>
      <c r="D314" s="18" t="s">
        <v>329</v>
      </c>
      <c r="E314" s="6">
        <v>0.0020682870370370386</v>
      </c>
      <c r="F314" s="7">
        <v>10</v>
      </c>
    </row>
    <row r="315" spans="1:6" ht="15">
      <c r="A315" s="18" t="s">
        <v>6</v>
      </c>
      <c r="B315" s="18" t="s">
        <v>399</v>
      </c>
      <c r="C315" s="18" t="s">
        <v>400</v>
      </c>
      <c r="D315" s="18" t="s">
        <v>329</v>
      </c>
      <c r="E315" s="6">
        <v>0.0021284722222222226</v>
      </c>
      <c r="F315" s="7">
        <v>8</v>
      </c>
    </row>
    <row r="316" spans="1:5" ht="15">
      <c r="A316" s="18" t="s">
        <v>14</v>
      </c>
      <c r="B316" s="18" t="s">
        <v>408</v>
      </c>
      <c r="C316" s="18" t="s">
        <v>45</v>
      </c>
      <c r="D316" s="18" t="s">
        <v>329</v>
      </c>
      <c r="E316" s="6">
        <v>0.0023090277777777814</v>
      </c>
    </row>
    <row r="317" spans="1:5" ht="15">
      <c r="A317" s="18" t="s">
        <v>76</v>
      </c>
      <c r="B317" s="18" t="s">
        <v>413</v>
      </c>
      <c r="C317" s="18" t="s">
        <v>414</v>
      </c>
      <c r="D317" s="18" t="s">
        <v>329</v>
      </c>
      <c r="E317" s="6">
        <v>0.0025578703703703666</v>
      </c>
    </row>
    <row r="318" spans="1:6" ht="15">
      <c r="A318" s="18" t="s">
        <v>6</v>
      </c>
      <c r="B318" s="18" t="s">
        <v>420</v>
      </c>
      <c r="C318" s="18" t="s">
        <v>421</v>
      </c>
      <c r="D318" s="18" t="s">
        <v>329</v>
      </c>
      <c r="E318" s="6">
        <v>0.002186342592592594</v>
      </c>
      <c r="F318" s="7">
        <v>8</v>
      </c>
    </row>
    <row r="319" spans="1:6" ht="15">
      <c r="A319" s="18" t="s">
        <v>7</v>
      </c>
      <c r="B319" s="18" t="s">
        <v>422</v>
      </c>
      <c r="C319" s="18" t="s">
        <v>423</v>
      </c>
      <c r="D319" s="18" t="s">
        <v>329</v>
      </c>
      <c r="E319" s="6">
        <v>0.0022395833333333365</v>
      </c>
      <c r="F319" s="7">
        <v>7</v>
      </c>
    </row>
    <row r="320" spans="1:6" ht="15">
      <c r="A320" s="18" t="s">
        <v>9</v>
      </c>
      <c r="B320" s="18" t="s">
        <v>108</v>
      </c>
      <c r="C320" s="18" t="s">
        <v>125</v>
      </c>
      <c r="D320" s="18" t="s">
        <v>329</v>
      </c>
      <c r="E320" s="6">
        <v>0.0023668981481481458</v>
      </c>
      <c r="F320" s="7">
        <v>5</v>
      </c>
    </row>
    <row r="321" spans="1:5" ht="15">
      <c r="A321" s="18" t="s">
        <v>16</v>
      </c>
      <c r="B321" s="18" t="s">
        <v>29</v>
      </c>
      <c r="C321" s="18" t="s">
        <v>389</v>
      </c>
      <c r="D321" s="18" t="s">
        <v>329</v>
      </c>
      <c r="E321" s="6">
        <v>0.0025300925925925907</v>
      </c>
    </row>
    <row r="322" spans="1:5" ht="15">
      <c r="A322" s="18" t="s">
        <v>76</v>
      </c>
      <c r="B322" s="18" t="s">
        <v>213</v>
      </c>
      <c r="C322" s="18" t="s">
        <v>290</v>
      </c>
      <c r="D322" s="18" t="s">
        <v>329</v>
      </c>
      <c r="E322" s="6">
        <v>0.0027071759259259254</v>
      </c>
    </row>
    <row r="323" spans="1:5" ht="15">
      <c r="A323" s="18" t="s">
        <v>79</v>
      </c>
      <c r="B323" s="18" t="s">
        <v>438</v>
      </c>
      <c r="C323" s="18" t="s">
        <v>125</v>
      </c>
      <c r="D323" s="18" t="s">
        <v>329</v>
      </c>
      <c r="E323" s="6">
        <v>0.0031608796296296315</v>
      </c>
    </row>
    <row r="324" spans="1:6" ht="15">
      <c r="A324" s="18" t="s">
        <v>6</v>
      </c>
      <c r="B324" s="18" t="s">
        <v>47</v>
      </c>
      <c r="C324" s="18" t="s">
        <v>443</v>
      </c>
      <c r="D324" s="18" t="s">
        <v>329</v>
      </c>
      <c r="E324" s="6">
        <v>0.00422685185185185</v>
      </c>
      <c r="F324" s="7">
        <v>8</v>
      </c>
    </row>
    <row r="325" spans="1:5" ht="15">
      <c r="A325" s="18" t="s">
        <v>14</v>
      </c>
      <c r="B325" s="18" t="s">
        <v>454</v>
      </c>
      <c r="C325" s="18" t="s">
        <v>141</v>
      </c>
      <c r="D325" s="18" t="s">
        <v>329</v>
      </c>
      <c r="E325" s="6">
        <v>0.004668981481481482</v>
      </c>
    </row>
    <row r="326" spans="1:6" ht="15">
      <c r="A326" s="18" t="s">
        <v>7</v>
      </c>
      <c r="B326" s="18" t="s">
        <v>463</v>
      </c>
      <c r="C326" s="18" t="s">
        <v>464</v>
      </c>
      <c r="D326" s="18" t="s">
        <v>329</v>
      </c>
      <c r="E326" s="6">
        <v>0.04552083333333334</v>
      </c>
      <c r="F326" s="7">
        <v>7</v>
      </c>
    </row>
    <row r="327" spans="1:6" ht="15">
      <c r="A327" s="18" t="s">
        <v>9</v>
      </c>
      <c r="B327" s="18" t="s">
        <v>466</v>
      </c>
      <c r="C327" s="18" t="s">
        <v>467</v>
      </c>
      <c r="D327" s="18" t="s">
        <v>329</v>
      </c>
      <c r="E327" s="6">
        <v>0.045758101851851855</v>
      </c>
      <c r="F327" s="7">
        <v>5</v>
      </c>
    </row>
    <row r="328" spans="1:6" ht="15">
      <c r="A328" s="18" t="s">
        <v>11</v>
      </c>
      <c r="B328" s="18" t="s">
        <v>469</v>
      </c>
      <c r="C328" s="18" t="s">
        <v>470</v>
      </c>
      <c r="D328" s="18" t="s">
        <v>329</v>
      </c>
      <c r="E328" s="6">
        <v>0.04583912037037037</v>
      </c>
      <c r="F328" s="7">
        <v>3</v>
      </c>
    </row>
    <row r="329" spans="1:5" ht="15">
      <c r="A329" s="18" t="s">
        <v>16</v>
      </c>
      <c r="B329" s="18" t="s">
        <v>477</v>
      </c>
      <c r="C329" s="18" t="s">
        <v>478</v>
      </c>
      <c r="D329" s="18" t="s">
        <v>329</v>
      </c>
      <c r="E329" s="6">
        <v>0.04623958333333334</v>
      </c>
    </row>
    <row r="330" spans="1:5" ht="15">
      <c r="A330" s="18" t="s">
        <v>74</v>
      </c>
      <c r="B330" s="18" t="s">
        <v>479</v>
      </c>
      <c r="C330" s="18" t="s">
        <v>480</v>
      </c>
      <c r="D330" s="18" t="s">
        <v>329</v>
      </c>
      <c r="E330" s="6">
        <v>0.046696759259259264</v>
      </c>
    </row>
    <row r="331" spans="1:6" ht="15">
      <c r="A331" s="18" t="s">
        <v>6</v>
      </c>
      <c r="B331" s="18" t="s">
        <v>494</v>
      </c>
      <c r="C331" s="18" t="s">
        <v>421</v>
      </c>
      <c r="D331" s="18" t="s">
        <v>329</v>
      </c>
      <c r="E331" s="6">
        <v>0.04563888888888889</v>
      </c>
      <c r="F331" s="7">
        <v>8</v>
      </c>
    </row>
    <row r="332" spans="1:6" ht="15">
      <c r="A332" s="18" t="s">
        <v>7</v>
      </c>
      <c r="B332" s="18" t="s">
        <v>236</v>
      </c>
      <c r="C332" s="18" t="s">
        <v>107</v>
      </c>
      <c r="D332" s="18" t="s">
        <v>329</v>
      </c>
      <c r="E332" s="6">
        <v>0.045817129629629624</v>
      </c>
      <c r="F332" s="7">
        <v>7</v>
      </c>
    </row>
    <row r="333" spans="1:6" ht="15">
      <c r="A333" s="18" t="s">
        <v>4</v>
      </c>
      <c r="B333" s="18" t="s">
        <v>501</v>
      </c>
      <c r="C333" s="18" t="s">
        <v>147</v>
      </c>
      <c r="D333" s="18" t="s">
        <v>329</v>
      </c>
      <c r="E333" s="6">
        <v>0.04557291666666667</v>
      </c>
      <c r="F333" s="7">
        <v>10</v>
      </c>
    </row>
    <row r="334" spans="1:6" ht="15">
      <c r="A334" s="18" t="s">
        <v>4</v>
      </c>
      <c r="B334" s="18" t="s">
        <v>420</v>
      </c>
      <c r="C334" s="18" t="s">
        <v>523</v>
      </c>
      <c r="D334" s="18" t="s">
        <v>329</v>
      </c>
      <c r="E334" s="6">
        <v>0.04529166666666667</v>
      </c>
      <c r="F334" s="7">
        <v>10</v>
      </c>
    </row>
    <row r="335" spans="1:6" ht="15">
      <c r="A335" s="18" t="s">
        <v>5</v>
      </c>
      <c r="B335" s="18" t="s">
        <v>477</v>
      </c>
      <c r="C335" s="18" t="s">
        <v>526</v>
      </c>
      <c r="D335" s="18" t="s">
        <v>329</v>
      </c>
      <c r="E335" s="6">
        <v>0.045304398148148156</v>
      </c>
      <c r="F335" s="7">
        <v>9</v>
      </c>
    </row>
    <row r="336" spans="5:6" ht="15">
      <c r="E336" s="6"/>
      <c r="F336" s="10">
        <f>SUM(F309:F335)</f>
        <v>106</v>
      </c>
    </row>
    <row r="337" spans="1:6" ht="15">
      <c r="A337" s="18" t="s">
        <v>5</v>
      </c>
      <c r="B337" s="18" t="s">
        <v>315</v>
      </c>
      <c r="C337" s="18" t="s">
        <v>316</v>
      </c>
      <c r="D337" s="18" t="s">
        <v>317</v>
      </c>
      <c r="E337" s="6">
        <v>0.002086805555555557</v>
      </c>
      <c r="F337" s="7">
        <v>9</v>
      </c>
    </row>
    <row r="338" spans="5:6" ht="15">
      <c r="E338" s="6"/>
      <c r="F338" s="10">
        <f>SUM(F337)</f>
        <v>9</v>
      </c>
    </row>
    <row r="339" spans="1:6" ht="15">
      <c r="A339" s="18" t="s">
        <v>13</v>
      </c>
      <c r="B339" s="18" t="s">
        <v>406</v>
      </c>
      <c r="C339" s="18" t="s">
        <v>147</v>
      </c>
      <c r="D339" s="18" t="s">
        <v>407</v>
      </c>
      <c r="E339" s="6">
        <v>0.0022905092592592595</v>
      </c>
      <c r="F339" s="7">
        <v>1</v>
      </c>
    </row>
    <row r="340" spans="1:5" ht="15">
      <c r="A340" s="18" t="s">
        <v>77</v>
      </c>
      <c r="B340" s="18" t="s">
        <v>435</v>
      </c>
      <c r="C340" s="18" t="s">
        <v>223</v>
      </c>
      <c r="D340" s="18" t="s">
        <v>407</v>
      </c>
      <c r="E340" s="6">
        <v>0.002741898148148146</v>
      </c>
    </row>
    <row r="341" spans="1:6" ht="15">
      <c r="A341" s="18" t="s">
        <v>9</v>
      </c>
      <c r="B341" s="18" t="s">
        <v>445</v>
      </c>
      <c r="C341" s="18" t="s">
        <v>446</v>
      </c>
      <c r="D341" s="18" t="s">
        <v>407</v>
      </c>
      <c r="E341" s="6">
        <v>0.00438078703703703</v>
      </c>
      <c r="F341" s="7">
        <v>5</v>
      </c>
    </row>
    <row r="342" spans="1:5" ht="15">
      <c r="A342" s="18" t="s">
        <v>15</v>
      </c>
      <c r="B342" s="18" t="s">
        <v>47</v>
      </c>
      <c r="C342" s="18" t="s">
        <v>455</v>
      </c>
      <c r="D342" s="18" t="s">
        <v>407</v>
      </c>
      <c r="E342" s="6">
        <v>0.004685185185185188</v>
      </c>
    </row>
    <row r="343" spans="1:6" ht="15">
      <c r="A343" s="18" t="s">
        <v>8</v>
      </c>
      <c r="B343" s="18" t="s">
        <v>488</v>
      </c>
      <c r="C343" s="18" t="s">
        <v>489</v>
      </c>
      <c r="D343" s="18" t="s">
        <v>407</v>
      </c>
      <c r="E343" s="6">
        <v>0.046863425925925926</v>
      </c>
      <c r="F343" s="7">
        <v>6</v>
      </c>
    </row>
    <row r="344" spans="1:6" ht="15">
      <c r="A344" s="18" t="s">
        <v>5</v>
      </c>
      <c r="B344" s="18" t="s">
        <v>493</v>
      </c>
      <c r="C344" s="18" t="s">
        <v>201</v>
      </c>
      <c r="D344" s="18" t="s">
        <v>407</v>
      </c>
      <c r="E344" s="6">
        <v>0.04550231481481481</v>
      </c>
      <c r="F344" s="7">
        <v>9</v>
      </c>
    </row>
    <row r="345" spans="1:6" ht="15">
      <c r="A345" s="18" t="s">
        <v>6</v>
      </c>
      <c r="B345" s="18" t="s">
        <v>504</v>
      </c>
      <c r="C345" s="18" t="s">
        <v>505</v>
      </c>
      <c r="D345" s="18" t="s">
        <v>407</v>
      </c>
      <c r="E345" s="6">
        <v>0.04649074074074075</v>
      </c>
      <c r="F345" s="7">
        <v>8</v>
      </c>
    </row>
    <row r="346" spans="1:6" ht="15">
      <c r="A346" s="18" t="s">
        <v>5</v>
      </c>
      <c r="B346" s="18" t="s">
        <v>512</v>
      </c>
      <c r="C346" s="18" t="s">
        <v>513</v>
      </c>
      <c r="D346" s="18" t="s">
        <v>407</v>
      </c>
      <c r="E346" s="6">
        <v>0.04543981481481482</v>
      </c>
      <c r="F346" s="7">
        <v>9</v>
      </c>
    </row>
    <row r="347" spans="5:6" ht="15">
      <c r="E347" s="6"/>
      <c r="F347" s="10">
        <f>SUM(F339:F346)</f>
        <v>38</v>
      </c>
    </row>
    <row r="348" spans="1:6" ht="15">
      <c r="A348" s="18" t="s">
        <v>6</v>
      </c>
      <c r="B348" s="18" t="s">
        <v>354</v>
      </c>
      <c r="C348" s="18" t="s">
        <v>355</v>
      </c>
      <c r="D348" s="18" t="s">
        <v>356</v>
      </c>
      <c r="E348" s="6">
        <v>0.0021712962962962927</v>
      </c>
      <c r="F348" s="7">
        <v>8</v>
      </c>
    </row>
    <row r="349" spans="1:6" ht="15">
      <c r="A349" s="18" t="s">
        <v>7</v>
      </c>
      <c r="B349" s="18" t="s">
        <v>70</v>
      </c>
      <c r="C349" s="18" t="s">
        <v>139</v>
      </c>
      <c r="D349" s="18" t="s">
        <v>356</v>
      </c>
      <c r="E349" s="6">
        <v>0.002155092592592594</v>
      </c>
      <c r="F349" s="7">
        <v>7</v>
      </c>
    </row>
    <row r="350" spans="1:6" ht="15">
      <c r="A350" s="18" t="s">
        <v>5</v>
      </c>
      <c r="B350" s="18" t="s">
        <v>70</v>
      </c>
      <c r="C350" s="18" t="s">
        <v>419</v>
      </c>
      <c r="D350" s="18" t="s">
        <v>356</v>
      </c>
      <c r="E350" s="6">
        <v>0.002165509259259256</v>
      </c>
      <c r="F350" s="7">
        <v>9</v>
      </c>
    </row>
    <row r="351" spans="1:5" ht="15">
      <c r="A351" s="18" t="s">
        <v>15</v>
      </c>
      <c r="B351" s="18" t="s">
        <v>70</v>
      </c>
      <c r="C351" s="18" t="s">
        <v>379</v>
      </c>
      <c r="D351" s="18" t="s">
        <v>356</v>
      </c>
      <c r="E351" s="6">
        <v>0.002516203703703708</v>
      </c>
    </row>
    <row r="352" spans="1:5" ht="15">
      <c r="A352" s="18" t="s">
        <v>74</v>
      </c>
      <c r="B352" s="18" t="s">
        <v>102</v>
      </c>
      <c r="C352" s="18" t="s">
        <v>97</v>
      </c>
      <c r="D352" s="18" t="s">
        <v>356</v>
      </c>
      <c r="E352" s="6">
        <v>0.0025416666666666643</v>
      </c>
    </row>
    <row r="353" spans="1:6" ht="15">
      <c r="A353" s="18" t="s">
        <v>13</v>
      </c>
      <c r="B353" s="18" t="s">
        <v>452</v>
      </c>
      <c r="C353" s="18" t="s">
        <v>453</v>
      </c>
      <c r="D353" s="18" t="s">
        <v>356</v>
      </c>
      <c r="E353" s="6">
        <v>0.004635416666666663</v>
      </c>
      <c r="F353" s="7">
        <v>1</v>
      </c>
    </row>
    <row r="354" spans="1:5" ht="15">
      <c r="A354" s="18" t="s">
        <v>74</v>
      </c>
      <c r="B354" s="18" t="s">
        <v>456</v>
      </c>
      <c r="C354" s="18" t="s">
        <v>151</v>
      </c>
      <c r="D354" s="18" t="s">
        <v>356</v>
      </c>
      <c r="E354" s="6">
        <v>0.0048148148148148065</v>
      </c>
    </row>
    <row r="355" spans="5:6" ht="15">
      <c r="E355" s="6"/>
      <c r="F355" s="10">
        <f>SUM(F348:F354)</f>
        <v>25</v>
      </c>
    </row>
    <row r="356" spans="1:6" ht="15">
      <c r="A356" s="18" t="s">
        <v>12</v>
      </c>
      <c r="B356" s="18" t="s">
        <v>325</v>
      </c>
      <c r="C356" s="18" t="s">
        <v>147</v>
      </c>
      <c r="D356" s="18" t="s">
        <v>326</v>
      </c>
      <c r="E356" s="6">
        <v>0.002241898148148149</v>
      </c>
      <c r="F356" s="12">
        <v>2</v>
      </c>
    </row>
    <row r="357" spans="1:6" ht="15">
      <c r="A357" s="18" t="s">
        <v>84</v>
      </c>
      <c r="B357" s="18" t="s">
        <v>318</v>
      </c>
      <c r="C357" s="18" t="s">
        <v>368</v>
      </c>
      <c r="D357" s="18" t="s">
        <v>326</v>
      </c>
      <c r="E357" s="6">
        <v>0.0026932870370370357</v>
      </c>
      <c r="F357" s="12"/>
    </row>
    <row r="358" spans="1:6" ht="15">
      <c r="A358" s="18" t="s">
        <v>8</v>
      </c>
      <c r="B358" s="18" t="s">
        <v>51</v>
      </c>
      <c r="C358" s="18" t="s">
        <v>401</v>
      </c>
      <c r="D358" s="18" t="s">
        <v>326</v>
      </c>
      <c r="E358" s="6">
        <v>0.002215277777777778</v>
      </c>
      <c r="F358" s="12">
        <v>6</v>
      </c>
    </row>
    <row r="359" spans="1:6" ht="15">
      <c r="A359" s="18" t="s">
        <v>12</v>
      </c>
      <c r="B359" s="18" t="s">
        <v>51</v>
      </c>
      <c r="C359" s="18" t="s">
        <v>405</v>
      </c>
      <c r="D359" s="18" t="s">
        <v>326</v>
      </c>
      <c r="E359" s="6">
        <v>0.002284722222222226</v>
      </c>
      <c r="F359" s="12">
        <v>2</v>
      </c>
    </row>
    <row r="360" spans="1:6" ht="15">
      <c r="A360" s="18" t="s">
        <v>15</v>
      </c>
      <c r="B360" s="18" t="s">
        <v>134</v>
      </c>
      <c r="C360" s="18" t="s">
        <v>328</v>
      </c>
      <c r="D360" s="18" t="s">
        <v>326</v>
      </c>
      <c r="E360" s="6">
        <v>0.0023240740740740756</v>
      </c>
      <c r="F360" s="12"/>
    </row>
    <row r="361" spans="1:6" ht="15">
      <c r="A361" s="18" t="s">
        <v>75</v>
      </c>
      <c r="B361" s="18" t="s">
        <v>434</v>
      </c>
      <c r="C361" s="18" t="s">
        <v>389</v>
      </c>
      <c r="D361" s="18" t="s">
        <v>326</v>
      </c>
      <c r="E361" s="6">
        <v>0.002559027777777778</v>
      </c>
      <c r="F361" s="12"/>
    </row>
    <row r="362" spans="1:6" ht="15">
      <c r="A362" s="18" t="s">
        <v>10</v>
      </c>
      <c r="B362" s="18" t="s">
        <v>447</v>
      </c>
      <c r="C362" s="18" t="s">
        <v>448</v>
      </c>
      <c r="D362" s="18" t="s">
        <v>326</v>
      </c>
      <c r="E362" s="6">
        <v>0.0044074074074074085</v>
      </c>
      <c r="F362" s="12">
        <v>4</v>
      </c>
    </row>
    <row r="363" spans="1:6" ht="15">
      <c r="A363" s="18" t="s">
        <v>7</v>
      </c>
      <c r="B363" s="18" t="s">
        <v>506</v>
      </c>
      <c r="C363" s="18" t="s">
        <v>339</v>
      </c>
      <c r="D363" s="18" t="s">
        <v>326</v>
      </c>
      <c r="E363" s="6">
        <v>0.0468912037037037</v>
      </c>
      <c r="F363" s="12">
        <v>7</v>
      </c>
    </row>
    <row r="364" spans="1:6" ht="15">
      <c r="A364" s="18" t="s">
        <v>9</v>
      </c>
      <c r="B364" s="18" t="s">
        <v>540</v>
      </c>
      <c r="C364" s="18" t="s">
        <v>541</v>
      </c>
      <c r="D364" s="18" t="s">
        <v>326</v>
      </c>
      <c r="E364" s="6">
        <v>0.04844907407407409</v>
      </c>
      <c r="F364" s="12">
        <v>5</v>
      </c>
    </row>
    <row r="365" spans="5:6" ht="15">
      <c r="E365" s="6"/>
      <c r="F365" s="10">
        <f>SUM(F356:F364)</f>
        <v>26</v>
      </c>
    </row>
    <row r="366" spans="1:5" ht="15">
      <c r="A366" s="18" t="s">
        <v>77</v>
      </c>
      <c r="B366" s="18" t="s">
        <v>375</v>
      </c>
      <c r="C366" s="18" t="s">
        <v>376</v>
      </c>
      <c r="D366" s="18" t="s">
        <v>377</v>
      </c>
      <c r="E366" s="6">
        <v>0.00247569444444444</v>
      </c>
    </row>
    <row r="367" spans="1:6" ht="15">
      <c r="A367" s="18" t="s">
        <v>8</v>
      </c>
      <c r="B367" s="18" t="s">
        <v>495</v>
      </c>
      <c r="C367" s="18" t="s">
        <v>496</v>
      </c>
      <c r="D367" s="18" t="s">
        <v>377</v>
      </c>
      <c r="E367" s="6">
        <v>0.045968749999999996</v>
      </c>
      <c r="F367" s="7">
        <v>6</v>
      </c>
    </row>
    <row r="368" spans="1:6" ht="15">
      <c r="A368" s="18" t="s">
        <v>9</v>
      </c>
      <c r="B368" s="18" t="s">
        <v>497</v>
      </c>
      <c r="C368" s="18" t="s">
        <v>498</v>
      </c>
      <c r="D368" s="18" t="s">
        <v>377</v>
      </c>
      <c r="E368" s="6">
        <v>0.04624537037037037</v>
      </c>
      <c r="F368" s="7">
        <v>5</v>
      </c>
    </row>
    <row r="369" spans="1:6" ht="15">
      <c r="A369" s="18" t="s">
        <v>10</v>
      </c>
      <c r="B369" s="18" t="s">
        <v>499</v>
      </c>
      <c r="C369" s="18" t="s">
        <v>500</v>
      </c>
      <c r="D369" s="18" t="s">
        <v>377</v>
      </c>
      <c r="E369" s="6">
        <v>0.04659606481481481</v>
      </c>
      <c r="F369" s="7">
        <v>4</v>
      </c>
    </row>
    <row r="370" spans="1:6" ht="15">
      <c r="A370" s="18" t="s">
        <v>6</v>
      </c>
      <c r="B370" s="18" t="s">
        <v>124</v>
      </c>
      <c r="C370" s="18" t="s">
        <v>525</v>
      </c>
      <c r="D370" s="18" t="s">
        <v>377</v>
      </c>
      <c r="E370" s="6">
        <v>0.04662500000000001</v>
      </c>
      <c r="F370" s="7">
        <v>8</v>
      </c>
    </row>
    <row r="371" spans="1:6" ht="15">
      <c r="A371" s="18" t="s">
        <v>7</v>
      </c>
      <c r="B371" s="18" t="s">
        <v>524</v>
      </c>
      <c r="C371" s="18" t="s">
        <v>235</v>
      </c>
      <c r="D371" s="18" t="s">
        <v>377</v>
      </c>
      <c r="E371" s="6">
        <v>0.04663078703703704</v>
      </c>
      <c r="F371" s="7">
        <v>7</v>
      </c>
    </row>
    <row r="372" spans="1:6" ht="15">
      <c r="A372" s="18" t="s">
        <v>7</v>
      </c>
      <c r="B372" s="18" t="s">
        <v>528</v>
      </c>
      <c r="C372" s="18" t="s">
        <v>147</v>
      </c>
      <c r="D372" s="18" t="s">
        <v>377</v>
      </c>
      <c r="E372" s="6">
        <v>0.04545486111111112</v>
      </c>
      <c r="F372" s="7">
        <v>7</v>
      </c>
    </row>
    <row r="373" spans="5:6" ht="15">
      <c r="E373" s="6"/>
      <c r="F373" s="10">
        <f>SUM(F366:F372)</f>
        <v>37</v>
      </c>
    </row>
    <row r="374" spans="1:6" ht="15">
      <c r="A374" s="18" t="s">
        <v>4</v>
      </c>
      <c r="B374" s="18" t="s">
        <v>351</v>
      </c>
      <c r="C374" s="18" t="s">
        <v>352</v>
      </c>
      <c r="D374" s="18" t="s">
        <v>353</v>
      </c>
      <c r="E374" s="6">
        <v>0.002145833333333333</v>
      </c>
      <c r="F374" s="7">
        <v>10</v>
      </c>
    </row>
    <row r="375" spans="1:6" ht="15">
      <c r="A375" s="18" t="s">
        <v>10</v>
      </c>
      <c r="B375" s="18" t="s">
        <v>404</v>
      </c>
      <c r="C375" s="18" t="s">
        <v>342</v>
      </c>
      <c r="D375" s="18" t="s">
        <v>353</v>
      </c>
      <c r="E375" s="6">
        <v>0.0022465277777777813</v>
      </c>
      <c r="F375" s="7">
        <v>4</v>
      </c>
    </row>
    <row r="376" spans="1:6" ht="15">
      <c r="A376" s="18" t="s">
        <v>11</v>
      </c>
      <c r="B376" s="18" t="s">
        <v>428</v>
      </c>
      <c r="C376" s="18" t="s">
        <v>429</v>
      </c>
      <c r="D376" s="18" t="s">
        <v>353</v>
      </c>
      <c r="E376" s="6">
        <v>0.002412037037037039</v>
      </c>
      <c r="F376" s="7">
        <v>3</v>
      </c>
    </row>
    <row r="377" spans="1:6" ht="15">
      <c r="A377" s="18" t="s">
        <v>7</v>
      </c>
      <c r="B377" s="18" t="s">
        <v>444</v>
      </c>
      <c r="C377" s="18" t="s">
        <v>348</v>
      </c>
      <c r="D377" s="18" t="s">
        <v>353</v>
      </c>
      <c r="E377" s="6">
        <v>0.004307870370370372</v>
      </c>
      <c r="F377" s="7">
        <v>7</v>
      </c>
    </row>
    <row r="378" spans="1:6" ht="15">
      <c r="A378" s="18" t="s">
        <v>5</v>
      </c>
      <c r="B378" s="18" t="s">
        <v>23</v>
      </c>
      <c r="C378" s="18" t="s">
        <v>537</v>
      </c>
      <c r="D378" s="18" t="s">
        <v>353</v>
      </c>
      <c r="E378" s="6">
        <v>0.04613310185185185</v>
      </c>
      <c r="F378" s="7">
        <v>9</v>
      </c>
    </row>
    <row r="379" spans="5:6" ht="15">
      <c r="E379" s="6"/>
      <c r="F379" s="10">
        <f>SUM(F374:F378)</f>
        <v>33</v>
      </c>
    </row>
    <row r="380" spans="1:6" ht="15">
      <c r="A380" s="18" t="s">
        <v>10</v>
      </c>
      <c r="B380" s="18" t="s">
        <v>425</v>
      </c>
      <c r="C380" s="18" t="s">
        <v>426</v>
      </c>
      <c r="D380" s="18" t="s">
        <v>427</v>
      </c>
      <c r="E380" s="6">
        <v>0.0023842592592592596</v>
      </c>
      <c r="F380" s="12">
        <v>4</v>
      </c>
    </row>
    <row r="381" spans="1:6" ht="15">
      <c r="A381" s="18" t="s">
        <v>16</v>
      </c>
      <c r="B381" s="18" t="s">
        <v>228</v>
      </c>
      <c r="C381" s="18" t="s">
        <v>163</v>
      </c>
      <c r="D381" s="18" t="s">
        <v>427</v>
      </c>
      <c r="E381" s="6">
        <v>0.004759259259259255</v>
      </c>
      <c r="F381" s="12"/>
    </row>
    <row r="382" ht="15">
      <c r="F382" s="10">
        <f>SUM(F380:F381)</f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tabSelected="1" zoomScalePageLayoutView="0" workbookViewId="0" topLeftCell="A1">
      <selection activeCell="P13" sqref="P13"/>
    </sheetView>
  </sheetViews>
  <sheetFormatPr defaultColWidth="11.421875" defaultRowHeight="15"/>
  <cols>
    <col min="1" max="1" width="11.421875" style="18" customWidth="1"/>
    <col min="2" max="2" width="20.28125" style="18" bestFit="1" customWidth="1"/>
    <col min="3" max="5" width="11.421875" style="18" customWidth="1"/>
    <col min="6" max="6" width="20.28125" style="18" bestFit="1" customWidth="1"/>
    <col min="7" max="7" width="14.00390625" style="18" bestFit="1" customWidth="1"/>
    <col min="8" max="8" width="11.421875" style="11" customWidth="1"/>
    <col min="9" max="16384" width="11.421875" style="18" customWidth="1"/>
  </cols>
  <sheetData>
    <row r="1" spans="1:5" ht="15">
      <c r="A1" s="18" t="s">
        <v>562</v>
      </c>
      <c r="E1" s="18" t="s">
        <v>563</v>
      </c>
    </row>
    <row r="3" spans="2:8" ht="15">
      <c r="B3" s="18" t="s">
        <v>561</v>
      </c>
      <c r="C3" s="18" t="s">
        <v>560</v>
      </c>
      <c r="F3" s="18" t="s">
        <v>561</v>
      </c>
      <c r="G3" s="18" t="s">
        <v>568</v>
      </c>
      <c r="H3" s="9" t="s">
        <v>569</v>
      </c>
    </row>
    <row r="4" spans="2:8" ht="15">
      <c r="B4" s="18" t="s">
        <v>564</v>
      </c>
      <c r="C4" s="13">
        <v>22</v>
      </c>
      <c r="F4" s="18" t="s">
        <v>564</v>
      </c>
      <c r="G4" s="18">
        <v>168</v>
      </c>
      <c r="H4" s="14">
        <f>C4/(G4*0.01)</f>
        <v>13.095238095238095</v>
      </c>
    </row>
    <row r="5" spans="2:8" ht="15">
      <c r="B5" s="18" t="s">
        <v>68</v>
      </c>
      <c r="C5" s="13">
        <v>4</v>
      </c>
      <c r="F5" s="18" t="s">
        <v>68</v>
      </c>
      <c r="G5" s="18">
        <v>97</v>
      </c>
      <c r="H5" s="14">
        <f aca="true" t="shared" si="0" ref="H5:H25">C5/(G5*0.01)</f>
        <v>4.123711340206186</v>
      </c>
    </row>
    <row r="6" spans="2:8" ht="15">
      <c r="B6" s="18" t="s">
        <v>54</v>
      </c>
      <c r="C6" s="13">
        <v>26</v>
      </c>
      <c r="F6" s="18" t="s">
        <v>54</v>
      </c>
      <c r="G6" s="18">
        <v>147</v>
      </c>
      <c r="H6" s="14">
        <f t="shared" si="0"/>
        <v>17.687074829931973</v>
      </c>
    </row>
    <row r="7" spans="2:8" ht="15">
      <c r="B7" s="18" t="s">
        <v>265</v>
      </c>
      <c r="C7" s="13">
        <v>1</v>
      </c>
      <c r="F7" s="18" t="s">
        <v>265</v>
      </c>
      <c r="G7" s="18">
        <v>158</v>
      </c>
      <c r="H7" s="14">
        <f t="shared" si="0"/>
        <v>0.6329113924050632</v>
      </c>
    </row>
    <row r="8" spans="2:8" ht="15">
      <c r="B8" s="18" t="s">
        <v>565</v>
      </c>
      <c r="C8" s="13">
        <v>33</v>
      </c>
      <c r="F8" s="18" t="s">
        <v>565</v>
      </c>
      <c r="G8" s="18">
        <v>208</v>
      </c>
      <c r="H8" s="14">
        <f t="shared" si="0"/>
        <v>15.865384615384615</v>
      </c>
    </row>
    <row r="9" spans="2:8" ht="15">
      <c r="B9" s="18" t="s">
        <v>25</v>
      </c>
      <c r="C9" s="13">
        <v>16</v>
      </c>
      <c r="F9" s="18" t="s">
        <v>25</v>
      </c>
      <c r="G9" s="18">
        <v>128</v>
      </c>
      <c r="H9" s="14">
        <f t="shared" si="0"/>
        <v>12.5</v>
      </c>
    </row>
    <row r="10" spans="2:8" ht="15">
      <c r="B10" s="18" t="s">
        <v>130</v>
      </c>
      <c r="C10" s="13">
        <v>10</v>
      </c>
      <c r="F10" s="18" t="s">
        <v>130</v>
      </c>
      <c r="G10" s="18">
        <v>119</v>
      </c>
      <c r="H10" s="14">
        <f t="shared" si="0"/>
        <v>8.403361344537815</v>
      </c>
    </row>
    <row r="11" spans="2:8" ht="15">
      <c r="B11" s="18" t="s">
        <v>37</v>
      </c>
      <c r="C11" s="13">
        <v>11</v>
      </c>
      <c r="F11" s="18" t="s">
        <v>37</v>
      </c>
      <c r="G11" s="18">
        <v>110</v>
      </c>
      <c r="H11" s="14">
        <f t="shared" si="0"/>
        <v>10</v>
      </c>
    </row>
    <row r="12" spans="2:8" ht="15">
      <c r="B12" s="18" t="s">
        <v>123</v>
      </c>
      <c r="C12" s="13">
        <v>8</v>
      </c>
      <c r="F12" s="18" t="s">
        <v>123</v>
      </c>
      <c r="G12" s="18">
        <v>148</v>
      </c>
      <c r="H12" s="14">
        <f t="shared" si="0"/>
        <v>5.405405405405405</v>
      </c>
    </row>
    <row r="13" spans="2:8" ht="15">
      <c r="B13" s="18" t="s">
        <v>72</v>
      </c>
      <c r="C13" s="13">
        <v>25</v>
      </c>
      <c r="F13" s="18" t="s">
        <v>72</v>
      </c>
      <c r="G13" s="18">
        <v>88</v>
      </c>
      <c r="H13" s="14">
        <f t="shared" si="0"/>
        <v>28.40909090909091</v>
      </c>
    </row>
    <row r="14" spans="2:8" ht="15">
      <c r="B14" s="18" t="s">
        <v>566</v>
      </c>
      <c r="C14" s="13">
        <v>0</v>
      </c>
      <c r="F14" s="18" t="s">
        <v>566</v>
      </c>
      <c r="G14" s="18">
        <v>150</v>
      </c>
      <c r="H14" s="14">
        <f t="shared" si="0"/>
        <v>0</v>
      </c>
    </row>
    <row r="15" spans="2:8" ht="15">
      <c r="B15" s="18" t="s">
        <v>22</v>
      </c>
      <c r="C15" s="13">
        <v>49</v>
      </c>
      <c r="F15" s="18" t="s">
        <v>22</v>
      </c>
      <c r="G15" s="18">
        <v>148</v>
      </c>
      <c r="H15" s="14">
        <f t="shared" si="0"/>
        <v>33.108108108108105</v>
      </c>
    </row>
    <row r="16" spans="2:8" ht="15">
      <c r="B16" s="18" t="s">
        <v>46</v>
      </c>
      <c r="C16" s="13">
        <v>8</v>
      </c>
      <c r="F16" s="18" t="s">
        <v>46</v>
      </c>
      <c r="G16" s="18">
        <v>123</v>
      </c>
      <c r="H16" s="14">
        <f t="shared" si="0"/>
        <v>6.504065040650406</v>
      </c>
    </row>
    <row r="17" spans="2:8" ht="15">
      <c r="B17" s="18" t="s">
        <v>61</v>
      </c>
      <c r="C17" s="13">
        <v>21</v>
      </c>
      <c r="F17" s="18" t="s">
        <v>61</v>
      </c>
      <c r="G17" s="18">
        <v>102</v>
      </c>
      <c r="H17" s="14">
        <f t="shared" si="0"/>
        <v>20.588235294117645</v>
      </c>
    </row>
    <row r="18" spans="2:8" ht="15">
      <c r="B18" s="18" t="s">
        <v>34</v>
      </c>
      <c r="C18" s="13">
        <v>19</v>
      </c>
      <c r="F18" s="18" t="s">
        <v>34</v>
      </c>
      <c r="G18" s="18">
        <v>114</v>
      </c>
      <c r="H18" s="14">
        <f t="shared" si="0"/>
        <v>16.666666666666664</v>
      </c>
    </row>
    <row r="19" spans="2:8" ht="15">
      <c r="B19" s="18" t="s">
        <v>19</v>
      </c>
      <c r="C19" s="13">
        <v>13</v>
      </c>
      <c r="F19" s="18" t="s">
        <v>19</v>
      </c>
      <c r="G19" s="18">
        <v>105</v>
      </c>
      <c r="H19" s="14">
        <f t="shared" si="0"/>
        <v>12.38095238095238</v>
      </c>
    </row>
    <row r="20" spans="2:8" ht="15">
      <c r="B20" s="18" t="s">
        <v>40</v>
      </c>
      <c r="C20" s="13">
        <v>13</v>
      </c>
      <c r="F20" s="18" t="s">
        <v>40</v>
      </c>
      <c r="G20" s="18">
        <v>69</v>
      </c>
      <c r="H20" s="14">
        <f t="shared" si="0"/>
        <v>18.840579710144926</v>
      </c>
    </row>
    <row r="21" spans="2:8" ht="15">
      <c r="B21" s="18" t="s">
        <v>65</v>
      </c>
      <c r="C21" s="13">
        <v>27</v>
      </c>
      <c r="F21" s="18" t="s">
        <v>65</v>
      </c>
      <c r="G21" s="18">
        <v>83</v>
      </c>
      <c r="H21" s="14">
        <f t="shared" si="0"/>
        <v>32.53012048192771</v>
      </c>
    </row>
    <row r="22" spans="2:8" ht="15">
      <c r="B22" s="18" t="s">
        <v>95</v>
      </c>
      <c r="C22" s="13">
        <v>27</v>
      </c>
      <c r="F22" s="18" t="s">
        <v>95</v>
      </c>
      <c r="G22" s="18">
        <v>201</v>
      </c>
      <c r="H22" s="14">
        <f t="shared" si="0"/>
        <v>13.432835820895521</v>
      </c>
    </row>
    <row r="23" spans="2:8" ht="15">
      <c r="B23" s="18" t="s">
        <v>28</v>
      </c>
      <c r="C23" s="13">
        <v>23</v>
      </c>
      <c r="F23" s="18" t="s">
        <v>28</v>
      </c>
      <c r="G23" s="18">
        <v>176</v>
      </c>
      <c r="H23" s="14">
        <f t="shared" si="0"/>
        <v>13.068181818181818</v>
      </c>
    </row>
    <row r="24" spans="2:8" ht="15">
      <c r="B24" s="18" t="s">
        <v>57</v>
      </c>
      <c r="C24" s="13">
        <v>36</v>
      </c>
      <c r="F24" s="18" t="s">
        <v>57</v>
      </c>
      <c r="G24" s="18">
        <v>74</v>
      </c>
      <c r="H24" s="14">
        <f t="shared" si="0"/>
        <v>48.64864864864865</v>
      </c>
    </row>
    <row r="25" spans="2:8" ht="15">
      <c r="B25" s="18" t="s">
        <v>567</v>
      </c>
      <c r="C25" s="13">
        <v>0</v>
      </c>
      <c r="F25" s="18" t="s">
        <v>567</v>
      </c>
      <c r="G25" s="18">
        <v>116</v>
      </c>
      <c r="H25" s="14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PageLayoutView="0" workbookViewId="0" topLeftCell="A1">
      <selection activeCell="C36" sqref="C36"/>
    </sheetView>
  </sheetViews>
  <sheetFormatPr defaultColWidth="11.421875" defaultRowHeight="15"/>
  <cols>
    <col min="2" max="2" width="23.57421875" style="0" bestFit="1" customWidth="1"/>
    <col min="4" max="4" width="11.421875" style="0" customWidth="1"/>
    <col min="6" max="6" width="23.57421875" style="0" bestFit="1" customWidth="1"/>
    <col min="7" max="7" width="14.00390625" style="0" bestFit="1" customWidth="1"/>
    <col min="8" max="8" width="11.421875" style="11" customWidth="1"/>
  </cols>
  <sheetData>
    <row r="1" spans="1:8" s="18" customFormat="1" ht="15">
      <c r="A1" s="18" t="s">
        <v>562</v>
      </c>
      <c r="E1" s="18" t="s">
        <v>563</v>
      </c>
      <c r="H1" s="11"/>
    </row>
    <row r="2" s="18" customFormat="1" ht="15">
      <c r="H2" s="11"/>
    </row>
    <row r="3" spans="2:8" s="18" customFormat="1" ht="15">
      <c r="B3" s="18" t="s">
        <v>561</v>
      </c>
      <c r="C3" s="18" t="s">
        <v>560</v>
      </c>
      <c r="F3" s="18" t="s">
        <v>561</v>
      </c>
      <c r="G3" s="18" t="s">
        <v>568</v>
      </c>
      <c r="H3" s="9" t="s">
        <v>569</v>
      </c>
    </row>
    <row r="4" spans="2:8" ht="15">
      <c r="B4" s="18" t="s">
        <v>326</v>
      </c>
      <c r="C4" s="13">
        <v>26</v>
      </c>
      <c r="F4" s="18" t="s">
        <v>326</v>
      </c>
      <c r="G4">
        <v>176</v>
      </c>
      <c r="H4" s="14">
        <f>C4/(G4*0.01)</f>
        <v>14.772727272727273</v>
      </c>
    </row>
    <row r="5" spans="2:8" ht="15">
      <c r="B5" s="18" t="s">
        <v>570</v>
      </c>
      <c r="C5" s="13">
        <v>21</v>
      </c>
      <c r="F5" s="18" t="s">
        <v>570</v>
      </c>
      <c r="G5">
        <v>279</v>
      </c>
      <c r="H5" s="14">
        <f aca="true" t="shared" si="0" ref="H5:H16">C5/(G5*0.01)</f>
        <v>7.526881720430107</v>
      </c>
    </row>
    <row r="6" spans="2:8" ht="15">
      <c r="B6" s="18" t="s">
        <v>407</v>
      </c>
      <c r="C6" s="13">
        <v>38</v>
      </c>
      <c r="F6" s="18" t="s">
        <v>407</v>
      </c>
      <c r="G6">
        <v>317</v>
      </c>
      <c r="H6" s="14">
        <f t="shared" si="0"/>
        <v>11.987381703470032</v>
      </c>
    </row>
    <row r="7" spans="2:8" ht="15">
      <c r="B7" s="18" t="s">
        <v>356</v>
      </c>
      <c r="C7" s="13">
        <v>25</v>
      </c>
      <c r="F7" s="18" t="s">
        <v>356</v>
      </c>
      <c r="G7">
        <v>277</v>
      </c>
      <c r="H7" s="14">
        <f t="shared" si="0"/>
        <v>9.025270758122744</v>
      </c>
    </row>
    <row r="8" spans="2:8" ht="15">
      <c r="B8" s="18" t="s">
        <v>377</v>
      </c>
      <c r="C8" s="13">
        <v>37</v>
      </c>
      <c r="F8" s="18" t="s">
        <v>377</v>
      </c>
      <c r="G8">
        <v>208</v>
      </c>
      <c r="H8" s="14">
        <f t="shared" si="0"/>
        <v>17.788461538461537</v>
      </c>
    </row>
    <row r="9" spans="2:8" ht="15">
      <c r="B9" s="18" t="s">
        <v>353</v>
      </c>
      <c r="C9" s="13">
        <v>33</v>
      </c>
      <c r="F9" s="18" t="s">
        <v>353</v>
      </c>
      <c r="G9">
        <v>379</v>
      </c>
      <c r="H9" s="14">
        <f t="shared" si="0"/>
        <v>8.70712401055409</v>
      </c>
    </row>
    <row r="10" spans="2:8" ht="15">
      <c r="B10" s="18" t="s">
        <v>571</v>
      </c>
      <c r="C10" s="13">
        <v>0</v>
      </c>
      <c r="F10" s="18" t="s">
        <v>571</v>
      </c>
      <c r="G10">
        <v>136</v>
      </c>
      <c r="H10" s="14">
        <f t="shared" si="0"/>
        <v>0</v>
      </c>
    </row>
    <row r="11" spans="2:8" ht="15">
      <c r="B11" s="18" t="s">
        <v>572</v>
      </c>
      <c r="C11" s="13">
        <v>0</v>
      </c>
      <c r="F11" s="18" t="s">
        <v>572</v>
      </c>
      <c r="G11">
        <v>81</v>
      </c>
      <c r="H11" s="14">
        <f t="shared" si="0"/>
        <v>0</v>
      </c>
    </row>
    <row r="12" spans="2:8" ht="15">
      <c r="B12" s="18" t="s">
        <v>427</v>
      </c>
      <c r="C12" s="13">
        <v>4</v>
      </c>
      <c r="F12" s="18" t="s">
        <v>427</v>
      </c>
      <c r="G12">
        <v>125</v>
      </c>
      <c r="H12" s="14">
        <f t="shared" si="0"/>
        <v>3.2</v>
      </c>
    </row>
    <row r="13" spans="2:8" ht="15">
      <c r="B13" s="18" t="s">
        <v>369</v>
      </c>
      <c r="C13" s="13">
        <v>70</v>
      </c>
      <c r="F13" s="18" t="s">
        <v>369</v>
      </c>
      <c r="G13">
        <v>350</v>
      </c>
      <c r="H13" s="14">
        <f t="shared" si="0"/>
        <v>20</v>
      </c>
    </row>
    <row r="14" spans="2:8" ht="15">
      <c r="B14" s="18" t="s">
        <v>573</v>
      </c>
      <c r="C14" s="13">
        <v>106</v>
      </c>
      <c r="F14" s="18" t="s">
        <v>573</v>
      </c>
      <c r="G14">
        <v>543</v>
      </c>
      <c r="H14" s="14">
        <f t="shared" si="0"/>
        <v>19.521178637200737</v>
      </c>
    </row>
    <row r="15" spans="2:8" ht="15">
      <c r="B15" s="18" t="s">
        <v>314</v>
      </c>
      <c r="C15" s="13">
        <v>186</v>
      </c>
      <c r="F15" s="18" t="s">
        <v>314</v>
      </c>
      <c r="G15">
        <v>376</v>
      </c>
      <c r="H15" s="14">
        <f t="shared" si="0"/>
        <v>49.46808510638298</v>
      </c>
    </row>
    <row r="16" spans="2:8" ht="15">
      <c r="B16" s="18" t="s">
        <v>340</v>
      </c>
      <c r="C16" s="13">
        <v>95</v>
      </c>
      <c r="F16" s="18" t="s">
        <v>340</v>
      </c>
      <c r="G16">
        <v>645</v>
      </c>
      <c r="H16" s="14">
        <f t="shared" si="0"/>
        <v>14.728682170542635</v>
      </c>
    </row>
    <row r="17" spans="2:6" ht="15">
      <c r="B17" s="18" t="s">
        <v>536</v>
      </c>
      <c r="C17" s="13">
        <v>12</v>
      </c>
      <c r="F17" s="18" t="s">
        <v>536</v>
      </c>
    </row>
    <row r="18" spans="2:6" ht="15">
      <c r="B18" s="18" t="s">
        <v>574</v>
      </c>
      <c r="C18" s="13">
        <v>5</v>
      </c>
      <c r="F18" s="18" t="s">
        <v>574</v>
      </c>
    </row>
    <row r="19" spans="2:6" ht="15">
      <c r="B19" s="18" t="s">
        <v>300</v>
      </c>
      <c r="C19" s="13">
        <v>2</v>
      </c>
      <c r="F19" s="18" t="s">
        <v>300</v>
      </c>
    </row>
    <row r="20" spans="2:6" ht="15">
      <c r="B20" s="18" t="s">
        <v>317</v>
      </c>
      <c r="C20" s="13">
        <v>9</v>
      </c>
      <c r="F20" s="18" t="s">
        <v>317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cp:lastPrinted>2012-10-05T19:44:51Z</cp:lastPrinted>
  <dcterms:created xsi:type="dcterms:W3CDTF">2012-10-05T15:41:46Z</dcterms:created>
  <dcterms:modified xsi:type="dcterms:W3CDTF">2012-10-05T19:50:06Z</dcterms:modified>
  <cp:category/>
  <cp:version/>
  <cp:contentType/>
  <cp:contentStatus/>
</cp:coreProperties>
</file>