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\Documents\JtfO\2024\Abwicklung\"/>
    </mc:Choice>
  </mc:AlternateContent>
  <xr:revisionPtr revIDLastSave="0" documentId="13_ncr:1_{8CBA8A3C-E2BC-4E6A-86BF-CD93EFD4F262}" xr6:coauthVersionLast="47" xr6:coauthVersionMax="47" xr10:uidLastSave="{00000000-0000-0000-0000-000000000000}"/>
  <bookViews>
    <workbookView xWindow="1170" yWindow="1170" windowWidth="14400" windowHeight="7245" firstSheet="2" activeTab="2" xr2:uid="{00000000-000D-0000-FFFF-FFFF00000000}"/>
  </bookViews>
  <sheets>
    <sheet name="Gesamt WK_V" sheetId="1" r:id="rId1"/>
    <sheet name="Gesamt WK IV" sheetId="2" r:id="rId2"/>
    <sheet name="Gesamt WK_IV Bundesfinale" sheetId="3" r:id="rId3"/>
    <sheet name="Gesamt WK III" sheetId="4" r:id="rId4"/>
    <sheet name="Gesamt WK III Bundesfinal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G4" i="3"/>
  <c r="G3" i="3"/>
  <c r="G5" i="1"/>
  <c r="G4" i="1"/>
  <c r="G8" i="1"/>
  <c r="G3" i="1"/>
  <c r="G7" i="1"/>
  <c r="G6" i="1"/>
  <c r="E9" i="5"/>
  <c r="E10" i="5"/>
  <c r="E11" i="5"/>
  <c r="E3" i="5"/>
  <c r="E5" i="5"/>
  <c r="E4" i="5"/>
  <c r="E7" i="4"/>
  <c r="E8" i="4"/>
  <c r="E3" i="4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<sst xmlns="http://schemas.openxmlformats.org/spreadsheetml/2006/main" count="55" uniqueCount="22">
  <si>
    <t>Team</t>
  </si>
  <si>
    <t>Zeit Sprint</t>
  </si>
  <si>
    <t>Zeit Vielseitigkeit</t>
  </si>
  <si>
    <t>Gesamt</t>
  </si>
  <si>
    <t>Rang</t>
  </si>
  <si>
    <t>GS Altenberg</t>
  </si>
  <si>
    <t>GS Klingenthal</t>
  </si>
  <si>
    <t>GS Sehmatal</t>
  </si>
  <si>
    <t>Glückauf Gymnasium Dippoldiswalde/Altenberg</t>
  </si>
  <si>
    <t>Eliteschule des Wintersports Oberwiesenthal</t>
  </si>
  <si>
    <t>Männlich</t>
  </si>
  <si>
    <t>Weiblich</t>
  </si>
  <si>
    <t>Glückauf Gymnasium Dippoldiswalde/ Altenberg</t>
  </si>
  <si>
    <t>GS Johanngeorgenstadt</t>
  </si>
  <si>
    <t>GS Grünbach</t>
  </si>
  <si>
    <t>Sportcampus Klingenthal</t>
  </si>
  <si>
    <t>OS Breitenbrunn</t>
  </si>
  <si>
    <t>OS Klotzsche</t>
  </si>
  <si>
    <t>GS Geyer</t>
  </si>
  <si>
    <t>Ju</t>
  </si>
  <si>
    <t>Mä</t>
  </si>
  <si>
    <t>Eliteschule des Wintersorts Oberwiesenthal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</si>
</sst>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164" fontId="0" fillId="0" borderId="1" xfId="0" applyNumberFormat="1" applyFont="1" applyBorder="1"/>
    <xf numFmtId="164" fontId="0" fillId="0" borderId="0" xfId="0" applyNumberFormat="1" applyFont="1"/>
    <xf numFmtId="164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workbookViewId="0">
      <selection activeCell="B11" sqref="B11"/>
    </sheetView>
  </sheetViews>
  <sheetFormatPr baseColWidth="10" defaultRowHeight="15" x14ac:dyDescent="0.25"/>
  <cols>
    <col min="1" max="1" width="5" customWidth="1"/>
    <col min="2" max="2" width="22.7109375" customWidth="1"/>
    <col min="3" max="3" width="11.5703125" style="6"/>
    <col min="4" max="4" width="11.42578125" style="6"/>
    <col min="5" max="6" width="16" style="11" customWidth="1"/>
  </cols>
  <sheetData>
    <row r="1" spans="1:7" s="1" customFormat="1" x14ac:dyDescent="0.25">
      <c r="A1" s="2" t="s">
        <v>4</v>
      </c>
      <c r="B1" s="2" t="s">
        <v>0</v>
      </c>
      <c r="C1" s="4" t="s">
        <v>1</v>
      </c>
      <c r="D1" s="4"/>
      <c r="E1" s="10" t="s">
        <v>2</v>
      </c>
      <c r="F1" s="10"/>
      <c r="G1" s="2" t="s">
        <v>3</v>
      </c>
    </row>
    <row r="2" spans="1:7" s="1" customFormat="1" x14ac:dyDescent="0.25">
      <c r="A2" s="2"/>
      <c r="B2" s="2"/>
      <c r="C2" s="4" t="s">
        <v>19</v>
      </c>
      <c r="D2" s="4" t="s">
        <v>20</v>
      </c>
      <c r="E2" s="10" t="s">
        <v>19</v>
      </c>
      <c r="F2" s="10" t="s">
        <v>20</v>
      </c>
      <c r="G2" s="2"/>
    </row>
    <row r="3" spans="1:7" s="9" customFormat="1" x14ac:dyDescent="0.25">
      <c r="A3" s="13">
        <v>6</v>
      </c>
      <c r="B3" s="13" t="s">
        <v>14</v>
      </c>
      <c r="C3" s="12"/>
      <c r="D3" s="12">
        <v>1.7986111111111111E-3</v>
      </c>
      <c r="E3" s="12"/>
      <c r="F3" s="12">
        <v>1.1410879629629627E-2</v>
      </c>
      <c r="G3" s="12">
        <f t="shared" ref="G3:G8" si="0">C3+D3+E3+F3</f>
        <v>1.3209490740740737E-2</v>
      </c>
    </row>
    <row r="4" spans="1:7" s="9" customFormat="1" x14ac:dyDescent="0.25">
      <c r="A4" s="7">
        <v>1</v>
      </c>
      <c r="B4" s="7" t="s">
        <v>18</v>
      </c>
      <c r="C4" s="8">
        <v>1.2708333333333335E-3</v>
      </c>
      <c r="D4" s="8">
        <v>1.7372685185185188E-3</v>
      </c>
      <c r="E4" s="8">
        <v>7.7719907407407399E-3</v>
      </c>
      <c r="F4" s="8">
        <v>1.0310185185185184E-2</v>
      </c>
      <c r="G4" s="8">
        <f t="shared" si="0"/>
        <v>2.1090277777777777E-2</v>
      </c>
    </row>
    <row r="5" spans="1:7" s="14" customFormat="1" x14ac:dyDescent="0.25">
      <c r="A5" s="7">
        <v>2</v>
      </c>
      <c r="B5" s="7" t="s">
        <v>7</v>
      </c>
      <c r="C5" s="8">
        <v>1.4282407407407406E-3</v>
      </c>
      <c r="D5" s="8">
        <v>1.4120370370370369E-3</v>
      </c>
      <c r="E5" s="8">
        <v>9.0393518518518522E-3</v>
      </c>
      <c r="F5" s="8">
        <v>1.0252314814814815E-2</v>
      </c>
      <c r="G5" s="8">
        <f t="shared" si="0"/>
        <v>2.2131944444444444E-2</v>
      </c>
    </row>
    <row r="6" spans="1:7" s="9" customFormat="1" ht="18" customHeight="1" x14ac:dyDescent="0.25">
      <c r="A6" s="7">
        <v>3</v>
      </c>
      <c r="B6" s="7" t="s">
        <v>5</v>
      </c>
      <c r="C6" s="8">
        <v>1.5520833333333333E-3</v>
      </c>
      <c r="D6" s="8">
        <v>1.6273148148148147E-3</v>
      </c>
      <c r="E6" s="8">
        <v>1.0075231481481482E-2</v>
      </c>
      <c r="F6" s="8">
        <v>9.8472222222222225E-3</v>
      </c>
      <c r="G6" s="8">
        <f t="shared" si="0"/>
        <v>2.3101851851851853E-2</v>
      </c>
    </row>
    <row r="7" spans="1:7" s="9" customFormat="1" x14ac:dyDescent="0.25">
      <c r="A7" s="7">
        <v>4</v>
      </c>
      <c r="B7" s="7" t="s">
        <v>13</v>
      </c>
      <c r="C7" s="8">
        <v>1.6273148148148147E-3</v>
      </c>
      <c r="D7" s="8">
        <v>1.5497685185185182E-3</v>
      </c>
      <c r="E7" s="8">
        <v>1.0244212962962964E-2</v>
      </c>
      <c r="F7" s="8">
        <v>1.039699074074074E-2</v>
      </c>
      <c r="G7" s="8">
        <f t="shared" si="0"/>
        <v>2.3818287037037034E-2</v>
      </c>
    </row>
    <row r="8" spans="1:7" s="9" customFormat="1" x14ac:dyDescent="0.25">
      <c r="A8" s="7">
        <v>5</v>
      </c>
      <c r="B8" s="7" t="s">
        <v>6</v>
      </c>
      <c r="C8" s="8">
        <v>1.7175925925925926E-3</v>
      </c>
      <c r="D8" s="8">
        <v>2.0798611111111113E-3</v>
      </c>
      <c r="E8" s="8">
        <v>1.1076388888888887E-2</v>
      </c>
      <c r="F8" s="8">
        <v>1.3484953703703702E-2</v>
      </c>
      <c r="G8" s="8">
        <f t="shared" si="0"/>
        <v>2.8358796296296292E-2</v>
      </c>
    </row>
  </sheetData>
  <sortState xmlns:xlrd2="http://schemas.microsoft.com/office/spreadsheetml/2017/richdata2" ref="A3:G8">
    <sortCondition ref="G3:G8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workbookViewId="0">
      <selection activeCell="B2" sqref="B2"/>
    </sheetView>
  </sheetViews>
  <sheetFormatPr baseColWidth="10" defaultRowHeight="15" x14ac:dyDescent="0.25"/>
  <cols>
    <col min="1" max="1" width="5" customWidth="1"/>
    <col min="2" max="2" width="29.140625" customWidth="1"/>
    <col min="3" max="3" width="11.5703125" style="6"/>
    <col min="4" max="4" width="16" style="6" customWidth="1"/>
  </cols>
  <sheetData>
    <row r="1" spans="1:5" s="1" customFormat="1" x14ac:dyDescent="0.25">
      <c r="A1" s="2" t="s">
        <v>4</v>
      </c>
      <c r="B1" s="2" t="s">
        <v>0</v>
      </c>
      <c r="C1" s="4" t="s">
        <v>1</v>
      </c>
      <c r="D1" s="4" t="s">
        <v>2</v>
      </c>
      <c r="E1" s="2" t="s">
        <v>3</v>
      </c>
    </row>
    <row r="2" spans="1:5" x14ac:dyDescent="0.25">
      <c r="A2" s="3"/>
      <c r="B2" s="3"/>
      <c r="C2" s="5"/>
      <c r="D2" s="5"/>
      <c r="E2" s="5">
        <f>SUM(C2,D2)</f>
        <v>0</v>
      </c>
    </row>
    <row r="3" spans="1:5" x14ac:dyDescent="0.25">
      <c r="A3" s="3"/>
      <c r="B3" s="3"/>
      <c r="C3" s="5"/>
      <c r="D3" s="5"/>
      <c r="E3" s="5">
        <f t="shared" ref="E3:E14" si="0">SUM(C3,D3)</f>
        <v>0</v>
      </c>
    </row>
    <row r="4" spans="1:5" x14ac:dyDescent="0.25">
      <c r="A4" s="3"/>
      <c r="B4" s="3"/>
      <c r="C4" s="5"/>
      <c r="D4" s="5"/>
      <c r="E4" s="5">
        <f t="shared" si="0"/>
        <v>0</v>
      </c>
    </row>
    <row r="5" spans="1:5" x14ac:dyDescent="0.25">
      <c r="A5" s="3"/>
      <c r="B5" s="3"/>
      <c r="C5" s="5"/>
      <c r="D5" s="5"/>
      <c r="E5" s="5">
        <f t="shared" si="0"/>
        <v>0</v>
      </c>
    </row>
    <row r="6" spans="1:5" x14ac:dyDescent="0.25">
      <c r="A6" s="3"/>
      <c r="B6" s="3"/>
      <c r="C6" s="5"/>
      <c r="D6" s="5"/>
      <c r="E6" s="5">
        <f t="shared" si="0"/>
        <v>0</v>
      </c>
    </row>
    <row r="7" spans="1:5" x14ac:dyDescent="0.25">
      <c r="A7" s="3"/>
      <c r="B7" s="3"/>
      <c r="C7" s="5"/>
      <c r="D7" s="5"/>
      <c r="E7" s="5">
        <f t="shared" si="0"/>
        <v>0</v>
      </c>
    </row>
    <row r="8" spans="1:5" x14ac:dyDescent="0.25">
      <c r="A8" s="3"/>
      <c r="B8" s="3"/>
      <c r="C8" s="5"/>
      <c r="D8" s="5"/>
      <c r="E8" s="5">
        <f t="shared" si="0"/>
        <v>0</v>
      </c>
    </row>
    <row r="9" spans="1:5" x14ac:dyDescent="0.25">
      <c r="A9" s="3"/>
      <c r="B9" s="3"/>
      <c r="C9" s="5"/>
      <c r="D9" s="5"/>
      <c r="E9" s="5">
        <f t="shared" si="0"/>
        <v>0</v>
      </c>
    </row>
    <row r="10" spans="1:5" x14ac:dyDescent="0.25">
      <c r="A10" s="3"/>
      <c r="B10" s="3"/>
      <c r="C10" s="5"/>
      <c r="D10" s="5"/>
      <c r="E10" s="5">
        <f t="shared" si="0"/>
        <v>0</v>
      </c>
    </row>
    <row r="11" spans="1:5" x14ac:dyDescent="0.25">
      <c r="A11" s="3"/>
      <c r="B11" s="3"/>
      <c r="C11" s="5"/>
      <c r="D11" s="5"/>
      <c r="E11" s="5">
        <f t="shared" si="0"/>
        <v>0</v>
      </c>
    </row>
    <row r="12" spans="1:5" x14ac:dyDescent="0.25">
      <c r="A12" s="3"/>
      <c r="B12" s="3"/>
      <c r="C12" s="5"/>
      <c r="D12" s="5"/>
      <c r="E12" s="5">
        <f t="shared" si="0"/>
        <v>0</v>
      </c>
    </row>
    <row r="13" spans="1:5" x14ac:dyDescent="0.25">
      <c r="A13" s="3"/>
      <c r="B13" s="3"/>
      <c r="C13" s="5"/>
      <c r="D13" s="5"/>
      <c r="E13" s="5">
        <f t="shared" si="0"/>
        <v>0</v>
      </c>
    </row>
    <row r="14" spans="1:5" x14ac:dyDescent="0.25">
      <c r="A14" s="3"/>
      <c r="B14" s="3"/>
      <c r="C14" s="5"/>
      <c r="D14" s="5"/>
      <c r="E14" s="5">
        <f t="shared" si="0"/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tabSelected="1" workbookViewId="0">
      <selection activeCell="A3" sqref="A3:XFD3"/>
    </sheetView>
  </sheetViews>
  <sheetFormatPr baseColWidth="10" defaultRowHeight="15" x14ac:dyDescent="0.25"/>
  <cols>
    <col min="1" max="1" width="5" customWidth="1"/>
    <col min="2" max="2" width="45.140625" customWidth="1"/>
    <col min="3" max="3" width="11.5703125" style="6"/>
    <col min="4" max="4" width="11.42578125" style="6"/>
    <col min="5" max="6" width="16" style="6" customWidth="1"/>
  </cols>
  <sheetData>
    <row r="1" spans="1:7" s="1" customFormat="1" x14ac:dyDescent="0.25">
      <c r="A1" s="2" t="s">
        <v>4</v>
      </c>
      <c r="B1" s="2" t="s">
        <v>0</v>
      </c>
      <c r="C1" s="4" t="s">
        <v>1</v>
      </c>
      <c r="D1" s="4"/>
      <c r="E1" s="4" t="s">
        <v>2</v>
      </c>
      <c r="F1" s="4"/>
      <c r="G1" s="2" t="s">
        <v>3</v>
      </c>
    </row>
    <row r="2" spans="1:7" s="1" customFormat="1" x14ac:dyDescent="0.25">
      <c r="A2" s="2"/>
      <c r="B2" s="2"/>
      <c r="C2" s="4" t="s">
        <v>19</v>
      </c>
      <c r="D2" s="4" t="s">
        <v>20</v>
      </c>
      <c r="E2" s="4" t="s">
        <v>19</v>
      </c>
      <c r="F2" s="4" t="s">
        <v>20</v>
      </c>
      <c r="G2" s="2"/>
    </row>
    <row r="3" spans="1:7" x14ac:dyDescent="0.25">
      <c r="A3" s="3">
        <v>1</v>
      </c>
      <c r="B3" s="3" t="s">
        <v>15</v>
      </c>
      <c r="C3" s="5">
        <v>9.0856481481481485E-4</v>
      </c>
      <c r="D3" s="5">
        <v>9.2592592592592585E-4</v>
      </c>
      <c r="E3" s="5">
        <v>9.2986111111111117E-3</v>
      </c>
      <c r="F3" s="5">
        <v>9.4374999999999997E-3</v>
      </c>
      <c r="G3" s="5">
        <f>C3+D3+E3+F3</f>
        <v>2.0570601851851854E-2</v>
      </c>
    </row>
    <row r="4" spans="1:7" x14ac:dyDescent="0.25">
      <c r="A4" s="3">
        <v>2</v>
      </c>
      <c r="B4" s="3" t="s">
        <v>9</v>
      </c>
      <c r="C4" s="5">
        <v>8.6921296296296302E-4</v>
      </c>
      <c r="D4" s="5">
        <v>9.8726851851851862E-4</v>
      </c>
      <c r="E4" s="5">
        <v>8.4664351851851845E-3</v>
      </c>
      <c r="F4" s="5">
        <v>1.0319444444444444E-2</v>
      </c>
      <c r="G4" s="5">
        <f>C4+D4+E4+F4</f>
        <v>2.0642361111111111E-2</v>
      </c>
    </row>
    <row r="5" spans="1:7" x14ac:dyDescent="0.25">
      <c r="A5" s="3">
        <v>3</v>
      </c>
      <c r="B5" s="3" t="s">
        <v>8</v>
      </c>
      <c r="C5" s="5">
        <v>1.1550925925925925E-3</v>
      </c>
      <c r="D5" s="5">
        <v>1.0358796296296297E-3</v>
      </c>
      <c r="E5" s="5">
        <v>1.203125E-2</v>
      </c>
      <c r="F5" s="5">
        <v>1.0548611111111111E-2</v>
      </c>
      <c r="G5" s="5">
        <f>C5+D5+E5+F5</f>
        <v>2.4770833333333332E-2</v>
      </c>
    </row>
    <row r="6" spans="1:7" x14ac:dyDescent="0.25">
      <c r="A6" s="3"/>
      <c r="B6" s="3"/>
      <c r="C6" s="5"/>
      <c r="D6" s="5"/>
      <c r="E6" s="5"/>
      <c r="F6" s="5"/>
      <c r="G6" s="5"/>
    </row>
    <row r="7" spans="1:7" x14ac:dyDescent="0.25">
      <c r="A7" s="3"/>
      <c r="B7" s="3"/>
      <c r="C7" s="5"/>
      <c r="D7" s="5"/>
      <c r="E7" s="5"/>
      <c r="F7" s="5"/>
      <c r="G7" s="5"/>
    </row>
    <row r="8" spans="1:7" x14ac:dyDescent="0.25">
      <c r="A8" s="3"/>
      <c r="B8" s="3"/>
      <c r="C8" s="5"/>
      <c r="D8" s="5"/>
      <c r="E8" s="5"/>
      <c r="F8" s="5"/>
      <c r="G8" s="5"/>
    </row>
    <row r="9" spans="1:7" x14ac:dyDescent="0.25">
      <c r="A9" s="3"/>
      <c r="B9" s="3"/>
      <c r="C9" s="5"/>
      <c r="D9" s="5"/>
      <c r="E9" s="5"/>
      <c r="F9" s="5"/>
      <c r="G9" s="5"/>
    </row>
    <row r="10" spans="1:7" x14ac:dyDescent="0.25">
      <c r="A10" s="3"/>
      <c r="B10" s="3"/>
      <c r="C10" s="5"/>
      <c r="D10" s="5"/>
      <c r="E10" s="5"/>
      <c r="F10" s="5"/>
      <c r="G10" s="5"/>
    </row>
    <row r="11" spans="1:7" x14ac:dyDescent="0.25">
      <c r="A11" s="3"/>
      <c r="B11" s="3"/>
      <c r="C11" s="5"/>
      <c r="D11" s="5"/>
      <c r="E11" s="5"/>
      <c r="F11" s="5"/>
      <c r="G11" s="5"/>
    </row>
    <row r="12" spans="1:7" x14ac:dyDescent="0.25">
      <c r="A12" s="3"/>
      <c r="B12" s="3"/>
      <c r="C12" s="5"/>
      <c r="D12" s="5"/>
      <c r="E12" s="5"/>
      <c r="F12" s="5"/>
      <c r="G12" s="5"/>
    </row>
    <row r="13" spans="1:7" x14ac:dyDescent="0.25">
      <c r="A13" s="3"/>
      <c r="B13" s="3"/>
      <c r="C13" s="5"/>
      <c r="D13" s="5"/>
      <c r="E13" s="5"/>
      <c r="F13" s="5"/>
      <c r="G13" s="5"/>
    </row>
    <row r="14" spans="1:7" x14ac:dyDescent="0.25">
      <c r="A14" s="3"/>
      <c r="B14" s="3"/>
      <c r="C14" s="5"/>
      <c r="D14" s="5"/>
      <c r="E14" s="5"/>
      <c r="F14" s="5"/>
      <c r="G14" s="5"/>
    </row>
  </sheetData>
  <sortState xmlns:xlrd2="http://schemas.microsoft.com/office/spreadsheetml/2017/richdata2" ref="A4:G5">
    <sortCondition ref="G4:G5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workbookViewId="0">
      <selection activeCell="E7" sqref="E7"/>
    </sheetView>
  </sheetViews>
  <sheetFormatPr baseColWidth="10" defaultRowHeight="15" x14ac:dyDescent="0.25"/>
  <cols>
    <col min="1" max="1" width="5" customWidth="1"/>
    <col min="2" max="2" width="22.7109375" customWidth="1"/>
    <col min="3" max="3" width="11.5703125" style="6"/>
    <col min="4" max="4" width="16" style="6" customWidth="1"/>
  </cols>
  <sheetData>
    <row r="1" spans="1:5" s="1" customFormat="1" x14ac:dyDescent="0.25">
      <c r="A1" s="2" t="s">
        <v>4</v>
      </c>
      <c r="B1" s="2" t="s">
        <v>0</v>
      </c>
      <c r="C1" s="4" t="s">
        <v>1</v>
      </c>
      <c r="D1" s="4" t="s">
        <v>2</v>
      </c>
      <c r="E1" s="2" t="s">
        <v>3</v>
      </c>
    </row>
    <row r="2" spans="1:5" s="1" customFormat="1" x14ac:dyDescent="0.25">
      <c r="A2" s="2"/>
      <c r="B2" s="2" t="s">
        <v>10</v>
      </c>
      <c r="C2" s="4"/>
      <c r="D2" s="4"/>
      <c r="E2" s="2"/>
    </row>
    <row r="3" spans="1:5" x14ac:dyDescent="0.25">
      <c r="A3" s="3">
        <v>1</v>
      </c>
      <c r="B3" s="3" t="s">
        <v>16</v>
      </c>
      <c r="C3" s="5">
        <v>1.9131944444444446E-3</v>
      </c>
      <c r="D3" s="5">
        <v>2.9123842592592594E-2</v>
      </c>
      <c r="E3" s="5">
        <f>SUM(C3,D3)</f>
        <v>3.1037037037037037E-2</v>
      </c>
    </row>
    <row r="4" spans="1:5" x14ac:dyDescent="0.25">
      <c r="A4" s="3"/>
      <c r="B4" s="3"/>
      <c r="C4" s="5"/>
      <c r="D4" s="5"/>
      <c r="E4" s="5"/>
    </row>
    <row r="5" spans="1:5" x14ac:dyDescent="0.25">
      <c r="A5" s="3"/>
      <c r="B5" s="3"/>
      <c r="C5" s="5"/>
      <c r="D5" s="5"/>
      <c r="E5" s="5"/>
    </row>
    <row r="6" spans="1:5" x14ac:dyDescent="0.25">
      <c r="A6" s="3"/>
      <c r="B6" s="2" t="s">
        <v>11</v>
      </c>
      <c r="C6" s="5"/>
      <c r="D6" s="5"/>
      <c r="E6" s="5"/>
    </row>
    <row r="7" spans="1:5" x14ac:dyDescent="0.25">
      <c r="A7" s="3">
        <v>1</v>
      </c>
      <c r="B7" s="3" t="s">
        <v>17</v>
      </c>
      <c r="C7" s="5">
        <v>1.5138888888888891E-3</v>
      </c>
      <c r="D7" s="5">
        <v>1.9780092592592592E-2</v>
      </c>
      <c r="E7" s="5">
        <f>SUM(C7,D7)</f>
        <v>2.129398148148148E-2</v>
      </c>
    </row>
    <row r="8" spans="1:5" x14ac:dyDescent="0.25">
      <c r="A8" s="3">
        <v>2</v>
      </c>
      <c r="B8" s="3" t="s">
        <v>16</v>
      </c>
      <c r="C8" s="5">
        <v>1.6828703703703704E-3</v>
      </c>
      <c r="D8" s="5">
        <v>2.4343750000000001E-2</v>
      </c>
      <c r="E8" s="5">
        <f>SUM(C8,D8)</f>
        <v>2.602662037037037E-2</v>
      </c>
    </row>
    <row r="9" spans="1:5" x14ac:dyDescent="0.25">
      <c r="A9" s="3"/>
      <c r="B9" s="3"/>
      <c r="C9" s="5"/>
      <c r="D9" s="5"/>
      <c r="E9" s="5"/>
    </row>
    <row r="10" spans="1:5" x14ac:dyDescent="0.25">
      <c r="A10" s="3"/>
      <c r="B10" s="3"/>
      <c r="C10" s="5"/>
      <c r="D10" s="5"/>
      <c r="E10" s="5"/>
    </row>
    <row r="11" spans="1:5" x14ac:dyDescent="0.25">
      <c r="A11" s="3"/>
      <c r="B11" s="3"/>
      <c r="C11" s="5"/>
      <c r="D11" s="5"/>
      <c r="E11" s="5"/>
    </row>
    <row r="12" spans="1:5" x14ac:dyDescent="0.25">
      <c r="A12" s="3"/>
      <c r="B12" s="3"/>
      <c r="C12" s="5"/>
      <c r="D12" s="5"/>
      <c r="E12" s="5"/>
    </row>
    <row r="13" spans="1:5" x14ac:dyDescent="0.25">
      <c r="A13" s="3"/>
      <c r="B13" s="3"/>
      <c r="C13" s="5"/>
      <c r="D13" s="5"/>
      <c r="E13" s="5"/>
    </row>
    <row r="14" spans="1:5" x14ac:dyDescent="0.25">
      <c r="A14" s="3"/>
      <c r="B14" s="3"/>
      <c r="C14" s="5"/>
      <c r="D14" s="5"/>
      <c r="E14" s="5"/>
    </row>
    <row r="15" spans="1:5" x14ac:dyDescent="0.25">
      <c r="A15" s="3"/>
      <c r="B15" s="3"/>
      <c r="C15" s="5"/>
      <c r="D15" s="5"/>
      <c r="E15" s="5"/>
    </row>
    <row r="16" spans="1:5" x14ac:dyDescent="0.25">
      <c r="A16" s="3"/>
      <c r="B16" s="3"/>
      <c r="C16" s="5"/>
      <c r="D16" s="5"/>
      <c r="E16" s="5"/>
    </row>
  </sheetData>
  <sortState xmlns:xlrd2="http://schemas.microsoft.com/office/spreadsheetml/2017/richdata2" ref="A7:E8">
    <sortCondition ref="E7:E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workbookViewId="0">
      <selection activeCell="B9" sqref="B9"/>
    </sheetView>
  </sheetViews>
  <sheetFormatPr baseColWidth="10" defaultRowHeight="15" x14ac:dyDescent="0.25"/>
  <cols>
    <col min="1" max="1" width="5" customWidth="1"/>
    <col min="2" max="2" width="46.5703125" customWidth="1"/>
    <col min="3" max="3" width="11.5703125" style="6"/>
    <col min="4" max="4" width="16" style="6" customWidth="1"/>
  </cols>
  <sheetData>
    <row r="1" spans="1:5" s="1" customFormat="1" x14ac:dyDescent="0.25">
      <c r="A1" s="2" t="s">
        <v>4</v>
      </c>
      <c r="B1" s="2" t="s">
        <v>0</v>
      </c>
      <c r="C1" s="4" t="s">
        <v>1</v>
      </c>
      <c r="D1" s="4" t="s">
        <v>2</v>
      </c>
      <c r="E1" s="2" t="s">
        <v>3</v>
      </c>
    </row>
    <row r="2" spans="1:5" s="1" customFormat="1" x14ac:dyDescent="0.25">
      <c r="A2" s="2"/>
      <c r="B2" s="2" t="s">
        <v>10</v>
      </c>
      <c r="C2" s="4"/>
      <c r="D2" s="4"/>
      <c r="E2" s="2"/>
    </row>
    <row r="3" spans="1:5" x14ac:dyDescent="0.25">
      <c r="A3" s="3">
        <v>1</v>
      </c>
      <c r="B3" s="3" t="s">
        <v>9</v>
      </c>
      <c r="C3" s="5">
        <v>1.7349537037037036E-3</v>
      </c>
      <c r="D3" s="5">
        <v>2.5642361111111109E-2</v>
      </c>
      <c r="E3" s="5">
        <f>SUM(C3,D3)</f>
        <v>2.7377314814814813E-2</v>
      </c>
    </row>
    <row r="4" spans="1:5" x14ac:dyDescent="0.25">
      <c r="A4" s="3">
        <v>2</v>
      </c>
      <c r="B4" s="3" t="s">
        <v>8</v>
      </c>
      <c r="C4" s="5">
        <v>1.9027777777777778E-3</v>
      </c>
      <c r="D4" s="5">
        <v>2.7069444444444441E-2</v>
      </c>
      <c r="E4" s="5">
        <f>SUM(C4,D4)</f>
        <v>2.8972222222222219E-2</v>
      </c>
    </row>
    <row r="5" spans="1:5" x14ac:dyDescent="0.25">
      <c r="A5" s="3">
        <v>3</v>
      </c>
      <c r="B5" s="3" t="s">
        <v>15</v>
      </c>
      <c r="C5" s="5">
        <v>2.0370370370370373E-3</v>
      </c>
      <c r="D5" s="5">
        <v>2.7789351851851853E-2</v>
      </c>
      <c r="E5" s="5">
        <f>SUM(C5,D5)</f>
        <v>2.9826388888888892E-2</v>
      </c>
    </row>
    <row r="6" spans="1:5" x14ac:dyDescent="0.25">
      <c r="A6" s="3"/>
      <c r="B6" s="3"/>
      <c r="C6" s="5"/>
      <c r="D6" s="5"/>
      <c r="E6" s="5"/>
    </row>
    <row r="7" spans="1:5" x14ac:dyDescent="0.25">
      <c r="A7" s="3"/>
      <c r="B7" s="3"/>
      <c r="C7" s="5"/>
      <c r="D7" s="5"/>
      <c r="E7" s="5"/>
    </row>
    <row r="8" spans="1:5" x14ac:dyDescent="0.25">
      <c r="A8" s="3"/>
      <c r="B8" s="2" t="s">
        <v>11</v>
      </c>
      <c r="C8" s="5"/>
      <c r="D8" s="5"/>
      <c r="E8" s="5"/>
    </row>
    <row r="9" spans="1:5" x14ac:dyDescent="0.25">
      <c r="A9" s="3">
        <v>1</v>
      </c>
      <c r="B9" s="3" t="s">
        <v>21</v>
      </c>
      <c r="C9" s="5">
        <v>2.0717592592592593E-3</v>
      </c>
      <c r="D9" s="5">
        <v>2.7767361111111111E-2</v>
      </c>
      <c r="E9" s="5">
        <f>SUM(C9,D9)</f>
        <v>2.983912037037037E-2</v>
      </c>
    </row>
    <row r="10" spans="1:5" x14ac:dyDescent="0.25">
      <c r="A10" s="3">
        <v>2</v>
      </c>
      <c r="B10" s="3" t="s">
        <v>15</v>
      </c>
      <c r="C10" s="5">
        <v>2.2152777777777778E-3</v>
      </c>
      <c r="D10" s="5">
        <v>2.9979166666666668E-2</v>
      </c>
      <c r="E10" s="5">
        <f>SUM(C10,D10)</f>
        <v>3.2194444444444442E-2</v>
      </c>
    </row>
    <row r="11" spans="1:5" x14ac:dyDescent="0.25">
      <c r="A11" s="3">
        <v>3</v>
      </c>
      <c r="B11" s="3" t="s">
        <v>12</v>
      </c>
      <c r="C11" s="5">
        <v>2.4224537037037036E-3</v>
      </c>
      <c r="D11" s="5">
        <v>3.0790509259259257E-2</v>
      </c>
      <c r="E11" s="5">
        <f>SUM(C11,D11)</f>
        <v>3.3212962962962958E-2</v>
      </c>
    </row>
    <row r="12" spans="1:5" x14ac:dyDescent="0.25">
      <c r="A12" s="3"/>
      <c r="B12" s="3"/>
      <c r="C12" s="5"/>
      <c r="D12" s="5"/>
      <c r="E12" s="5"/>
    </row>
    <row r="13" spans="1:5" x14ac:dyDescent="0.25">
      <c r="A13" s="3"/>
      <c r="B13" s="3"/>
      <c r="C13" s="5"/>
      <c r="D13" s="5"/>
      <c r="E13" s="5"/>
    </row>
    <row r="14" spans="1:5" x14ac:dyDescent="0.25">
      <c r="A14" s="3"/>
      <c r="B14" s="3"/>
      <c r="C14" s="5"/>
      <c r="D14" s="5"/>
      <c r="E14" s="5"/>
    </row>
    <row r="15" spans="1:5" x14ac:dyDescent="0.25">
      <c r="A15" s="3"/>
      <c r="B15" s="3"/>
      <c r="C15" s="5"/>
      <c r="D15" s="5"/>
      <c r="E15" s="5"/>
    </row>
    <row r="16" spans="1:5" x14ac:dyDescent="0.25">
      <c r="A16" s="3"/>
      <c r="B16" s="3"/>
      <c r="C16" s="5"/>
      <c r="D16" s="5"/>
      <c r="E16" s="5"/>
    </row>
  </sheetData>
  <sortState xmlns:xlrd2="http://schemas.microsoft.com/office/spreadsheetml/2017/richdata2" ref="A9:E11">
    <sortCondition ref="E9:E1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Gesamt WK_V</vt:lpstr>
      <vt:lpstr>Gesamt WK IV</vt:lpstr>
      <vt:lpstr>Gesamt WK_IV Bundesfinale</vt:lpstr>
      <vt:lpstr>Gesamt WK III</vt:lpstr>
      <vt:lpstr>Gesamt WK III Bundesfinale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Ebell</dc:creator>
  <cp:lastModifiedBy>Ute Ebell</cp:lastModifiedBy>
  <dcterms:created xsi:type="dcterms:W3CDTF">2018-01-07T19:33:40Z</dcterms:created>
  <dcterms:modified xsi:type="dcterms:W3CDTF">2024-01-17T14:27:23Z</dcterms:modified>
</cp:coreProperties>
</file>