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Alle Sportarten Wettkämpfe\Leichtathletik\Erzgebirgsspiele\2023\OS Gym BS\"/>
    </mc:Choice>
  </mc:AlternateContent>
  <xr:revisionPtr revIDLastSave="0" documentId="13_ncr:1_{F9079F05-D930-4DBB-A007-CE7551985EC0}" xr6:coauthVersionLast="47" xr6:coauthVersionMax="47" xr10:uidLastSave="{00000000-0000-0000-0000-000000000000}"/>
  <bookViews>
    <workbookView xWindow="-110" yWindow="-110" windowWidth="19420" windowHeight="10300" activeTab="2" xr2:uid="{58C9EB1D-53EB-4F8C-A96F-4305FF9306BB}"/>
  </bookViews>
  <sheets>
    <sheet name="Gesamtliste" sheetId="1" r:id="rId1"/>
    <sheet name="Berechnung" sheetId="2" r:id="rId2"/>
    <sheet name="Schulwertu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3" i="1" l="1"/>
  <c r="L109" i="1"/>
  <c r="L510" i="2"/>
  <c r="L300" i="2"/>
  <c r="L292" i="2" l="1"/>
  <c r="L578" i="2"/>
  <c r="L736" i="2"/>
  <c r="L291" i="2"/>
  <c r="L734" i="2"/>
  <c r="L409" i="2"/>
  <c r="L98" i="2"/>
  <c r="L290" i="2"/>
  <c r="L408" i="2"/>
  <c r="L289" i="2"/>
  <c r="L184" i="2"/>
  <c r="L576" i="2"/>
  <c r="L732" i="2"/>
  <c r="L97" i="2"/>
  <c r="L288" i="2"/>
  <c r="L407" i="2"/>
  <c r="L287" i="2"/>
  <c r="L475" i="2"/>
  <c r="L183" i="2"/>
  <c r="L575" i="2"/>
  <c r="L730" i="2"/>
  <c r="L96" i="2"/>
  <c r="L286" i="2"/>
  <c r="L406" i="2"/>
  <c r="L285" i="2"/>
  <c r="L405" i="2"/>
  <c r="L182" i="2"/>
  <c r="L574" i="2"/>
  <c r="L728" i="2"/>
  <c r="L284" i="2"/>
  <c r="L474" i="2"/>
  <c r="L404" i="2"/>
  <c r="L283" i="2"/>
  <c r="L181" i="2"/>
  <c r="L180" i="2"/>
  <c r="L403" i="2"/>
  <c r="L572" i="2"/>
  <c r="L722" i="2"/>
  <c r="L179" i="2"/>
  <c r="L178" i="2"/>
  <c r="L571" i="2"/>
  <c r="L720" i="2"/>
  <c r="L177" i="2"/>
  <c r="L435" i="2"/>
  <c r="L176" i="2"/>
  <c r="L282" i="2"/>
  <c r="L473" i="2"/>
  <c r="L95" i="2"/>
  <c r="L570" i="2"/>
  <c r="L718" i="2"/>
  <c r="L175" i="2"/>
  <c r="L472" i="2"/>
  <c r="L174" i="2"/>
  <c r="L471" i="2"/>
  <c r="L402" i="2"/>
  <c r="L434" i="2"/>
  <c r="L173" i="2"/>
  <c r="L281" i="2"/>
  <c r="L94" i="2"/>
  <c r="L569" i="2"/>
  <c r="L717" i="2"/>
  <c r="L716" i="2"/>
  <c r="L401" i="2"/>
  <c r="L93" i="2"/>
  <c r="L280" i="2"/>
  <c r="L568" i="2"/>
  <c r="L714" i="2"/>
  <c r="L470" i="2"/>
  <c r="L172" i="2"/>
  <c r="L171" i="2"/>
  <c r="L469" i="2"/>
  <c r="L170" i="2"/>
  <c r="L279" i="2"/>
  <c r="L400" i="2"/>
  <c r="L433" i="2"/>
  <c r="L92" i="2"/>
  <c r="L169" i="2"/>
  <c r="L168" i="2"/>
  <c r="L167" i="2"/>
  <c r="L566" i="2"/>
  <c r="L709" i="2"/>
  <c r="L509" i="2"/>
  <c r="L399" i="2"/>
  <c r="L166" i="2"/>
  <c r="L398" i="2"/>
  <c r="L508" i="2"/>
  <c r="L278" i="2"/>
  <c r="L58" i="2"/>
  <c r="L165" i="2"/>
  <c r="L565" i="2"/>
  <c r="L707" i="2"/>
  <c r="L507" i="2"/>
  <c r="L397" i="2"/>
  <c r="L506" i="2"/>
  <c r="L277" i="2"/>
  <c r="L396" i="2"/>
  <c r="L164" i="2"/>
  <c r="L57" i="2"/>
  <c r="L276" i="2"/>
  <c r="L564" i="2"/>
  <c r="L706" i="2"/>
  <c r="L705" i="2"/>
  <c r="L505" i="2"/>
  <c r="L395" i="2"/>
  <c r="L163" i="2"/>
  <c r="L504" i="2"/>
  <c r="L275" i="2"/>
  <c r="L563" i="2"/>
  <c r="L703" i="2"/>
  <c r="L274" i="2"/>
  <c r="L56" i="2"/>
  <c r="L394" i="2"/>
  <c r="L162" i="2"/>
  <c r="L161" i="2"/>
  <c r="L393" i="2"/>
  <c r="L503" i="2"/>
  <c r="L160" i="2"/>
  <c r="L502" i="2"/>
  <c r="L273" i="2"/>
  <c r="L159" i="2"/>
  <c r="L337" i="2"/>
  <c r="L272" i="2"/>
  <c r="L55" i="2"/>
  <c r="L561" i="2"/>
  <c r="L698" i="2"/>
  <c r="L91" i="2"/>
  <c r="L158" i="2"/>
  <c r="L157" i="2"/>
  <c r="L271" i="2"/>
  <c r="L54" i="2"/>
  <c r="L560" i="2"/>
  <c r="L697" i="2"/>
  <c r="L696" i="2"/>
  <c r="L432" i="2"/>
  <c r="L53" i="2"/>
  <c r="L501" i="2"/>
  <c r="L336" i="2"/>
  <c r="L392" i="2"/>
  <c r="L270" i="2"/>
  <c r="L335" i="2"/>
  <c r="L391" i="2"/>
  <c r="L156" i="2"/>
  <c r="L559" i="2"/>
  <c r="L695" i="2"/>
  <c r="L694" i="2"/>
  <c r="L500" i="2"/>
  <c r="L334" i="2"/>
  <c r="L431" i="2"/>
  <c r="L390" i="2"/>
  <c r="L269" i="2"/>
  <c r="L268" i="2"/>
  <c r="L333" i="2"/>
  <c r="L389" i="2"/>
  <c r="L267" i="2"/>
  <c r="L155" i="2"/>
  <c r="L52" i="2"/>
  <c r="L558" i="2"/>
  <c r="L692" i="2"/>
  <c r="L154" i="2"/>
  <c r="L153" i="2"/>
  <c r="L332" i="2"/>
  <c r="L388" i="2"/>
  <c r="L152" i="2"/>
  <c r="L387" i="2"/>
  <c r="L430" i="2"/>
  <c r="L266" i="2"/>
  <c r="L331" i="2"/>
  <c r="L151" i="2"/>
  <c r="L499" i="2"/>
  <c r="L150" i="2"/>
  <c r="L265" i="2"/>
  <c r="L51" i="2"/>
  <c r="L557" i="2"/>
  <c r="L691" i="2"/>
  <c r="L690" i="2"/>
  <c r="L429" i="2"/>
  <c r="L149" i="2"/>
  <c r="L386" i="2"/>
  <c r="L264" i="2"/>
  <c r="L330" i="2"/>
  <c r="L329" i="2"/>
  <c r="L498" i="2"/>
  <c r="L50" i="2"/>
  <c r="L148" i="2"/>
  <c r="L263" i="2"/>
  <c r="L90" i="2"/>
  <c r="L89" i="2"/>
  <c r="L147" i="2"/>
  <c r="L262" i="2"/>
  <c r="L261" i="2"/>
  <c r="L88" i="2"/>
  <c r="L87" i="2"/>
  <c r="L86" i="2"/>
  <c r="L85" i="2"/>
  <c r="L146" i="2"/>
  <c r="L84" i="2"/>
  <c r="L145" i="2"/>
  <c r="L49" i="2"/>
  <c r="L260" i="2"/>
  <c r="L385" i="2"/>
  <c r="L144" i="2"/>
  <c r="L259" i="2"/>
  <c r="L554" i="2"/>
  <c r="L683" i="2"/>
  <c r="L83" i="2"/>
  <c r="L258" i="2"/>
  <c r="L143" i="2"/>
  <c r="L82" i="2"/>
  <c r="L81" i="2"/>
  <c r="L80" i="2"/>
  <c r="L79" i="2"/>
  <c r="L142" i="2"/>
  <c r="L48" i="2"/>
  <c r="L257" i="2"/>
  <c r="L384" i="2"/>
  <c r="L141" i="2"/>
  <c r="L140" i="2"/>
  <c r="L256" i="2"/>
  <c r="L553" i="2"/>
  <c r="L681" i="2"/>
  <c r="L383" i="2"/>
  <c r="L139" i="2"/>
  <c r="L78" i="2"/>
  <c r="L255" i="2"/>
  <c r="L77" i="2"/>
  <c r="L138" i="2"/>
  <c r="L47" i="2"/>
  <c r="L76" i="2"/>
  <c r="L254" i="2"/>
  <c r="L75" i="2"/>
  <c r="L137" i="2"/>
  <c r="L552" i="2"/>
  <c r="L680" i="2"/>
  <c r="L679" i="2"/>
  <c r="L253" i="2"/>
  <c r="L46" i="2"/>
  <c r="L74" i="2"/>
  <c r="L73" i="2"/>
  <c r="L72" i="2"/>
  <c r="L136" i="2"/>
  <c r="L71" i="2"/>
  <c r="L252" i="2"/>
  <c r="L382" i="2"/>
  <c r="L70" i="2"/>
  <c r="L251" i="2"/>
  <c r="L45" i="2"/>
  <c r="L250" i="2"/>
  <c r="L44" i="2"/>
  <c r="L249" i="2"/>
  <c r="L550" i="2"/>
  <c r="L675" i="2"/>
  <c r="L674" i="2"/>
  <c r="L428" i="2"/>
  <c r="L248" i="2"/>
  <c r="L427" i="2"/>
  <c r="L69" i="2"/>
  <c r="L247" i="2"/>
  <c r="L468" i="2"/>
  <c r="L246" i="2"/>
  <c r="L43" i="2"/>
  <c r="L42" i="2"/>
  <c r="L245" i="2"/>
  <c r="L41" i="2"/>
  <c r="L549" i="2"/>
  <c r="L673" i="2"/>
  <c r="L672" i="2"/>
  <c r="L244" i="2"/>
  <c r="L243" i="2"/>
  <c r="L426" i="2"/>
  <c r="L40" i="2"/>
  <c r="L39" i="2"/>
  <c r="L38" i="2"/>
  <c r="L242" i="2"/>
  <c r="L241" i="2"/>
  <c r="L548" i="2"/>
  <c r="L671" i="2"/>
  <c r="L670" i="2"/>
  <c r="L425" i="2"/>
  <c r="L424" i="2"/>
  <c r="L68" i="2"/>
  <c r="L467" i="2"/>
  <c r="L240" i="2"/>
  <c r="L239" i="2"/>
  <c r="L238" i="2"/>
  <c r="L37" i="2"/>
  <c r="L36" i="2"/>
  <c r="L237" i="2"/>
  <c r="L35" i="2"/>
  <c r="L547" i="2"/>
  <c r="L668" i="2"/>
  <c r="L236" i="2"/>
  <c r="L235" i="2"/>
  <c r="L67" i="2"/>
  <c r="L423" i="2"/>
  <c r="L34" i="2"/>
  <c r="L422" i="2"/>
  <c r="L33" i="2"/>
  <c r="L234" i="2"/>
  <c r="L32" i="2"/>
  <c r="L233" i="2"/>
  <c r="L663" i="2"/>
  <c r="L545" i="2"/>
  <c r="L662" i="2"/>
  <c r="L661" i="2"/>
  <c r="L135" i="2"/>
  <c r="L544" i="2"/>
  <c r="L660" i="2"/>
  <c r="L659" i="2"/>
  <c r="L134" i="2"/>
  <c r="L133" i="2"/>
  <c r="L658" i="2"/>
  <c r="L657" i="2"/>
  <c r="L132" i="2"/>
  <c r="L131" i="2"/>
  <c r="L130" i="2"/>
  <c r="L129" i="2"/>
  <c r="L652" i="2"/>
  <c r="L651" i="2"/>
  <c r="L650" i="2"/>
  <c r="L540" i="2"/>
  <c r="L649" i="2"/>
  <c r="L648" i="2"/>
  <c r="L647" i="2"/>
  <c r="L381" i="2"/>
  <c r="L466" i="2"/>
  <c r="L465" i="2"/>
  <c r="L380" i="2"/>
  <c r="L128" i="2"/>
  <c r="L497" i="2"/>
  <c r="L379" i="2"/>
  <c r="L378" i="2"/>
  <c r="L464" i="2"/>
  <c r="L463" i="2"/>
  <c r="L462" i="2"/>
  <c r="L377" i="2"/>
  <c r="L232" i="2"/>
  <c r="L328" i="2"/>
  <c r="L127" i="2"/>
  <c r="L539" i="2"/>
  <c r="L646" i="2"/>
  <c r="L645" i="2"/>
  <c r="L376" i="2"/>
  <c r="L375" i="2"/>
  <c r="L461" i="2"/>
  <c r="L460" i="2"/>
  <c r="L374" i="2"/>
  <c r="L327" i="2"/>
  <c r="L126" i="2"/>
  <c r="L231" i="2"/>
  <c r="L644" i="2"/>
  <c r="L643" i="2"/>
  <c r="L459" i="2"/>
  <c r="L458" i="2"/>
  <c r="L496" i="2"/>
  <c r="L457" i="2"/>
  <c r="L373" i="2"/>
  <c r="L326" i="2"/>
  <c r="L372" i="2"/>
  <c r="L371" i="2"/>
  <c r="L370" i="2"/>
  <c r="L369" i="2"/>
  <c r="L230" i="2"/>
  <c r="L368" i="2"/>
  <c r="L125" i="2"/>
  <c r="L538" i="2"/>
  <c r="L642" i="2"/>
  <c r="L641" i="2"/>
  <c r="L495" i="2"/>
  <c r="L124" i="2"/>
  <c r="L325" i="2"/>
  <c r="L456" i="2"/>
  <c r="L455" i="2"/>
  <c r="L367" i="2"/>
  <c r="L454" i="2"/>
  <c r="L366" i="2"/>
  <c r="L365" i="2"/>
  <c r="L453" i="2"/>
  <c r="L364" i="2"/>
  <c r="L363" i="2"/>
  <c r="L452" i="2"/>
  <c r="L229" i="2"/>
  <c r="L362" i="2"/>
  <c r="L123" i="2"/>
  <c r="L122" i="2"/>
  <c r="L6" i="2"/>
  <c r="L536" i="2"/>
  <c r="L637" i="2"/>
  <c r="L636" i="2"/>
  <c r="L5" i="2"/>
  <c r="L451" i="2"/>
  <c r="L450" i="2"/>
  <c r="L535" i="2"/>
  <c r="L635" i="2"/>
  <c r="L634" i="2"/>
  <c r="L4" i="2"/>
  <c r="L449" i="2"/>
  <c r="L448" i="2"/>
  <c r="L447" i="2"/>
  <c r="L534" i="2"/>
  <c r="L633" i="2"/>
  <c r="L632" i="2"/>
  <c r="L3" i="2"/>
  <c r="L446" i="2"/>
  <c r="L445" i="2"/>
  <c r="L533" i="2"/>
  <c r="L630" i="2"/>
  <c r="L444" i="2"/>
  <c r="L443" i="2"/>
  <c r="L442" i="2"/>
  <c r="L2" i="2"/>
  <c r="L627" i="2"/>
  <c r="L121" i="2"/>
  <c r="L120" i="2"/>
  <c r="L119" i="2"/>
  <c r="L626" i="2"/>
  <c r="L625" i="2"/>
  <c r="L118" i="2"/>
  <c r="L117" i="2"/>
  <c r="L361" i="2"/>
  <c r="L624" i="2"/>
  <c r="L623" i="2"/>
  <c r="L622" i="2"/>
  <c r="L360" i="2"/>
  <c r="L417" i="2"/>
  <c r="L116" i="2"/>
  <c r="L115" i="2"/>
  <c r="L359" i="2"/>
  <c r="L494" i="2"/>
  <c r="L114" i="2"/>
  <c r="L358" i="2"/>
  <c r="L493" i="2"/>
  <c r="L416" i="2"/>
  <c r="L31" i="2"/>
  <c r="L529" i="2"/>
  <c r="L621" i="2"/>
  <c r="L620" i="2"/>
  <c r="L415" i="2"/>
  <c r="L357" i="2"/>
  <c r="L113" i="2"/>
  <c r="L324" i="2"/>
  <c r="L492" i="2"/>
  <c r="L421" i="2"/>
  <c r="L356" i="2"/>
  <c r="L491" i="2"/>
  <c r="L414" i="2"/>
  <c r="L355" i="2"/>
  <c r="L354" i="2"/>
  <c r="L30" i="2"/>
  <c r="L528" i="2"/>
  <c r="L619" i="2"/>
  <c r="L618" i="2"/>
  <c r="L490" i="2"/>
  <c r="L112" i="2"/>
  <c r="L353" i="2"/>
  <c r="L413" i="2"/>
  <c r="L352" i="2"/>
  <c r="L323" i="2"/>
  <c r="L111" i="2"/>
  <c r="L110" i="2"/>
  <c r="L420" i="2"/>
  <c r="L351" i="2"/>
  <c r="L350" i="2"/>
  <c r="L29" i="2"/>
  <c r="L527" i="2"/>
  <c r="L617" i="2"/>
  <c r="L616" i="2"/>
  <c r="L109" i="2"/>
  <c r="L349" i="2"/>
  <c r="L108" i="2"/>
  <c r="L107" i="2"/>
  <c r="L106" i="2"/>
  <c r="L412" i="2"/>
  <c r="L322" i="2"/>
  <c r="L419" i="2"/>
  <c r="L348" i="2"/>
  <c r="L489" i="2"/>
  <c r="L488" i="2"/>
  <c r="L347" i="2"/>
  <c r="L411" i="2"/>
  <c r="L346" i="2"/>
  <c r="L28" i="2"/>
  <c r="L612" i="2"/>
  <c r="L321" i="2"/>
  <c r="L27" i="2"/>
  <c r="L320" i="2"/>
  <c r="L319" i="2"/>
  <c r="L105" i="2"/>
  <c r="L525" i="2"/>
  <c r="L611" i="2"/>
  <c r="L610" i="2"/>
  <c r="L26" i="2"/>
  <c r="L318" i="2"/>
  <c r="L228" i="2"/>
  <c r="L66" i="2"/>
  <c r="L317" i="2"/>
  <c r="L316" i="2"/>
  <c r="L345" i="2"/>
  <c r="L315" i="2"/>
  <c r="L104" i="2"/>
  <c r="L524" i="2"/>
  <c r="L609" i="2"/>
  <c r="L608" i="2"/>
  <c r="L25" i="2"/>
  <c r="L314" i="2"/>
  <c r="L227" i="2"/>
  <c r="L313" i="2"/>
  <c r="L344" i="2"/>
  <c r="L312" i="2"/>
  <c r="L311" i="2"/>
  <c r="L523" i="2"/>
  <c r="L607" i="2"/>
  <c r="L606" i="2"/>
  <c r="L24" i="2"/>
  <c r="L343" i="2"/>
  <c r="L65" i="2"/>
  <c r="L310" i="2"/>
  <c r="L226" i="2"/>
  <c r="L309" i="2"/>
  <c r="L308" i="2"/>
  <c r="L307" i="2"/>
  <c r="L605" i="2"/>
  <c r="L604" i="2"/>
  <c r="L306" i="2"/>
  <c r="L23" i="2"/>
  <c r="L225" i="2"/>
  <c r="L305" i="2"/>
  <c r="L304" i="2"/>
  <c r="L64" i="2"/>
  <c r="L303" i="2"/>
  <c r="L600" i="2"/>
  <c r="L22" i="2"/>
  <c r="L21" i="2"/>
  <c r="L224" i="2"/>
  <c r="L223" i="2"/>
  <c r="L520" i="2"/>
  <c r="L599" i="2"/>
  <c r="L598" i="2"/>
  <c r="L20" i="2"/>
  <c r="L222" i="2"/>
  <c r="L302" i="2"/>
  <c r="L519" i="2"/>
  <c r="L597" i="2"/>
  <c r="L596" i="2"/>
  <c r="L221" i="2"/>
  <c r="L220" i="2"/>
  <c r="L19" i="2"/>
  <c r="L301" i="2"/>
  <c r="L219" i="2"/>
  <c r="L487" i="2"/>
  <c r="L18" i="2"/>
  <c r="L218" i="2"/>
  <c r="L217" i="2"/>
  <c r="L486" i="2"/>
  <c r="L216" i="2"/>
  <c r="L518" i="2"/>
  <c r="L595" i="2"/>
  <c r="L594" i="2"/>
  <c r="L103" i="2"/>
  <c r="L17" i="2"/>
  <c r="L441" i="2"/>
  <c r="L485" i="2"/>
  <c r="L215" i="2"/>
  <c r="L63" i="2"/>
  <c r="L214" i="2"/>
  <c r="L213" i="2"/>
  <c r="L212" i="2"/>
  <c r="L16" i="2"/>
  <c r="L211" i="2"/>
  <c r="L299" i="2"/>
  <c r="L440" i="2"/>
  <c r="L102" i="2"/>
  <c r="L298" i="2"/>
  <c r="L210" i="2"/>
  <c r="L209" i="2"/>
  <c r="L208" i="2"/>
  <c r="L484" i="2"/>
  <c r="L517" i="2"/>
  <c r="L593" i="2"/>
  <c r="L592" i="2"/>
  <c r="L207" i="2"/>
  <c r="L62" i="2"/>
  <c r="L206" i="2"/>
  <c r="L297" i="2"/>
  <c r="L205" i="2"/>
  <c r="L204" i="2"/>
  <c r="L483" i="2"/>
  <c r="L482" i="2"/>
  <c r="L203" i="2"/>
  <c r="L15" i="2"/>
  <c r="L202" i="2"/>
  <c r="L439" i="2"/>
  <c r="L14" i="2"/>
  <c r="L201" i="2"/>
  <c r="L296" i="2"/>
  <c r="L438" i="2"/>
  <c r="L516" i="2"/>
  <c r="L591" i="2"/>
  <c r="L590" i="2"/>
  <c r="L200" i="2"/>
  <c r="L481" i="2"/>
  <c r="L101" i="2"/>
  <c r="L100" i="2"/>
  <c r="L13" i="2"/>
  <c r="L61" i="2"/>
  <c r="L295" i="2"/>
  <c r="L199" i="2"/>
  <c r="L198" i="2"/>
  <c r="L480" i="2"/>
  <c r="L437" i="2"/>
  <c r="L476" i="2" s="1"/>
  <c r="L294" i="2"/>
  <c r="L197" i="2"/>
  <c r="L196" i="2"/>
  <c r="L195" i="2"/>
  <c r="L12" i="2"/>
  <c r="L194" i="2"/>
  <c r="L586" i="2"/>
  <c r="L585" i="2"/>
  <c r="L193" i="2"/>
  <c r="L11" i="2"/>
  <c r="L342" i="2"/>
  <c r="L192" i="2"/>
  <c r="L513" i="2"/>
  <c r="L584" i="2"/>
  <c r="L583" i="2"/>
  <c r="L479" i="2"/>
  <c r="L10" i="2"/>
  <c r="L191" i="2"/>
  <c r="L190" i="2"/>
  <c r="L189" i="2"/>
  <c r="L341" i="2"/>
  <c r="L512" i="2"/>
  <c r="L582" i="2"/>
  <c r="L581" i="2"/>
  <c r="L478" i="2"/>
  <c r="L188" i="2"/>
  <c r="L9" i="2"/>
  <c r="L187" i="2"/>
  <c r="L186" i="2"/>
  <c r="L340" i="2"/>
  <c r="L511" i="2"/>
  <c r="L477" i="2"/>
  <c r="L8" i="2"/>
  <c r="L339" i="2"/>
  <c r="L742" i="1"/>
  <c r="L741" i="1"/>
  <c r="L739" i="1"/>
  <c r="L738" i="1"/>
  <c r="L735" i="1"/>
  <c r="L734" i="1"/>
  <c r="L733" i="1"/>
  <c r="L732" i="1"/>
  <c r="L731" i="1"/>
  <c r="L730" i="1"/>
  <c r="L729" i="1"/>
  <c r="L728" i="1"/>
  <c r="L726" i="1"/>
  <c r="L725" i="1"/>
  <c r="L724" i="1"/>
  <c r="L723" i="1"/>
  <c r="L722" i="1"/>
  <c r="L721" i="1"/>
  <c r="L720" i="1"/>
  <c r="L719" i="1"/>
  <c r="L717" i="1"/>
  <c r="L716" i="1"/>
  <c r="L715" i="1"/>
  <c r="L714" i="1"/>
  <c r="L713" i="1"/>
  <c r="L712" i="1"/>
  <c r="L711" i="1"/>
  <c r="L710" i="1"/>
  <c r="L708" i="1"/>
  <c r="L707" i="1"/>
  <c r="L706" i="1"/>
  <c r="L705" i="1"/>
  <c r="L704" i="1"/>
  <c r="L697" i="1"/>
  <c r="L696" i="1"/>
  <c r="L695" i="1"/>
  <c r="L694" i="1"/>
  <c r="L692" i="1"/>
  <c r="L691" i="1"/>
  <c r="L690" i="1"/>
  <c r="L689" i="1"/>
  <c r="L687" i="1"/>
  <c r="L686" i="1"/>
  <c r="L685" i="1"/>
  <c r="L684" i="1"/>
  <c r="L683" i="1"/>
  <c r="L682" i="1"/>
  <c r="L681" i="1"/>
  <c r="L680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0" i="1"/>
  <c r="L659" i="1"/>
  <c r="L658" i="1"/>
  <c r="L657" i="1"/>
  <c r="L656" i="1"/>
  <c r="L655" i="1"/>
  <c r="L654" i="1"/>
  <c r="L653" i="1"/>
  <c r="L652" i="1"/>
  <c r="L651" i="1"/>
  <c r="L645" i="1"/>
  <c r="L644" i="1"/>
  <c r="L643" i="1"/>
  <c r="L642" i="1"/>
  <c r="L640" i="1"/>
  <c r="L639" i="1"/>
  <c r="L638" i="1"/>
  <c r="L637" i="1"/>
  <c r="L636" i="1"/>
  <c r="L635" i="1"/>
  <c r="L634" i="1"/>
  <c r="L633" i="1"/>
  <c r="L632" i="1"/>
  <c r="L631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0" i="1"/>
  <c r="L609" i="1"/>
  <c r="L608" i="1"/>
  <c r="L607" i="1"/>
  <c r="L606" i="1"/>
  <c r="L605" i="1"/>
  <c r="L604" i="1"/>
  <c r="L603" i="1"/>
  <c r="L602" i="1"/>
  <c r="L601" i="1"/>
  <c r="L600" i="1"/>
  <c r="L594" i="1"/>
  <c r="L593" i="1"/>
  <c r="L592" i="1"/>
  <c r="L591" i="1"/>
  <c r="L590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8" i="1"/>
  <c r="L519" i="1"/>
  <c r="L520" i="1"/>
  <c r="L521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6" i="1"/>
  <c r="L405" i="1"/>
  <c r="L404" i="1"/>
  <c r="L403" i="1"/>
  <c r="L402" i="1"/>
  <c r="L401" i="1"/>
  <c r="L400" i="1"/>
  <c r="L399" i="1"/>
  <c r="L398" i="1"/>
  <c r="L397" i="1"/>
  <c r="L396" i="1"/>
  <c r="L389" i="1"/>
  <c r="L388" i="1"/>
  <c r="L387" i="1"/>
  <c r="L386" i="1"/>
  <c r="L385" i="1"/>
  <c r="L384" i="1"/>
  <c r="L383" i="1"/>
  <c r="L382" i="1"/>
  <c r="L381" i="1"/>
  <c r="L380" i="1"/>
  <c r="L378" i="1"/>
  <c r="L377" i="1"/>
  <c r="L376" i="1"/>
  <c r="L370" i="1"/>
  <c r="L369" i="1"/>
  <c r="L368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1" i="1"/>
  <c r="L270" i="1"/>
  <c r="L269" i="1"/>
  <c r="L268" i="1"/>
  <c r="L267" i="1"/>
  <c r="L262" i="1"/>
  <c r="L261" i="1"/>
  <c r="L260" i="1"/>
  <c r="L259" i="1"/>
  <c r="L257" i="1"/>
  <c r="L256" i="1"/>
  <c r="L255" i="1"/>
  <c r="L254" i="1"/>
  <c r="L253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5" i="1"/>
  <c r="L144" i="1"/>
  <c r="L142" i="1"/>
  <c r="L141" i="1"/>
  <c r="L140" i="1"/>
  <c r="L139" i="1"/>
  <c r="L138" i="1"/>
  <c r="L137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8" i="1"/>
  <c r="L9" i="1"/>
  <c r="L10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8" i="2" l="1"/>
  <c r="L436" i="2"/>
  <c r="L410" i="2"/>
  <c r="L338" i="2"/>
  <c r="L293" i="2"/>
  <c r="L185" i="2"/>
  <c r="L99" i="2"/>
  <c r="L60" i="2"/>
  <c r="L7" i="2"/>
</calcChain>
</file>

<file path=xl/sharedStrings.xml><?xml version="1.0" encoding="utf-8"?>
<sst xmlns="http://schemas.openxmlformats.org/spreadsheetml/2006/main" count="6562" uniqueCount="387">
  <si>
    <t>Gesamtergebnis Erzgebirgsspiele Leichtathletik AK 11-19</t>
  </si>
  <si>
    <t>AK 11 m</t>
  </si>
  <si>
    <t>m</t>
  </si>
  <si>
    <t>VL</t>
  </si>
  <si>
    <t>ZL</t>
  </si>
  <si>
    <t>EL</t>
  </si>
  <si>
    <t>sec</t>
  </si>
  <si>
    <t>min</t>
  </si>
  <si>
    <t>800m-Lauf</t>
  </si>
  <si>
    <t>Hochsprung</t>
  </si>
  <si>
    <t>Platz</t>
  </si>
  <si>
    <t>Name</t>
  </si>
  <si>
    <t>Vorname</t>
  </si>
  <si>
    <t>Jahrgang</t>
  </si>
  <si>
    <t>Schule</t>
  </si>
  <si>
    <t>Leistung</t>
  </si>
  <si>
    <t>Einheit</t>
  </si>
  <si>
    <t>Punkte</t>
  </si>
  <si>
    <t>1.</t>
  </si>
  <si>
    <t>Rische</t>
  </si>
  <si>
    <t>Gerrit</t>
  </si>
  <si>
    <t>OS Großrückerswalde</t>
  </si>
  <si>
    <t>2.</t>
  </si>
  <si>
    <t>Gerlach</t>
  </si>
  <si>
    <t>Josua</t>
  </si>
  <si>
    <t>Ev. SG Erzgebirge</t>
  </si>
  <si>
    <t>Luc</t>
  </si>
  <si>
    <t>Martin</t>
  </si>
  <si>
    <t>OS Sehmatal</t>
  </si>
  <si>
    <t>o.g.V.</t>
  </si>
  <si>
    <t>Ballwurf</t>
  </si>
  <si>
    <t>Ritsche</t>
  </si>
  <si>
    <t>Bau</t>
  </si>
  <si>
    <t>Marx</t>
  </si>
  <si>
    <t>LKG Annaberg</t>
  </si>
  <si>
    <t>3.</t>
  </si>
  <si>
    <t>Vorberg</t>
  </si>
  <si>
    <t>Benny</t>
  </si>
  <si>
    <t>4.</t>
  </si>
  <si>
    <t>5.</t>
  </si>
  <si>
    <t>Frey</t>
  </si>
  <si>
    <t>Karl</t>
  </si>
  <si>
    <t>6.</t>
  </si>
  <si>
    <t>Weitsprung</t>
  </si>
  <si>
    <t>Riske</t>
  </si>
  <si>
    <t xml:space="preserve">Bau </t>
  </si>
  <si>
    <t>50m-Sprint</t>
  </si>
  <si>
    <t>AK 12 m</t>
  </si>
  <si>
    <t>75m-Sprint</t>
  </si>
  <si>
    <t>Staffel 4x75m</t>
  </si>
  <si>
    <t>Oettel</t>
  </si>
  <si>
    <t>Raphael</t>
  </si>
  <si>
    <t>Ev.SchulGemeinschaft Erzgebirge</t>
  </si>
  <si>
    <t>Herklotz</t>
  </si>
  <si>
    <t>Fabio</t>
  </si>
  <si>
    <t>Schmidt</t>
  </si>
  <si>
    <t>Charlie</t>
  </si>
  <si>
    <t>Köhler</t>
  </si>
  <si>
    <t>Rafael</t>
  </si>
  <si>
    <t>3,,58</t>
  </si>
  <si>
    <t>Münzner</t>
  </si>
  <si>
    <t>Ronny</t>
  </si>
  <si>
    <t>OS Ehrenfriedersdorf</t>
  </si>
  <si>
    <t>Einenkel</t>
  </si>
  <si>
    <t>Matheo</t>
  </si>
  <si>
    <t>OS Scheibenberg</t>
  </si>
  <si>
    <t>7.</t>
  </si>
  <si>
    <t>Peiter</t>
  </si>
  <si>
    <t>Colin</t>
  </si>
  <si>
    <t>8.</t>
  </si>
  <si>
    <t>Steinert</t>
  </si>
  <si>
    <t>Ian-Thor</t>
  </si>
  <si>
    <t>9.</t>
  </si>
  <si>
    <t>Kafka</t>
  </si>
  <si>
    <t>Jindrich</t>
  </si>
  <si>
    <t>10.</t>
  </si>
  <si>
    <t>Schaarschmidt</t>
  </si>
  <si>
    <t>Jakob</t>
  </si>
  <si>
    <t>11.</t>
  </si>
  <si>
    <t>Ahnert</t>
  </si>
  <si>
    <t>Jonas</t>
  </si>
  <si>
    <t>FSE Gelenau</t>
  </si>
  <si>
    <t>12.</t>
  </si>
  <si>
    <t>Melzer</t>
  </si>
  <si>
    <t>Noah</t>
  </si>
  <si>
    <t>3,,25</t>
  </si>
  <si>
    <t>13.</t>
  </si>
  <si>
    <t>Drummer</t>
  </si>
  <si>
    <t>Maxime</t>
  </si>
  <si>
    <t>HGG Thum</t>
  </si>
  <si>
    <t>14.</t>
  </si>
  <si>
    <t>Mehlhorn</t>
  </si>
  <si>
    <t>Nick</t>
  </si>
  <si>
    <t>15.</t>
  </si>
  <si>
    <t>Müller</t>
  </si>
  <si>
    <t>Oscar</t>
  </si>
  <si>
    <t>16.</t>
  </si>
  <si>
    <t>Grundermann</t>
  </si>
  <si>
    <t>Theodor</t>
  </si>
  <si>
    <t>Nestmann</t>
  </si>
  <si>
    <t>Alesio</t>
  </si>
  <si>
    <t>Gundermann</t>
  </si>
  <si>
    <t>Jan-Thor</t>
  </si>
  <si>
    <t>Wiesehütter</t>
  </si>
  <si>
    <t>Max</t>
  </si>
  <si>
    <t>Schoß</t>
  </si>
  <si>
    <t>Niklas</t>
  </si>
  <si>
    <t>Wiesenhütter</t>
  </si>
  <si>
    <t>17.</t>
  </si>
  <si>
    <t>18.</t>
  </si>
  <si>
    <t>19.</t>
  </si>
  <si>
    <t>Ev.SchulGemeinschaft Erz</t>
  </si>
  <si>
    <t>-</t>
  </si>
  <si>
    <t>AK 13 m</t>
  </si>
  <si>
    <t>Köthe</t>
  </si>
  <si>
    <t>Eirik</t>
  </si>
  <si>
    <t>Albert</t>
  </si>
  <si>
    <t>George</t>
  </si>
  <si>
    <t>Marvin</t>
  </si>
  <si>
    <t>Emil</t>
  </si>
  <si>
    <t>Schmiedel</t>
  </si>
  <si>
    <t>Phil</t>
  </si>
  <si>
    <t xml:space="preserve">Bach </t>
  </si>
  <si>
    <t>Simeon</t>
  </si>
  <si>
    <t>Julian</t>
  </si>
  <si>
    <t>Bräuer</t>
  </si>
  <si>
    <t>Toni</t>
  </si>
  <si>
    <t>Bach</t>
  </si>
  <si>
    <t>Stopp</t>
  </si>
  <si>
    <t>hannes</t>
  </si>
  <si>
    <t>Bräuner</t>
  </si>
  <si>
    <t>Hannes</t>
  </si>
  <si>
    <t>AK 14 m</t>
  </si>
  <si>
    <t>Staffel 4x100m</t>
  </si>
  <si>
    <t>2009/2008</t>
  </si>
  <si>
    <t>Stütz</t>
  </si>
  <si>
    <t>Julius</t>
  </si>
  <si>
    <t>Freudenberg</t>
  </si>
  <si>
    <t>Schönfelder</t>
  </si>
  <si>
    <t>OS Jöhstadt</t>
  </si>
  <si>
    <t>Lange</t>
  </si>
  <si>
    <t>Lenny</t>
  </si>
  <si>
    <t>Küttner</t>
  </si>
  <si>
    <t>Mika</t>
  </si>
  <si>
    <t>Fritzsch</t>
  </si>
  <si>
    <t>Wenzel</t>
  </si>
  <si>
    <t xml:space="preserve">Schneider </t>
  </si>
  <si>
    <t>Bruno</t>
  </si>
  <si>
    <t>Uhlig</t>
  </si>
  <si>
    <t>Elias</t>
  </si>
  <si>
    <t>OS Pestalozzi</t>
  </si>
  <si>
    <t>Spritzer</t>
  </si>
  <si>
    <t>Vincent</t>
  </si>
  <si>
    <t>Helbig</t>
  </si>
  <si>
    <t>Leri</t>
  </si>
  <si>
    <t>Schiffel</t>
  </si>
  <si>
    <t>Lewin</t>
  </si>
  <si>
    <t>Konz</t>
  </si>
  <si>
    <t>Nevio</t>
  </si>
  <si>
    <t>Kopsch</t>
  </si>
  <si>
    <t>Maurice</t>
  </si>
  <si>
    <t>Krauz</t>
  </si>
  <si>
    <t>Maximilian</t>
  </si>
  <si>
    <t xml:space="preserve">Lindner </t>
  </si>
  <si>
    <t>Kugelstoß</t>
  </si>
  <si>
    <t xml:space="preserve">Freudenberg </t>
  </si>
  <si>
    <t>Lerchenberger</t>
  </si>
  <si>
    <t>Erwin</t>
  </si>
  <si>
    <t>Ben</t>
  </si>
  <si>
    <t>Kranz</t>
  </si>
  <si>
    <t xml:space="preserve">Max </t>
  </si>
  <si>
    <t>Benno</t>
  </si>
  <si>
    <t>Findeisen</t>
  </si>
  <si>
    <t>Arthur</t>
  </si>
  <si>
    <t xml:space="preserve">Fritzsch </t>
  </si>
  <si>
    <t>100m-Sprint</t>
  </si>
  <si>
    <t>Maxmilian</t>
  </si>
  <si>
    <t>Spitzer</t>
  </si>
  <si>
    <t>Hörold</t>
  </si>
  <si>
    <t>Schneider</t>
  </si>
  <si>
    <t>Zeri</t>
  </si>
  <si>
    <t>Nienhagen</t>
  </si>
  <si>
    <t>Thomas</t>
  </si>
  <si>
    <t>Fritsch</t>
  </si>
  <si>
    <t>o.v.g.</t>
  </si>
  <si>
    <t>Freudenberg, Karl/ Schneider, Bruno/ Lange,Lenny/ Kranz, Maxmimilan</t>
  </si>
  <si>
    <t>Hannes, stopp/ Erwin, Lerchenbacher/Lewin, Schiffler/ Nevio, Konz</t>
  </si>
  <si>
    <t>Theodor, Hörold/ Maurice, Kopsch/ Thomas, Nienhagen/ Ben, Schmidt</t>
  </si>
  <si>
    <t>AK 15 m</t>
  </si>
  <si>
    <t>Säuberlich</t>
  </si>
  <si>
    <t>BSZ Annaberg</t>
  </si>
  <si>
    <t>Sec</t>
  </si>
  <si>
    <t>Endt</t>
  </si>
  <si>
    <t>Hans</t>
  </si>
  <si>
    <t>Einekel</t>
  </si>
  <si>
    <t>Kunert</t>
  </si>
  <si>
    <t>AK 16/17 m</t>
  </si>
  <si>
    <t>2007/2006</t>
  </si>
  <si>
    <t>Hirmer</t>
  </si>
  <si>
    <t>Bennett</t>
  </si>
  <si>
    <t>Richard</t>
  </si>
  <si>
    <t>Groth</t>
  </si>
  <si>
    <t>Noel</t>
  </si>
  <si>
    <t>Wohlgemuth</t>
  </si>
  <si>
    <t>Edgar</t>
  </si>
  <si>
    <t>Wolf</t>
  </si>
  <si>
    <t>Emilio</t>
  </si>
  <si>
    <t>Hille</t>
  </si>
  <si>
    <t>Schuttenhauer</t>
  </si>
  <si>
    <t>Tom</t>
  </si>
  <si>
    <t>Walther</t>
  </si>
  <si>
    <t>Rückel</t>
  </si>
  <si>
    <t>Justin</t>
  </si>
  <si>
    <t>Frank</t>
  </si>
  <si>
    <t>Kenny</t>
  </si>
  <si>
    <t>Gladewitz</t>
  </si>
  <si>
    <t>Krißt</t>
  </si>
  <si>
    <t>Grießer</t>
  </si>
  <si>
    <t>Hempel</t>
  </si>
  <si>
    <t>Dominik</t>
  </si>
  <si>
    <t>Schubert</t>
  </si>
  <si>
    <t>Jan</t>
  </si>
  <si>
    <t>Seyring</t>
  </si>
  <si>
    <t>Lennard</t>
  </si>
  <si>
    <t>Küchler</t>
  </si>
  <si>
    <t>Lucas</t>
  </si>
  <si>
    <t>Pöttrich</t>
  </si>
  <si>
    <t>Tim</t>
  </si>
  <si>
    <t>Schuffenhauer</t>
  </si>
  <si>
    <t>Kneipl</t>
  </si>
  <si>
    <t>Neol</t>
  </si>
  <si>
    <t>Riedel</t>
  </si>
  <si>
    <t>Schellenberger</t>
  </si>
  <si>
    <t>Luca</t>
  </si>
  <si>
    <t>Reickel</t>
  </si>
  <si>
    <t>Bannett</t>
  </si>
  <si>
    <t>Grießler</t>
  </si>
  <si>
    <t>Bennet</t>
  </si>
  <si>
    <t>AK 18/19m</t>
  </si>
  <si>
    <t>Reichardt</t>
  </si>
  <si>
    <t>Lukas</t>
  </si>
  <si>
    <t>am 09.06.2023  in Annaberg/K.-Löser-Sportplatz</t>
  </si>
  <si>
    <t>AK 11w</t>
  </si>
  <si>
    <t>Tippmer</t>
  </si>
  <si>
    <t>Hermine</t>
  </si>
  <si>
    <t>Anna Lena</t>
  </si>
  <si>
    <t>Wünsch</t>
  </si>
  <si>
    <t>Alexa</t>
  </si>
  <si>
    <t>Blei</t>
  </si>
  <si>
    <t>Elena Henriette</t>
  </si>
  <si>
    <t>Grimm</t>
  </si>
  <si>
    <t>Elisa-Estelle</t>
  </si>
  <si>
    <t>Eberlein</t>
  </si>
  <si>
    <t>Klara</t>
  </si>
  <si>
    <t>Ernst</t>
  </si>
  <si>
    <t>Stella-Marie</t>
  </si>
  <si>
    <t>Fröhlich</t>
  </si>
  <si>
    <t>Luisa</t>
  </si>
  <si>
    <t>Schwarzenbeck</t>
  </si>
  <si>
    <t>Luna</t>
  </si>
  <si>
    <t>Zimmer</t>
  </si>
  <si>
    <t>Laura</t>
  </si>
  <si>
    <t>Weiß</t>
  </si>
  <si>
    <t>Virpi</t>
  </si>
  <si>
    <t>s</t>
  </si>
  <si>
    <t>AK 12w</t>
  </si>
  <si>
    <t>Hollweg</t>
  </si>
  <si>
    <t>Malou</t>
  </si>
  <si>
    <t>Groß</t>
  </si>
  <si>
    <t>Selina</t>
  </si>
  <si>
    <t>Baldauf</t>
  </si>
  <si>
    <t>Nena</t>
  </si>
  <si>
    <t>Schumann</t>
  </si>
  <si>
    <t>Julia</t>
  </si>
  <si>
    <t>Schlegel</t>
  </si>
  <si>
    <t>Ronja</t>
  </si>
  <si>
    <t>Stellmacher</t>
  </si>
  <si>
    <t>Maria</t>
  </si>
  <si>
    <t>Kepstein</t>
  </si>
  <si>
    <t>Layla</t>
  </si>
  <si>
    <t>Linke</t>
  </si>
  <si>
    <t>Nele-Leonie</t>
  </si>
  <si>
    <t>Schulze</t>
  </si>
  <si>
    <t>Lea</t>
  </si>
  <si>
    <t>Bock</t>
  </si>
  <si>
    <t>Emma</t>
  </si>
  <si>
    <t>Vazquez</t>
  </si>
  <si>
    <t>Mara</t>
  </si>
  <si>
    <t>Schlag</t>
  </si>
  <si>
    <t>Marylou</t>
  </si>
  <si>
    <t>Freitag</t>
  </si>
  <si>
    <t>Matilda</t>
  </si>
  <si>
    <t>Martha</t>
  </si>
  <si>
    <t>Werner</t>
  </si>
  <si>
    <t>Laila</t>
  </si>
  <si>
    <t>Böttger</t>
  </si>
  <si>
    <t>Mila</t>
  </si>
  <si>
    <t>AK 13w</t>
  </si>
  <si>
    <t>Hofmann</t>
  </si>
  <si>
    <t>Mette</t>
  </si>
  <si>
    <t>Pauline</t>
  </si>
  <si>
    <t>Tittmann</t>
  </si>
  <si>
    <t>Rosa-Charlène</t>
  </si>
  <si>
    <t>Richter</t>
  </si>
  <si>
    <t>Mathilda</t>
  </si>
  <si>
    <t>Seidel</t>
  </si>
  <si>
    <t>Nina</t>
  </si>
  <si>
    <t>Bastian</t>
  </si>
  <si>
    <t>Lilli</t>
  </si>
  <si>
    <t>Luise</t>
  </si>
  <si>
    <t>Neßmann</t>
  </si>
  <si>
    <t>Heleen</t>
  </si>
  <si>
    <t>Mare</t>
  </si>
  <si>
    <t>Lea-Sophie</t>
  </si>
  <si>
    <t>Glätzner</t>
  </si>
  <si>
    <t>Leonie</t>
  </si>
  <si>
    <t>Köllner</t>
  </si>
  <si>
    <t>Leni</t>
  </si>
  <si>
    <t>Wagner</t>
  </si>
  <si>
    <t>Alexandra</t>
  </si>
  <si>
    <t>Sachse</t>
  </si>
  <si>
    <t>Mia</t>
  </si>
  <si>
    <t>Holfeld</t>
  </si>
  <si>
    <t>Mia Marie</t>
  </si>
  <si>
    <t>Verwechslung - in Klärung</t>
  </si>
  <si>
    <t>ogV</t>
  </si>
  <si>
    <t>Tittmann, Rosa-Charlene/Bach, Anna Lena/Eberlein, Klara/Blei, Elena</t>
  </si>
  <si>
    <t>2012/13</t>
  </si>
  <si>
    <t>Heimbold, Lilly/Hofmann, Mette/ Glätzner, Leonie/Schubert, Luise</t>
  </si>
  <si>
    <t>Baldauf, Martha/Böttger, Mila/Stellmacher, Maria/Werner, Laila</t>
  </si>
  <si>
    <t>Holfeld, Mia/Wagner, Alexandra/Bach, Mare/Scheubert, Pauline</t>
  </si>
  <si>
    <t>Linke, Nele/Schlegel, Ronja/Kepstein, Layla/Groß, Selina</t>
  </si>
  <si>
    <t>AK 14w</t>
  </si>
  <si>
    <t>Lena</t>
  </si>
  <si>
    <t>Höber</t>
  </si>
  <si>
    <t>Gina</t>
  </si>
  <si>
    <t>Büßer</t>
  </si>
  <si>
    <t>Nora</t>
  </si>
  <si>
    <t>Ehrig</t>
  </si>
  <si>
    <t>Milena</t>
  </si>
  <si>
    <t>Fiege</t>
  </si>
  <si>
    <t>Johanna</t>
  </si>
  <si>
    <t>Dittrich</t>
  </si>
  <si>
    <t>Lara</t>
  </si>
  <si>
    <t>Illig</t>
  </si>
  <si>
    <t>Marie</t>
  </si>
  <si>
    <t>Heß</t>
  </si>
  <si>
    <t>Berthold</t>
  </si>
  <si>
    <t>Jolina</t>
  </si>
  <si>
    <t>Maneck</t>
  </si>
  <si>
    <t>Hannah</t>
  </si>
  <si>
    <t>AK 15w</t>
  </si>
  <si>
    <t>Fischer</t>
  </si>
  <si>
    <t>Angelina</t>
  </si>
  <si>
    <t>Rathgeber</t>
  </si>
  <si>
    <t>Winni</t>
  </si>
  <si>
    <t>Wilma</t>
  </si>
  <si>
    <t>Nestler</t>
  </si>
  <si>
    <t>Jeannine</t>
  </si>
  <si>
    <t>Goldhammer</t>
  </si>
  <si>
    <t>Heidi</t>
  </si>
  <si>
    <t>Hallbauer</t>
  </si>
  <si>
    <t>Jette</t>
  </si>
  <si>
    <t>Nötzel</t>
  </si>
  <si>
    <t>Sunny</t>
  </si>
  <si>
    <t>Gräbner</t>
  </si>
  <si>
    <t>Helen</t>
  </si>
  <si>
    <t>Köllner,Leni/Fiege,Johanna/Dittrich, Lara/Maneck, Hannah</t>
  </si>
  <si>
    <t>Hallbauer, Jette/Nötzel,Sunny/Stopp, Johanna/Goldhammer, Heidi</t>
  </si>
  <si>
    <t>AK 16/17w</t>
  </si>
  <si>
    <t>Nejedla</t>
  </si>
  <si>
    <t>Barbora</t>
  </si>
  <si>
    <t>Spiegelhauer</t>
  </si>
  <si>
    <t>Daria</t>
  </si>
  <si>
    <t>Graupner</t>
  </si>
  <si>
    <t>Jasmin</t>
  </si>
  <si>
    <t>Hasl</t>
  </si>
  <si>
    <t>Schreiter</t>
  </si>
  <si>
    <t>Larissa</t>
  </si>
  <si>
    <t>Viertel</t>
  </si>
  <si>
    <t>Schumann, Julia/Hasl, Nina</t>
  </si>
  <si>
    <t>Hollweg, Malou/Nejedla, Barbora</t>
  </si>
  <si>
    <t>BZ Adam Ries Annaberg</t>
  </si>
  <si>
    <t xml:space="preserve">Schule </t>
  </si>
  <si>
    <t>NOS Crottendorf</t>
  </si>
  <si>
    <t>FOS Elterlein</t>
  </si>
  <si>
    <t>FOS Gelenau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</si>
</sst>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7" fontId="0" fillId="0" borderId="0" xfId="0" applyNumberFormat="1"/>
    <xf numFmtId="20" fontId="0" fillId="0" borderId="0" xfId="0" applyNumberFormat="1"/>
    <xf numFmtId="4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92469-E5A6-4C32-A7F2-1A047431441E}">
  <sheetPr>
    <tabColor rgb="FFFF0000"/>
  </sheetPr>
  <dimension ref="A1:L742"/>
  <sheetViews>
    <sheetView topLeftCell="A724" workbookViewId="0">
      <selection activeCell="F733" sqref="F733"/>
    </sheetView>
  </sheetViews>
  <sheetFormatPr baseColWidth="10" defaultRowHeight="14.5" x14ac:dyDescent="0.35"/>
  <cols>
    <col min="1" max="1" width="5.26953125" customWidth="1"/>
    <col min="2" max="2" width="14.6328125" customWidth="1"/>
    <col min="3" max="3" width="13.6328125" bestFit="1" customWidth="1"/>
    <col min="4" max="4" width="7.90625" customWidth="1"/>
    <col min="5" max="5" width="19.453125" customWidth="1"/>
    <col min="6" max="6" width="8.7265625" customWidth="1"/>
    <col min="7" max="7" width="3.81640625" customWidth="1"/>
    <col min="8" max="8" width="6" customWidth="1"/>
    <col min="9" max="9" width="2.90625" customWidth="1"/>
    <col min="10" max="10" width="5.453125" customWidth="1"/>
    <col min="11" max="11" width="4.26953125" customWidth="1"/>
    <col min="12" max="12" width="6.7265625" customWidth="1"/>
  </cols>
  <sheetData>
    <row r="1" spans="1:12" s="24" customFormat="1" ht="28.5" x14ac:dyDescent="0.65">
      <c r="A1" s="24" t="s">
        <v>0</v>
      </c>
    </row>
    <row r="2" spans="1:12" s="24" customFormat="1" ht="28.5" x14ac:dyDescent="0.65">
      <c r="A2" s="24" t="s">
        <v>241</v>
      </c>
    </row>
    <row r="4" spans="1:12" ht="26" x14ac:dyDescent="0.6">
      <c r="A4" s="1" t="s">
        <v>1</v>
      </c>
      <c r="B4" s="2"/>
      <c r="C4" s="2"/>
      <c r="D4" s="2"/>
      <c r="E4" s="2"/>
      <c r="F4" s="2"/>
      <c r="G4" s="3"/>
      <c r="H4" s="4"/>
      <c r="I4" s="3"/>
      <c r="J4" s="4"/>
      <c r="K4" s="3"/>
      <c r="L4" s="5"/>
    </row>
    <row r="5" spans="1:12" x14ac:dyDescent="0.35">
      <c r="F5" s="12"/>
      <c r="G5" s="6"/>
      <c r="H5" s="7"/>
      <c r="I5" s="6"/>
      <c r="J5" s="7"/>
      <c r="K5" s="6"/>
      <c r="L5" s="5"/>
    </row>
    <row r="6" spans="1:12" x14ac:dyDescent="0.35">
      <c r="A6" s="8" t="s">
        <v>9</v>
      </c>
      <c r="B6" s="8"/>
      <c r="G6" s="6"/>
      <c r="H6" s="7"/>
      <c r="I6" s="6"/>
      <c r="J6" s="7"/>
      <c r="K6" s="6"/>
      <c r="L6" s="5"/>
    </row>
    <row r="7" spans="1:12" x14ac:dyDescent="0.35">
      <c r="A7" t="s">
        <v>10</v>
      </c>
      <c r="B7" t="s">
        <v>11</v>
      </c>
      <c r="C7" t="s">
        <v>12</v>
      </c>
      <c r="D7" t="s">
        <v>13</v>
      </c>
      <c r="E7" t="s">
        <v>14</v>
      </c>
      <c r="F7" t="s">
        <v>15</v>
      </c>
      <c r="G7" s="6" t="s">
        <v>16</v>
      </c>
      <c r="H7" s="7"/>
      <c r="I7" s="6"/>
      <c r="J7" s="7"/>
      <c r="K7" s="6"/>
      <c r="L7" s="5" t="s">
        <v>17</v>
      </c>
    </row>
    <row r="8" spans="1:12" x14ac:dyDescent="0.35">
      <c r="A8" t="s">
        <v>18</v>
      </c>
      <c r="B8" t="s">
        <v>19</v>
      </c>
      <c r="C8" t="s">
        <v>20</v>
      </c>
      <c r="D8">
        <v>2012</v>
      </c>
      <c r="E8" t="s">
        <v>21</v>
      </c>
      <c r="F8">
        <v>1.35</v>
      </c>
      <c r="G8" s="6" t="s">
        <v>2</v>
      </c>
      <c r="H8" s="7"/>
      <c r="I8" s="6"/>
      <c r="J8" s="7"/>
      <c r="K8" s="6"/>
      <c r="L8" s="5">
        <f>IF(A8="1.",15,IF(A8="2.",14,IF(A8="3.",13,IF(A8="4.",12,IF(A8="5.",11,IF(A8="6.",10,IF(A8="7.",9,IF(A8="8.",8,0))))))))+IF(A8="9.",7,IF(A8="10.",6,IF(A8="11.",5,IF(A8="12.",4,IF(A8="13.",3,IF(A8="14.",2,IF(A8="15.",1,0)))))))</f>
        <v>15</v>
      </c>
    </row>
    <row r="9" spans="1:12" x14ac:dyDescent="0.35">
      <c r="A9" t="s">
        <v>22</v>
      </c>
      <c r="B9" t="s">
        <v>23</v>
      </c>
      <c r="C9" t="s">
        <v>24</v>
      </c>
      <c r="D9">
        <v>2012</v>
      </c>
      <c r="E9" t="s">
        <v>25</v>
      </c>
      <c r="F9">
        <v>1.1499999999999999</v>
      </c>
      <c r="G9" s="6" t="s">
        <v>2</v>
      </c>
      <c r="H9" s="7"/>
      <c r="I9" s="6"/>
      <c r="J9" s="7"/>
      <c r="K9" s="6"/>
      <c r="L9" s="5">
        <f>IF(A9="1.",15,IF(A9="2.",14,IF(A9="3.",13,IF(A9="4.",12,IF(A9="5.",11,IF(A9="6.",10,IF(A9="7.",9,IF(A9="8.",8,0))))))))+IF(A9="9.",7,IF(A9="10.",6,IF(A9="11.",5,IF(A9="12.",4,IF(A9="13.",3,IF(A9="14.",2,IF(A9="15.",1,0)))))))</f>
        <v>14</v>
      </c>
    </row>
    <row r="10" spans="1:12" x14ac:dyDescent="0.35">
      <c r="B10" t="s">
        <v>26</v>
      </c>
      <c r="C10" t="s">
        <v>27</v>
      </c>
      <c r="D10">
        <v>2012</v>
      </c>
      <c r="E10" t="s">
        <v>28</v>
      </c>
      <c r="F10" s="13" t="s">
        <v>29</v>
      </c>
      <c r="G10" s="6" t="s">
        <v>2</v>
      </c>
      <c r="H10" s="7"/>
      <c r="I10" s="6"/>
      <c r="J10" s="7"/>
      <c r="K10" s="6"/>
      <c r="L10" s="5">
        <f t="shared" ref="L10:L40" si="0">IF(A10="1.",15,IF(A10="2.",14,IF(A10="3.",13,IF(A10="4.",12,IF(A10="5.",11,IF(A10="6.",10,IF(A10="7.",9,IF(A10="8.",8,0))))))))+IF(A10="9.",7,IF(A10="10.",6,IF(A10="11.",5,IF(A10="12.",4,IF(A10="13.",3,IF(A10="14.",2,IF(A10="15.",1,0)))))))</f>
        <v>0</v>
      </c>
    </row>
    <row r="11" spans="1:12" x14ac:dyDescent="0.35">
      <c r="F11" s="13"/>
      <c r="G11" s="6"/>
      <c r="H11" s="7"/>
      <c r="I11" s="6"/>
      <c r="J11" s="7"/>
      <c r="K11" s="6"/>
      <c r="L11" s="5"/>
    </row>
    <row r="12" spans="1:12" x14ac:dyDescent="0.35">
      <c r="A12" s="8" t="s">
        <v>30</v>
      </c>
      <c r="F12" s="13"/>
      <c r="G12" s="6"/>
      <c r="H12" s="7"/>
      <c r="I12" s="6"/>
      <c r="J12" s="7"/>
      <c r="K12" s="6"/>
      <c r="L12" s="5"/>
    </row>
    <row r="13" spans="1:12" x14ac:dyDescent="0.35">
      <c r="A13" t="s">
        <v>10</v>
      </c>
      <c r="B13" t="s">
        <v>11</v>
      </c>
      <c r="C13" t="s">
        <v>12</v>
      </c>
      <c r="D13" t="s">
        <v>13</v>
      </c>
      <c r="E13" t="s">
        <v>14</v>
      </c>
      <c r="F13" t="s">
        <v>15</v>
      </c>
      <c r="G13" s="6" t="s">
        <v>16</v>
      </c>
      <c r="H13" s="7"/>
      <c r="I13" s="6"/>
      <c r="J13" s="7"/>
      <c r="K13" s="6"/>
      <c r="L13" s="5">
        <f t="shared" si="0"/>
        <v>0</v>
      </c>
    </row>
    <row r="14" spans="1:12" x14ac:dyDescent="0.35">
      <c r="A14" t="s">
        <v>18</v>
      </c>
      <c r="B14" t="s">
        <v>31</v>
      </c>
      <c r="C14" t="s">
        <v>20</v>
      </c>
      <c r="D14">
        <v>2012</v>
      </c>
      <c r="E14" t="s">
        <v>21</v>
      </c>
      <c r="F14" s="7">
        <v>38.1</v>
      </c>
      <c r="G14" s="6" t="s">
        <v>2</v>
      </c>
      <c r="H14" s="7"/>
      <c r="I14" s="6"/>
      <c r="J14" s="7"/>
      <c r="K14" s="6"/>
      <c r="L14" s="5">
        <f t="shared" si="0"/>
        <v>15</v>
      </c>
    </row>
    <row r="15" spans="1:12" x14ac:dyDescent="0.35">
      <c r="A15" t="s">
        <v>22</v>
      </c>
      <c r="B15" t="s">
        <v>32</v>
      </c>
      <c r="C15" t="s">
        <v>33</v>
      </c>
      <c r="D15">
        <v>2012</v>
      </c>
      <c r="E15" t="s">
        <v>34</v>
      </c>
      <c r="F15" s="7">
        <v>30.7</v>
      </c>
      <c r="G15" s="6" t="s">
        <v>2</v>
      </c>
      <c r="H15" s="7"/>
      <c r="I15" s="6"/>
      <c r="J15" s="7"/>
      <c r="K15" s="6"/>
      <c r="L15" s="5">
        <f t="shared" si="0"/>
        <v>14</v>
      </c>
    </row>
    <row r="16" spans="1:12" x14ac:dyDescent="0.35">
      <c r="A16" t="s">
        <v>35</v>
      </c>
      <c r="B16" t="s">
        <v>36</v>
      </c>
      <c r="C16" t="s">
        <v>37</v>
      </c>
      <c r="D16">
        <v>2011</v>
      </c>
      <c r="E16" t="s">
        <v>34</v>
      </c>
      <c r="F16" s="7">
        <v>29.45</v>
      </c>
      <c r="G16" s="6" t="s">
        <v>2</v>
      </c>
      <c r="H16" s="7"/>
      <c r="I16" s="6"/>
      <c r="J16" s="7"/>
      <c r="K16" s="6"/>
      <c r="L16" s="5">
        <f t="shared" si="0"/>
        <v>13</v>
      </c>
    </row>
    <row r="17" spans="1:12" x14ac:dyDescent="0.35">
      <c r="A17" t="s">
        <v>38</v>
      </c>
      <c r="B17" t="s">
        <v>24</v>
      </c>
      <c r="C17" t="s">
        <v>23</v>
      </c>
      <c r="D17">
        <v>2012</v>
      </c>
      <c r="E17" t="s">
        <v>25</v>
      </c>
      <c r="F17" s="7">
        <v>28.4</v>
      </c>
      <c r="G17" s="6" t="s">
        <v>2</v>
      </c>
      <c r="H17" s="7"/>
      <c r="I17" s="6"/>
      <c r="J17" s="7"/>
      <c r="K17" s="6"/>
      <c r="L17" s="5">
        <f t="shared" si="0"/>
        <v>12</v>
      </c>
    </row>
    <row r="18" spans="1:12" x14ac:dyDescent="0.35">
      <c r="A18" t="s">
        <v>39</v>
      </c>
      <c r="B18" t="s">
        <v>40</v>
      </c>
      <c r="C18" t="s">
        <v>41</v>
      </c>
      <c r="D18">
        <v>2012</v>
      </c>
      <c r="E18" t="s">
        <v>34</v>
      </c>
      <c r="F18" s="7">
        <v>28.3</v>
      </c>
      <c r="G18" s="6" t="s">
        <v>2</v>
      </c>
      <c r="H18" s="7"/>
      <c r="I18" s="6"/>
      <c r="J18" s="7"/>
      <c r="K18" s="6"/>
      <c r="L18" s="5">
        <f t="shared" si="0"/>
        <v>11</v>
      </c>
    </row>
    <row r="19" spans="1:12" x14ac:dyDescent="0.35">
      <c r="A19" t="s">
        <v>42</v>
      </c>
      <c r="B19" t="s">
        <v>27</v>
      </c>
      <c r="C19" t="s">
        <v>26</v>
      </c>
      <c r="D19">
        <v>2012</v>
      </c>
      <c r="E19" t="s">
        <v>28</v>
      </c>
      <c r="F19" s="7">
        <v>26.5</v>
      </c>
      <c r="G19" s="6" t="s">
        <v>2</v>
      </c>
      <c r="H19" s="7"/>
      <c r="I19" s="6"/>
      <c r="J19" s="7"/>
      <c r="K19" s="6"/>
      <c r="L19" s="5">
        <f t="shared" si="0"/>
        <v>10</v>
      </c>
    </row>
    <row r="20" spans="1:12" x14ac:dyDescent="0.35">
      <c r="F20" s="7"/>
      <c r="G20" s="6"/>
      <c r="H20" s="7"/>
      <c r="I20" s="6"/>
      <c r="J20" s="7"/>
      <c r="K20" s="6"/>
      <c r="L20" s="5">
        <f t="shared" si="0"/>
        <v>0</v>
      </c>
    </row>
    <row r="21" spans="1:12" x14ac:dyDescent="0.35">
      <c r="A21" s="8" t="s">
        <v>43</v>
      </c>
      <c r="B21" s="8"/>
      <c r="F21" s="7"/>
      <c r="G21" s="6"/>
      <c r="H21" s="7"/>
      <c r="I21" s="6"/>
      <c r="J21" s="7"/>
      <c r="K21" s="6"/>
      <c r="L21" s="5">
        <f t="shared" si="0"/>
        <v>0</v>
      </c>
    </row>
    <row r="22" spans="1:12" x14ac:dyDescent="0.35">
      <c r="A22" t="s">
        <v>10</v>
      </c>
      <c r="B22" t="s">
        <v>11</v>
      </c>
      <c r="C22" t="s">
        <v>12</v>
      </c>
      <c r="D22" t="s">
        <v>13</v>
      </c>
      <c r="E22" t="s">
        <v>14</v>
      </c>
      <c r="F22" s="7" t="s">
        <v>15</v>
      </c>
      <c r="G22" s="6" t="s">
        <v>16</v>
      </c>
      <c r="H22" s="7"/>
      <c r="I22" s="6"/>
      <c r="J22" s="7"/>
      <c r="K22" s="6"/>
      <c r="L22" s="5">
        <f t="shared" si="0"/>
        <v>0</v>
      </c>
    </row>
    <row r="23" spans="1:12" x14ac:dyDescent="0.35">
      <c r="A23" t="s">
        <v>18</v>
      </c>
      <c r="B23" t="s">
        <v>44</v>
      </c>
      <c r="C23" t="s">
        <v>20</v>
      </c>
      <c r="D23">
        <v>2012</v>
      </c>
      <c r="E23" t="s">
        <v>21</v>
      </c>
      <c r="F23" s="7">
        <v>4.37</v>
      </c>
      <c r="G23" s="6" t="s">
        <v>2</v>
      </c>
      <c r="H23" s="7"/>
      <c r="I23" s="6"/>
      <c r="J23" s="7"/>
      <c r="K23" s="6"/>
      <c r="L23" s="5">
        <f t="shared" si="0"/>
        <v>15</v>
      </c>
    </row>
    <row r="24" spans="1:12" x14ac:dyDescent="0.35">
      <c r="A24" t="s">
        <v>22</v>
      </c>
      <c r="B24" t="s">
        <v>45</v>
      </c>
      <c r="C24" t="s">
        <v>33</v>
      </c>
      <c r="D24">
        <v>2012</v>
      </c>
      <c r="E24" t="s">
        <v>34</v>
      </c>
      <c r="F24" s="7">
        <v>4.05</v>
      </c>
      <c r="G24" s="6" t="s">
        <v>2</v>
      </c>
      <c r="H24" s="7"/>
      <c r="I24" s="6"/>
      <c r="J24" s="7"/>
      <c r="K24" s="6"/>
      <c r="L24" s="5">
        <f t="shared" si="0"/>
        <v>14</v>
      </c>
    </row>
    <row r="25" spans="1:12" x14ac:dyDescent="0.35">
      <c r="A25" t="s">
        <v>35</v>
      </c>
      <c r="B25" t="s">
        <v>36</v>
      </c>
      <c r="C25" t="s">
        <v>37</v>
      </c>
      <c r="D25">
        <v>2012</v>
      </c>
      <c r="E25" t="s">
        <v>34</v>
      </c>
      <c r="F25" s="7">
        <v>3.8</v>
      </c>
      <c r="G25" s="6" t="s">
        <v>2</v>
      </c>
      <c r="H25" s="7"/>
      <c r="I25" s="6"/>
      <c r="J25" s="7"/>
      <c r="K25" s="6"/>
      <c r="L25" s="5">
        <f t="shared" si="0"/>
        <v>13</v>
      </c>
    </row>
    <row r="26" spans="1:12" x14ac:dyDescent="0.35">
      <c r="A26" t="s">
        <v>38</v>
      </c>
      <c r="B26" t="s">
        <v>40</v>
      </c>
      <c r="C26" t="s">
        <v>41</v>
      </c>
      <c r="D26">
        <v>2012</v>
      </c>
      <c r="E26" t="s">
        <v>34</v>
      </c>
      <c r="F26" s="7">
        <v>3.68</v>
      </c>
      <c r="G26" s="6" t="s">
        <v>2</v>
      </c>
      <c r="H26" s="7"/>
      <c r="I26" s="6"/>
      <c r="J26" s="7"/>
      <c r="K26" s="6"/>
      <c r="L26" s="5">
        <f t="shared" si="0"/>
        <v>12</v>
      </c>
    </row>
    <row r="27" spans="1:12" x14ac:dyDescent="0.35">
      <c r="A27" t="s">
        <v>39</v>
      </c>
      <c r="B27" t="s">
        <v>23</v>
      </c>
      <c r="C27" t="s">
        <v>24</v>
      </c>
      <c r="D27">
        <v>2012</v>
      </c>
      <c r="E27" t="s">
        <v>25</v>
      </c>
      <c r="F27" s="7">
        <v>3.57</v>
      </c>
      <c r="G27" s="6" t="s">
        <v>2</v>
      </c>
      <c r="H27" s="7"/>
      <c r="I27" s="6"/>
      <c r="J27" s="7"/>
      <c r="K27" s="6"/>
      <c r="L27" s="5">
        <f t="shared" si="0"/>
        <v>11</v>
      </c>
    </row>
    <row r="28" spans="1:12" x14ac:dyDescent="0.35">
      <c r="A28" t="s">
        <v>42</v>
      </c>
      <c r="B28" t="s">
        <v>27</v>
      </c>
      <c r="C28" t="s">
        <v>26</v>
      </c>
      <c r="D28">
        <v>2012</v>
      </c>
      <c r="E28" t="s">
        <v>28</v>
      </c>
      <c r="F28" s="7">
        <v>3.49</v>
      </c>
      <c r="G28" s="6" t="s">
        <v>2</v>
      </c>
      <c r="H28" s="7"/>
      <c r="I28" s="6"/>
      <c r="J28" s="7"/>
      <c r="K28" s="6"/>
      <c r="L28" s="5">
        <f t="shared" si="0"/>
        <v>10</v>
      </c>
    </row>
    <row r="29" spans="1:12" x14ac:dyDescent="0.35">
      <c r="G29" s="6"/>
      <c r="H29" s="7"/>
      <c r="I29" s="6"/>
      <c r="J29" s="7"/>
      <c r="K29" s="6"/>
      <c r="L29" s="5">
        <f t="shared" si="0"/>
        <v>0</v>
      </c>
    </row>
    <row r="30" spans="1:12" x14ac:dyDescent="0.35">
      <c r="A30" s="8" t="s">
        <v>46</v>
      </c>
      <c r="B30" s="8"/>
      <c r="G30" s="6"/>
      <c r="H30" s="7"/>
      <c r="I30" s="6"/>
      <c r="J30" s="7"/>
      <c r="K30" s="6"/>
      <c r="L30" s="5">
        <f t="shared" si="0"/>
        <v>0</v>
      </c>
    </row>
    <row r="31" spans="1:12" x14ac:dyDescent="0.35">
      <c r="A31" t="s">
        <v>10</v>
      </c>
      <c r="B31" t="s">
        <v>11</v>
      </c>
      <c r="C31" t="s">
        <v>12</v>
      </c>
      <c r="D31" t="s">
        <v>13</v>
      </c>
      <c r="E31" t="s">
        <v>14</v>
      </c>
      <c r="F31" s="9" t="s">
        <v>3</v>
      </c>
      <c r="G31" s="6"/>
      <c r="H31" s="10" t="s">
        <v>4</v>
      </c>
      <c r="I31" s="6"/>
      <c r="J31" s="10" t="s">
        <v>5</v>
      </c>
      <c r="K31" s="6"/>
      <c r="L31" s="5">
        <f t="shared" si="0"/>
        <v>0</v>
      </c>
    </row>
    <row r="32" spans="1:12" x14ac:dyDescent="0.35">
      <c r="A32" t="s">
        <v>18</v>
      </c>
      <c r="B32" t="s">
        <v>32</v>
      </c>
      <c r="C32" t="s">
        <v>33</v>
      </c>
      <c r="D32">
        <v>2012</v>
      </c>
      <c r="E32" t="s">
        <v>34</v>
      </c>
      <c r="G32" s="6"/>
      <c r="H32" s="7">
        <v>7.68</v>
      </c>
      <c r="I32" s="6" t="s">
        <v>6</v>
      </c>
      <c r="J32" s="7">
        <v>7.39</v>
      </c>
      <c r="K32" s="6" t="s">
        <v>6</v>
      </c>
      <c r="L32" s="5">
        <f t="shared" si="0"/>
        <v>15</v>
      </c>
    </row>
    <row r="33" spans="1:12" x14ac:dyDescent="0.35">
      <c r="A33" t="s">
        <v>22</v>
      </c>
      <c r="B33" t="s">
        <v>19</v>
      </c>
      <c r="C33" t="s">
        <v>20</v>
      </c>
      <c r="D33">
        <v>2012</v>
      </c>
      <c r="E33" t="s">
        <v>21</v>
      </c>
      <c r="G33" s="6"/>
      <c r="H33" s="7">
        <v>7.69</v>
      </c>
      <c r="I33" s="6" t="s">
        <v>6</v>
      </c>
      <c r="J33" s="7">
        <v>7.49</v>
      </c>
      <c r="K33" s="6" t="s">
        <v>6</v>
      </c>
      <c r="L33" s="5">
        <f t="shared" si="0"/>
        <v>14</v>
      </c>
    </row>
    <row r="34" spans="1:12" x14ac:dyDescent="0.35">
      <c r="A34" t="s">
        <v>35</v>
      </c>
      <c r="B34" t="s">
        <v>23</v>
      </c>
      <c r="C34" t="s">
        <v>24</v>
      </c>
      <c r="D34">
        <v>2012</v>
      </c>
      <c r="E34" t="s">
        <v>25</v>
      </c>
      <c r="G34" s="6"/>
      <c r="H34" s="7">
        <v>7.6</v>
      </c>
      <c r="I34" s="6" t="s">
        <v>6</v>
      </c>
      <c r="J34" s="7">
        <v>7.56</v>
      </c>
      <c r="K34" s="6" t="s">
        <v>6</v>
      </c>
      <c r="L34" s="5">
        <f t="shared" si="0"/>
        <v>13</v>
      </c>
    </row>
    <row r="35" spans="1:12" x14ac:dyDescent="0.35">
      <c r="A35" t="s">
        <v>38</v>
      </c>
      <c r="B35" t="s">
        <v>40</v>
      </c>
      <c r="C35" t="s">
        <v>41</v>
      </c>
      <c r="D35">
        <v>2012</v>
      </c>
      <c r="E35" t="s">
        <v>34</v>
      </c>
      <c r="G35" s="6"/>
      <c r="H35" s="7">
        <v>8.15</v>
      </c>
      <c r="I35" s="6" t="s">
        <v>6</v>
      </c>
      <c r="J35" s="7">
        <v>8.02</v>
      </c>
      <c r="K35" s="6" t="s">
        <v>6</v>
      </c>
      <c r="L35" s="5">
        <f t="shared" si="0"/>
        <v>12</v>
      </c>
    </row>
    <row r="36" spans="1:12" x14ac:dyDescent="0.35">
      <c r="G36" s="6"/>
      <c r="H36" s="7"/>
      <c r="I36" s="6"/>
      <c r="J36" s="7"/>
      <c r="K36" s="6"/>
      <c r="L36" s="5">
        <f t="shared" si="0"/>
        <v>0</v>
      </c>
    </row>
    <row r="37" spans="1:12" x14ac:dyDescent="0.35">
      <c r="A37" s="8" t="s">
        <v>8</v>
      </c>
      <c r="B37" s="8"/>
      <c r="G37" s="6"/>
      <c r="H37" s="7"/>
      <c r="I37" s="6"/>
      <c r="J37" s="7"/>
      <c r="K37" s="6"/>
      <c r="L37" s="5">
        <f t="shared" si="0"/>
        <v>0</v>
      </c>
    </row>
    <row r="38" spans="1:12" x14ac:dyDescent="0.35">
      <c r="A38" t="s">
        <v>10</v>
      </c>
      <c r="B38" t="s">
        <v>11</v>
      </c>
      <c r="C38" t="s">
        <v>12</v>
      </c>
      <c r="D38" t="s">
        <v>13</v>
      </c>
      <c r="E38" t="s">
        <v>14</v>
      </c>
      <c r="F38" t="s">
        <v>15</v>
      </c>
      <c r="G38" s="6" t="s">
        <v>16</v>
      </c>
      <c r="H38" s="7"/>
      <c r="I38" s="6"/>
      <c r="J38" s="7"/>
      <c r="K38" s="6"/>
      <c r="L38" s="5"/>
    </row>
    <row r="39" spans="1:12" x14ac:dyDescent="0.35">
      <c r="A39" t="s">
        <v>18</v>
      </c>
      <c r="B39" t="s">
        <v>40</v>
      </c>
      <c r="C39" t="s">
        <v>41</v>
      </c>
      <c r="D39">
        <v>2012</v>
      </c>
      <c r="E39" t="s">
        <v>34</v>
      </c>
      <c r="F39" s="11">
        <v>2.0960648148148149E-3</v>
      </c>
      <c r="G39" s="6" t="s">
        <v>7</v>
      </c>
      <c r="H39" s="7"/>
      <c r="I39" s="6"/>
      <c r="J39" s="7"/>
      <c r="K39" s="6"/>
      <c r="L39" s="5">
        <f t="shared" si="0"/>
        <v>15</v>
      </c>
    </row>
    <row r="40" spans="1:12" x14ac:dyDescent="0.35">
      <c r="A40" t="s">
        <v>22</v>
      </c>
      <c r="B40" t="s">
        <v>23</v>
      </c>
      <c r="C40" t="s">
        <v>24</v>
      </c>
      <c r="D40">
        <v>2012</v>
      </c>
      <c r="E40" t="s">
        <v>25</v>
      </c>
      <c r="F40" s="11">
        <v>2.1122685185185185E-3</v>
      </c>
      <c r="G40" s="6" t="s">
        <v>7</v>
      </c>
      <c r="H40" s="7"/>
      <c r="I40" s="6"/>
      <c r="J40" s="7"/>
      <c r="K40" s="6"/>
      <c r="L40" s="5">
        <f t="shared" si="0"/>
        <v>14</v>
      </c>
    </row>
    <row r="42" spans="1:12" ht="26" x14ac:dyDescent="0.6">
      <c r="A42" s="1" t="s">
        <v>47</v>
      </c>
      <c r="B42" s="2"/>
      <c r="C42" s="2"/>
      <c r="D42" s="2"/>
      <c r="E42" s="2"/>
      <c r="F42" s="2"/>
      <c r="G42" s="3"/>
      <c r="H42" s="4"/>
      <c r="I42" s="3"/>
      <c r="J42" s="4"/>
      <c r="K42" s="3"/>
      <c r="L42" s="5"/>
    </row>
    <row r="43" spans="1:12" x14ac:dyDescent="0.35">
      <c r="F43" s="11"/>
      <c r="G43" s="6"/>
      <c r="H43" s="7"/>
      <c r="I43" s="6"/>
      <c r="J43" s="7"/>
      <c r="K43" s="6"/>
      <c r="L43" s="5"/>
    </row>
    <row r="44" spans="1:12" x14ac:dyDescent="0.35">
      <c r="A44" s="8" t="s">
        <v>43</v>
      </c>
      <c r="B44" s="8"/>
      <c r="F44" s="12"/>
      <c r="G44" s="6"/>
      <c r="H44" s="7"/>
      <c r="I44" s="6"/>
      <c r="J44" s="7"/>
      <c r="K44" s="6"/>
      <c r="L44" s="5"/>
    </row>
    <row r="45" spans="1:12" x14ac:dyDescent="0.35">
      <c r="A45" t="s">
        <v>10</v>
      </c>
      <c r="B45" t="s">
        <v>11</v>
      </c>
      <c r="C45" t="s">
        <v>12</v>
      </c>
      <c r="D45" t="s">
        <v>13</v>
      </c>
      <c r="E45" t="s">
        <v>14</v>
      </c>
      <c r="F45" t="s">
        <v>15</v>
      </c>
      <c r="G45" s="6" t="s">
        <v>16</v>
      </c>
      <c r="H45" s="7"/>
      <c r="I45" s="6"/>
      <c r="J45" s="7"/>
      <c r="K45" s="6"/>
      <c r="L45" s="5"/>
    </row>
    <row r="46" spans="1:12" x14ac:dyDescent="0.35">
      <c r="A46" t="s">
        <v>18</v>
      </c>
      <c r="B46" t="s">
        <v>50</v>
      </c>
      <c r="C46" t="s">
        <v>51</v>
      </c>
      <c r="D46">
        <v>2011</v>
      </c>
      <c r="E46" t="s">
        <v>52</v>
      </c>
      <c r="F46" s="7">
        <v>3.98</v>
      </c>
      <c r="G46" s="6" t="s">
        <v>2</v>
      </c>
      <c r="H46" s="7"/>
      <c r="I46" s="6"/>
      <c r="J46" s="7"/>
      <c r="K46" s="6"/>
      <c r="L46" s="5" t="s">
        <v>17</v>
      </c>
    </row>
    <row r="47" spans="1:12" x14ac:dyDescent="0.35">
      <c r="A47" t="s">
        <v>22</v>
      </c>
      <c r="B47" t="s">
        <v>53</v>
      </c>
      <c r="C47" t="s">
        <v>54</v>
      </c>
      <c r="D47">
        <v>2011</v>
      </c>
      <c r="E47" t="s">
        <v>34</v>
      </c>
      <c r="F47" s="7">
        <v>3.95</v>
      </c>
      <c r="G47" s="6" t="s">
        <v>2</v>
      </c>
      <c r="H47" s="7"/>
      <c r="I47" s="6"/>
      <c r="J47" s="7"/>
      <c r="K47" s="6"/>
      <c r="L47" s="5">
        <f t="shared" ref="L47:L110" si="1">IF(A47="1.",15,IF(A47="2.",14,IF(A47="3.",13,IF(A47="4.",12,IF(A47="5.",11,IF(A47="6.",10,IF(A47="7.",9,IF(A47="8.",8,0))))))))+IF(A47="9.",7,IF(A47="10.",6,IF(A47="11.",5,IF(A47="12.",4,IF(A47="13.",3,IF(A47="14.",2,IF(A47="15.",1,0)))))))</f>
        <v>14</v>
      </c>
    </row>
    <row r="48" spans="1:12" x14ac:dyDescent="0.35">
      <c r="A48" t="s">
        <v>35</v>
      </c>
      <c r="B48" t="s">
        <v>55</v>
      </c>
      <c r="C48" t="s">
        <v>56</v>
      </c>
      <c r="D48">
        <v>2011</v>
      </c>
      <c r="E48" t="s">
        <v>34</v>
      </c>
      <c r="F48" s="15">
        <v>3.77</v>
      </c>
      <c r="G48" s="6" t="s">
        <v>2</v>
      </c>
      <c r="H48" s="7"/>
      <c r="I48" s="6"/>
      <c r="J48" s="7"/>
      <c r="K48" s="6"/>
      <c r="L48" s="5">
        <f t="shared" si="1"/>
        <v>13</v>
      </c>
    </row>
    <row r="49" spans="1:12" x14ac:dyDescent="0.35">
      <c r="A49" t="s">
        <v>38</v>
      </c>
      <c r="B49" t="s">
        <v>57</v>
      </c>
      <c r="C49" t="s">
        <v>58</v>
      </c>
      <c r="D49">
        <v>2011</v>
      </c>
      <c r="E49" t="s">
        <v>34</v>
      </c>
      <c r="F49" s="15" t="s">
        <v>59</v>
      </c>
      <c r="G49" s="6" t="s">
        <v>2</v>
      </c>
      <c r="H49" s="7"/>
      <c r="I49" s="6"/>
      <c r="J49" s="7"/>
      <c r="K49" s="6"/>
      <c r="L49" s="5">
        <f t="shared" si="1"/>
        <v>12</v>
      </c>
    </row>
    <row r="50" spans="1:12" x14ac:dyDescent="0.35">
      <c r="A50" t="s">
        <v>39</v>
      </c>
      <c r="B50" t="s">
        <v>60</v>
      </c>
      <c r="C50" t="s">
        <v>61</v>
      </c>
      <c r="D50">
        <v>2011</v>
      </c>
      <c r="E50" t="s">
        <v>62</v>
      </c>
      <c r="F50" s="15">
        <v>3.47</v>
      </c>
      <c r="G50" s="6" t="s">
        <v>2</v>
      </c>
      <c r="H50" s="7"/>
      <c r="I50" s="6"/>
      <c r="J50" s="7"/>
      <c r="K50" s="6"/>
      <c r="L50" s="5">
        <f t="shared" si="1"/>
        <v>11</v>
      </c>
    </row>
    <row r="51" spans="1:12" x14ac:dyDescent="0.35">
      <c r="A51" t="s">
        <v>42</v>
      </c>
      <c r="B51" t="s">
        <v>63</v>
      </c>
      <c r="C51" t="s">
        <v>64</v>
      </c>
      <c r="D51">
        <v>2011</v>
      </c>
      <c r="E51" t="s">
        <v>65</v>
      </c>
      <c r="F51" s="15">
        <v>3.43</v>
      </c>
      <c r="G51" s="6" t="s">
        <v>2</v>
      </c>
      <c r="H51" s="7"/>
      <c r="I51" s="6"/>
      <c r="J51" s="7"/>
      <c r="K51" s="6"/>
      <c r="L51" s="5">
        <f t="shared" si="1"/>
        <v>10</v>
      </c>
    </row>
    <row r="52" spans="1:12" x14ac:dyDescent="0.35">
      <c r="A52" t="s">
        <v>66</v>
      </c>
      <c r="B52" t="s">
        <v>67</v>
      </c>
      <c r="C52" t="s">
        <v>68</v>
      </c>
      <c r="D52">
        <v>2011</v>
      </c>
      <c r="E52" t="s">
        <v>28</v>
      </c>
      <c r="F52" s="15">
        <v>3.42</v>
      </c>
      <c r="G52" s="6" t="s">
        <v>2</v>
      </c>
      <c r="H52" s="7"/>
      <c r="I52" s="6"/>
      <c r="J52" s="7"/>
      <c r="K52" s="6"/>
      <c r="L52" s="5">
        <f t="shared" si="1"/>
        <v>9</v>
      </c>
    </row>
    <row r="53" spans="1:12" x14ac:dyDescent="0.35">
      <c r="A53" t="s">
        <v>69</v>
      </c>
      <c r="B53" t="s">
        <v>70</v>
      </c>
      <c r="C53" t="s">
        <v>71</v>
      </c>
      <c r="D53">
        <v>2011</v>
      </c>
      <c r="E53" t="s">
        <v>34</v>
      </c>
      <c r="F53" s="15">
        <v>3.41</v>
      </c>
      <c r="G53" s="6" t="s">
        <v>2</v>
      </c>
      <c r="H53" s="7"/>
      <c r="I53" s="6"/>
      <c r="J53" s="7"/>
      <c r="K53" s="6"/>
      <c r="L53" s="5">
        <f t="shared" si="1"/>
        <v>8</v>
      </c>
    </row>
    <row r="54" spans="1:12" x14ac:dyDescent="0.35">
      <c r="A54" t="s">
        <v>72</v>
      </c>
      <c r="B54" t="s">
        <v>73</v>
      </c>
      <c r="C54" t="s">
        <v>74</v>
      </c>
      <c r="D54">
        <v>2011</v>
      </c>
      <c r="E54" t="s">
        <v>34</v>
      </c>
      <c r="F54" s="15">
        <v>3.37</v>
      </c>
      <c r="G54" s="6" t="s">
        <v>2</v>
      </c>
      <c r="H54" s="7"/>
      <c r="I54" s="6"/>
      <c r="J54" s="7"/>
      <c r="K54" s="6"/>
      <c r="L54" s="5">
        <f t="shared" si="1"/>
        <v>7</v>
      </c>
    </row>
    <row r="55" spans="1:12" x14ac:dyDescent="0.35">
      <c r="A55" t="s">
        <v>75</v>
      </c>
      <c r="B55" t="s">
        <v>76</v>
      </c>
      <c r="C55" t="s">
        <v>77</v>
      </c>
      <c r="D55">
        <v>2011</v>
      </c>
      <c r="E55" t="s">
        <v>62</v>
      </c>
      <c r="F55" s="15">
        <v>3.3</v>
      </c>
      <c r="G55" s="6" t="s">
        <v>2</v>
      </c>
      <c r="H55" s="7"/>
      <c r="I55" s="6"/>
      <c r="J55" s="7"/>
      <c r="K55" s="6"/>
      <c r="L55" s="5">
        <f t="shared" si="1"/>
        <v>6</v>
      </c>
    </row>
    <row r="56" spans="1:12" x14ac:dyDescent="0.35">
      <c r="A56" t="s">
        <v>78</v>
      </c>
      <c r="B56" t="s">
        <v>79</v>
      </c>
      <c r="C56" t="s">
        <v>80</v>
      </c>
      <c r="D56">
        <v>2011</v>
      </c>
      <c r="E56" t="s">
        <v>81</v>
      </c>
      <c r="F56" s="15">
        <v>3.28</v>
      </c>
      <c r="G56" s="6" t="s">
        <v>2</v>
      </c>
      <c r="H56" s="7"/>
      <c r="I56" s="6"/>
      <c r="J56" s="7"/>
      <c r="K56" s="6"/>
      <c r="L56" s="5">
        <f t="shared" si="1"/>
        <v>5</v>
      </c>
    </row>
    <row r="57" spans="1:12" x14ac:dyDescent="0.35">
      <c r="A57" t="s">
        <v>82</v>
      </c>
      <c r="B57" t="s">
        <v>83</v>
      </c>
      <c r="C57" t="s">
        <v>84</v>
      </c>
      <c r="D57">
        <v>2011</v>
      </c>
      <c r="E57" t="s">
        <v>25</v>
      </c>
      <c r="F57" s="15" t="s">
        <v>85</v>
      </c>
      <c r="G57" s="6" t="s">
        <v>2</v>
      </c>
      <c r="H57" s="7"/>
      <c r="I57" s="6"/>
      <c r="J57" s="7"/>
      <c r="K57" s="6"/>
      <c r="L57" s="5">
        <f t="shared" si="1"/>
        <v>4</v>
      </c>
    </row>
    <row r="58" spans="1:12" x14ac:dyDescent="0.35">
      <c r="A58" t="s">
        <v>86</v>
      </c>
      <c r="B58" t="s">
        <v>87</v>
      </c>
      <c r="C58" t="s">
        <v>88</v>
      </c>
      <c r="D58">
        <v>2011</v>
      </c>
      <c r="E58" t="s">
        <v>89</v>
      </c>
      <c r="F58" s="15">
        <v>3.18</v>
      </c>
      <c r="G58" s="6" t="s">
        <v>2</v>
      </c>
      <c r="H58" s="7"/>
      <c r="I58" s="6"/>
      <c r="J58" s="7"/>
      <c r="K58" s="6"/>
      <c r="L58" s="5">
        <f t="shared" si="1"/>
        <v>3</v>
      </c>
    </row>
    <row r="59" spans="1:12" x14ac:dyDescent="0.35">
      <c r="A59" t="s">
        <v>90</v>
      </c>
      <c r="B59" t="s">
        <v>91</v>
      </c>
      <c r="C59" t="s">
        <v>92</v>
      </c>
      <c r="D59">
        <v>2011</v>
      </c>
      <c r="E59" t="s">
        <v>89</v>
      </c>
      <c r="F59" s="15">
        <v>3.17</v>
      </c>
      <c r="G59" s="6" t="s">
        <v>2</v>
      </c>
      <c r="H59" s="7"/>
      <c r="I59" s="6"/>
      <c r="J59" s="7"/>
      <c r="K59" s="6"/>
      <c r="L59" s="5">
        <f t="shared" si="1"/>
        <v>2</v>
      </c>
    </row>
    <row r="60" spans="1:12" x14ac:dyDescent="0.35">
      <c r="A60" t="s">
        <v>93</v>
      </c>
      <c r="B60" t="s">
        <v>94</v>
      </c>
      <c r="C60" t="s">
        <v>95</v>
      </c>
      <c r="D60">
        <v>2011</v>
      </c>
      <c r="E60" t="s">
        <v>28</v>
      </c>
      <c r="F60" s="7">
        <v>3.13</v>
      </c>
      <c r="G60" s="6" t="s">
        <v>2</v>
      </c>
      <c r="H60" s="7"/>
      <c r="I60" s="6"/>
      <c r="J60" s="7"/>
      <c r="K60" s="6"/>
      <c r="L60" s="5">
        <f t="shared" si="1"/>
        <v>1</v>
      </c>
    </row>
    <row r="61" spans="1:12" x14ac:dyDescent="0.35">
      <c r="A61" t="s">
        <v>96</v>
      </c>
      <c r="B61" t="s">
        <v>97</v>
      </c>
      <c r="C61" t="s">
        <v>98</v>
      </c>
      <c r="D61">
        <v>2011</v>
      </c>
      <c r="E61" t="s">
        <v>34</v>
      </c>
      <c r="F61" s="7">
        <v>3.02</v>
      </c>
      <c r="G61" s="6" t="s">
        <v>2</v>
      </c>
      <c r="H61" s="7"/>
      <c r="I61" s="6"/>
      <c r="J61" s="7"/>
      <c r="K61" s="6"/>
      <c r="L61" s="5">
        <f t="shared" si="1"/>
        <v>0</v>
      </c>
    </row>
    <row r="62" spans="1:12" x14ac:dyDescent="0.35">
      <c r="G62" s="6"/>
      <c r="H62" s="7"/>
      <c r="I62" s="6"/>
      <c r="J62" s="7"/>
      <c r="K62" s="6"/>
      <c r="L62" s="5">
        <f t="shared" si="1"/>
        <v>0</v>
      </c>
    </row>
    <row r="63" spans="1:12" x14ac:dyDescent="0.35">
      <c r="A63" s="8" t="s">
        <v>30</v>
      </c>
      <c r="G63" s="6"/>
      <c r="H63" s="7"/>
      <c r="I63" s="6"/>
      <c r="J63" s="7"/>
      <c r="K63" s="6"/>
      <c r="L63" s="5">
        <f t="shared" si="1"/>
        <v>0</v>
      </c>
    </row>
    <row r="64" spans="1:12" x14ac:dyDescent="0.35">
      <c r="A64" t="s">
        <v>10</v>
      </c>
      <c r="B64" t="s">
        <v>11</v>
      </c>
      <c r="C64" t="s">
        <v>12</v>
      </c>
      <c r="D64" t="s">
        <v>13</v>
      </c>
      <c r="E64" t="s">
        <v>14</v>
      </c>
      <c r="F64" t="s">
        <v>15</v>
      </c>
      <c r="G64" s="6" t="s">
        <v>16</v>
      </c>
      <c r="H64" s="7"/>
      <c r="I64" s="6"/>
      <c r="J64" s="7"/>
      <c r="K64" s="6"/>
      <c r="L64" s="5">
        <f t="shared" si="1"/>
        <v>0</v>
      </c>
    </row>
    <row r="65" spans="1:12" x14ac:dyDescent="0.35">
      <c r="A65" t="s">
        <v>18</v>
      </c>
      <c r="B65" t="s">
        <v>63</v>
      </c>
      <c r="C65" t="s">
        <v>64</v>
      </c>
      <c r="D65">
        <v>2011</v>
      </c>
      <c r="E65" t="s">
        <v>65</v>
      </c>
      <c r="F65" s="7">
        <v>35.799999999999997</v>
      </c>
      <c r="G65" s="6" t="s">
        <v>2</v>
      </c>
      <c r="H65" s="7"/>
      <c r="I65" s="6"/>
      <c r="J65" s="7"/>
      <c r="K65" s="6"/>
      <c r="L65" s="5">
        <f t="shared" si="1"/>
        <v>15</v>
      </c>
    </row>
    <row r="66" spans="1:12" x14ac:dyDescent="0.35">
      <c r="A66" t="s">
        <v>22</v>
      </c>
      <c r="B66" t="s">
        <v>60</v>
      </c>
      <c r="C66" t="s">
        <v>61</v>
      </c>
      <c r="D66">
        <v>2011</v>
      </c>
      <c r="E66" t="s">
        <v>62</v>
      </c>
      <c r="F66" s="7">
        <v>34.200000000000003</v>
      </c>
      <c r="G66" s="6" t="s">
        <v>2</v>
      </c>
      <c r="H66" s="7"/>
      <c r="I66" s="6"/>
      <c r="J66" s="7"/>
      <c r="K66" s="6"/>
      <c r="L66" s="5">
        <f t="shared" si="1"/>
        <v>14</v>
      </c>
    </row>
    <row r="67" spans="1:12" x14ac:dyDescent="0.35">
      <c r="A67" t="s">
        <v>35</v>
      </c>
      <c r="B67" t="s">
        <v>55</v>
      </c>
      <c r="C67" t="s">
        <v>56</v>
      </c>
      <c r="D67">
        <v>2011</v>
      </c>
      <c r="E67" t="s">
        <v>34</v>
      </c>
      <c r="F67" s="7">
        <v>32</v>
      </c>
      <c r="G67" s="6" t="s">
        <v>2</v>
      </c>
      <c r="H67" s="7"/>
      <c r="I67" s="6"/>
      <c r="J67" s="7"/>
      <c r="K67" s="6"/>
      <c r="L67" s="5">
        <f t="shared" si="1"/>
        <v>13</v>
      </c>
    </row>
    <row r="68" spans="1:12" x14ac:dyDescent="0.35">
      <c r="A68" t="s">
        <v>38</v>
      </c>
      <c r="B68" t="s">
        <v>50</v>
      </c>
      <c r="C68" t="s">
        <v>51</v>
      </c>
      <c r="D68">
        <v>2011</v>
      </c>
      <c r="E68" t="s">
        <v>25</v>
      </c>
      <c r="F68" s="7">
        <v>31.45</v>
      </c>
      <c r="G68" s="6" t="s">
        <v>2</v>
      </c>
      <c r="H68" s="7"/>
      <c r="I68" s="6"/>
      <c r="J68" s="7"/>
      <c r="K68" s="6"/>
      <c r="L68" s="5">
        <f t="shared" si="1"/>
        <v>12</v>
      </c>
    </row>
    <row r="69" spans="1:12" x14ac:dyDescent="0.35">
      <c r="A69" t="s">
        <v>39</v>
      </c>
      <c r="B69" t="s">
        <v>99</v>
      </c>
      <c r="C69" t="s">
        <v>100</v>
      </c>
      <c r="D69">
        <v>2011</v>
      </c>
      <c r="E69" t="s">
        <v>65</v>
      </c>
      <c r="F69" s="7">
        <v>31.4</v>
      </c>
      <c r="G69" s="6" t="s">
        <v>2</v>
      </c>
      <c r="H69" s="7"/>
      <c r="I69" s="6"/>
      <c r="J69" s="7"/>
      <c r="K69" s="6"/>
      <c r="L69" s="5">
        <f t="shared" si="1"/>
        <v>11</v>
      </c>
    </row>
    <row r="70" spans="1:12" x14ac:dyDescent="0.35">
      <c r="A70" t="s">
        <v>42</v>
      </c>
      <c r="B70" t="s">
        <v>101</v>
      </c>
      <c r="C70" t="s">
        <v>98</v>
      </c>
      <c r="D70">
        <v>2011</v>
      </c>
      <c r="E70" t="s">
        <v>34</v>
      </c>
      <c r="F70" s="7">
        <v>28.7</v>
      </c>
      <c r="G70" s="6" t="s">
        <v>2</v>
      </c>
      <c r="H70" s="7"/>
      <c r="I70" s="6"/>
      <c r="J70" s="7"/>
      <c r="K70" s="6"/>
      <c r="L70" s="5">
        <f t="shared" si="1"/>
        <v>10</v>
      </c>
    </row>
    <row r="71" spans="1:12" x14ac:dyDescent="0.35">
      <c r="A71" t="s">
        <v>66</v>
      </c>
      <c r="B71" t="s">
        <v>83</v>
      </c>
      <c r="C71" t="s">
        <v>84</v>
      </c>
      <c r="D71">
        <v>2011</v>
      </c>
      <c r="E71" t="s">
        <v>25</v>
      </c>
      <c r="F71" s="7">
        <v>28.2</v>
      </c>
      <c r="G71" s="6" t="s">
        <v>2</v>
      </c>
      <c r="H71" s="7"/>
      <c r="I71" s="6"/>
      <c r="J71" s="7"/>
      <c r="K71" s="6"/>
      <c r="L71" s="5">
        <f t="shared" si="1"/>
        <v>9</v>
      </c>
    </row>
    <row r="72" spans="1:12" x14ac:dyDescent="0.35">
      <c r="A72" t="s">
        <v>69</v>
      </c>
      <c r="B72" t="s">
        <v>73</v>
      </c>
      <c r="C72" t="s">
        <v>74</v>
      </c>
      <c r="D72">
        <v>2011</v>
      </c>
      <c r="E72" t="s">
        <v>34</v>
      </c>
      <c r="F72" s="7">
        <v>28.2</v>
      </c>
      <c r="G72" s="6" t="s">
        <v>2</v>
      </c>
      <c r="H72" s="7"/>
      <c r="I72" s="6"/>
      <c r="J72" s="7"/>
      <c r="K72" s="6"/>
      <c r="L72" s="5">
        <f t="shared" si="1"/>
        <v>8</v>
      </c>
    </row>
    <row r="73" spans="1:12" x14ac:dyDescent="0.35">
      <c r="A73" t="s">
        <v>72</v>
      </c>
      <c r="B73" t="s">
        <v>94</v>
      </c>
      <c r="C73" t="s">
        <v>95</v>
      </c>
      <c r="D73">
        <v>2011</v>
      </c>
      <c r="E73" t="s">
        <v>28</v>
      </c>
      <c r="F73" s="7">
        <v>26.4</v>
      </c>
      <c r="G73" s="6" t="s">
        <v>2</v>
      </c>
      <c r="H73" s="7"/>
      <c r="I73" s="6"/>
      <c r="J73" s="7"/>
      <c r="K73" s="6"/>
      <c r="L73" s="5">
        <f t="shared" si="1"/>
        <v>7</v>
      </c>
    </row>
    <row r="74" spans="1:12" x14ac:dyDescent="0.35">
      <c r="A74" t="s">
        <v>75</v>
      </c>
      <c r="B74" t="s">
        <v>67</v>
      </c>
      <c r="C74" t="s">
        <v>68</v>
      </c>
      <c r="D74">
        <v>2011</v>
      </c>
      <c r="E74" t="s">
        <v>28</v>
      </c>
      <c r="F74" s="7">
        <v>26.15</v>
      </c>
      <c r="G74" s="6" t="s">
        <v>2</v>
      </c>
      <c r="H74" s="7"/>
      <c r="I74" s="6"/>
      <c r="J74" s="7"/>
      <c r="K74" s="6"/>
      <c r="L74" s="5">
        <f t="shared" si="1"/>
        <v>6</v>
      </c>
    </row>
    <row r="75" spans="1:12" x14ac:dyDescent="0.35">
      <c r="A75" t="s">
        <v>78</v>
      </c>
      <c r="B75" t="s">
        <v>70</v>
      </c>
      <c r="C75" t="s">
        <v>102</v>
      </c>
      <c r="D75">
        <v>2011</v>
      </c>
      <c r="E75" t="s">
        <v>34</v>
      </c>
      <c r="F75" s="7">
        <v>25.2</v>
      </c>
      <c r="G75" s="6" t="s">
        <v>2</v>
      </c>
      <c r="H75" s="7"/>
      <c r="I75" s="6"/>
      <c r="J75" s="7"/>
      <c r="K75" s="6"/>
      <c r="L75" s="5">
        <f t="shared" si="1"/>
        <v>5</v>
      </c>
    </row>
    <row r="76" spans="1:12" x14ac:dyDescent="0.35">
      <c r="A76" t="s">
        <v>82</v>
      </c>
      <c r="B76" t="s">
        <v>57</v>
      </c>
      <c r="C76" t="s">
        <v>58</v>
      </c>
      <c r="D76">
        <v>2011</v>
      </c>
      <c r="E76" t="s">
        <v>34</v>
      </c>
      <c r="F76" s="7">
        <v>24.3</v>
      </c>
      <c r="G76" s="6" t="s">
        <v>2</v>
      </c>
      <c r="H76" s="7"/>
      <c r="I76" s="6"/>
      <c r="J76" s="7"/>
      <c r="K76" s="6"/>
      <c r="L76" s="5">
        <f t="shared" si="1"/>
        <v>4</v>
      </c>
    </row>
    <row r="77" spans="1:12" x14ac:dyDescent="0.35">
      <c r="A77" t="s">
        <v>86</v>
      </c>
      <c r="B77" t="s">
        <v>76</v>
      </c>
      <c r="C77" t="s">
        <v>77</v>
      </c>
      <c r="D77">
        <v>2011</v>
      </c>
      <c r="E77" t="s">
        <v>62</v>
      </c>
      <c r="F77" s="7">
        <v>24.1</v>
      </c>
      <c r="G77" s="6" t="s">
        <v>2</v>
      </c>
      <c r="H77" s="7"/>
      <c r="I77" s="6"/>
      <c r="J77" s="7"/>
      <c r="K77" s="6"/>
      <c r="L77" s="5">
        <f t="shared" si="1"/>
        <v>3</v>
      </c>
    </row>
    <row r="78" spans="1:12" x14ac:dyDescent="0.35">
      <c r="A78" t="s">
        <v>90</v>
      </c>
      <c r="B78" t="s">
        <v>103</v>
      </c>
      <c r="C78" t="s">
        <v>104</v>
      </c>
      <c r="D78">
        <v>2011</v>
      </c>
      <c r="E78" t="s">
        <v>34</v>
      </c>
      <c r="F78" s="7">
        <v>22.85</v>
      </c>
      <c r="G78" s="6" t="s">
        <v>2</v>
      </c>
      <c r="H78" s="7"/>
      <c r="I78" s="6"/>
      <c r="J78" s="7"/>
      <c r="K78" s="6"/>
      <c r="L78" s="5">
        <f t="shared" si="1"/>
        <v>2</v>
      </c>
    </row>
    <row r="79" spans="1:12" x14ac:dyDescent="0.35">
      <c r="A79" t="s">
        <v>93</v>
      </c>
      <c r="B79" t="s">
        <v>79</v>
      </c>
      <c r="C79" t="s">
        <v>80</v>
      </c>
      <c r="D79">
        <v>2011</v>
      </c>
      <c r="E79" t="s">
        <v>81</v>
      </c>
      <c r="F79" s="7">
        <v>18.850000000000001</v>
      </c>
      <c r="G79" s="6" t="s">
        <v>2</v>
      </c>
      <c r="H79" s="7"/>
      <c r="I79" s="6"/>
      <c r="J79" s="7"/>
      <c r="K79" s="6"/>
      <c r="L79" s="5">
        <f t="shared" si="1"/>
        <v>1</v>
      </c>
    </row>
    <row r="80" spans="1:12" x14ac:dyDescent="0.35">
      <c r="A80" t="s">
        <v>96</v>
      </c>
      <c r="B80" t="s">
        <v>105</v>
      </c>
      <c r="C80" t="s">
        <v>106</v>
      </c>
      <c r="D80">
        <v>2011</v>
      </c>
      <c r="E80" t="s">
        <v>34</v>
      </c>
      <c r="F80" s="7">
        <v>17.8</v>
      </c>
      <c r="G80" s="6" t="s">
        <v>2</v>
      </c>
      <c r="H80" s="7"/>
      <c r="I80" s="6"/>
      <c r="J80" s="7"/>
      <c r="K80" s="6"/>
      <c r="L80" s="5">
        <f t="shared" si="1"/>
        <v>0</v>
      </c>
    </row>
    <row r="81" spans="1:12" x14ac:dyDescent="0.35">
      <c r="F81" s="7"/>
      <c r="G81" s="6"/>
      <c r="H81" s="7"/>
      <c r="I81" s="6"/>
      <c r="J81" s="7"/>
      <c r="K81" s="6"/>
      <c r="L81" s="5">
        <f t="shared" si="1"/>
        <v>0</v>
      </c>
    </row>
    <row r="82" spans="1:12" x14ac:dyDescent="0.35">
      <c r="A82" s="8" t="s">
        <v>48</v>
      </c>
      <c r="B82" s="8"/>
      <c r="F82" s="10" t="s">
        <v>3</v>
      </c>
      <c r="G82" s="6"/>
      <c r="H82" s="10" t="s">
        <v>4</v>
      </c>
      <c r="I82" s="6"/>
      <c r="J82" s="10" t="s">
        <v>5</v>
      </c>
      <c r="K82" s="6"/>
      <c r="L82" s="5">
        <f t="shared" si="1"/>
        <v>0</v>
      </c>
    </row>
    <row r="83" spans="1:12" x14ac:dyDescent="0.35">
      <c r="A83" t="s">
        <v>10</v>
      </c>
      <c r="B83" t="s">
        <v>11</v>
      </c>
      <c r="C83" t="s">
        <v>12</v>
      </c>
      <c r="D83" t="s">
        <v>13</v>
      </c>
      <c r="E83" t="s">
        <v>14</v>
      </c>
      <c r="F83" s="7" t="s">
        <v>15</v>
      </c>
      <c r="G83" s="6" t="s">
        <v>16</v>
      </c>
      <c r="H83" t="s">
        <v>15</v>
      </c>
      <c r="I83" s="6" t="s">
        <v>16</v>
      </c>
      <c r="J83" t="s">
        <v>15</v>
      </c>
      <c r="K83" s="6" t="s">
        <v>16</v>
      </c>
      <c r="L83" s="5">
        <f t="shared" si="1"/>
        <v>0</v>
      </c>
    </row>
    <row r="84" spans="1:12" x14ac:dyDescent="0.35">
      <c r="A84" t="s">
        <v>18</v>
      </c>
      <c r="B84" t="s">
        <v>67</v>
      </c>
      <c r="C84" t="s">
        <v>68</v>
      </c>
      <c r="D84">
        <v>2011</v>
      </c>
      <c r="E84" t="s">
        <v>28</v>
      </c>
      <c r="F84" s="7">
        <v>10.88</v>
      </c>
      <c r="G84" s="6" t="s">
        <v>6</v>
      </c>
      <c r="H84" s="7">
        <v>10.81</v>
      </c>
      <c r="I84" s="6" t="s">
        <v>6</v>
      </c>
      <c r="J84" s="7">
        <v>10.34</v>
      </c>
      <c r="K84" s="6" t="s">
        <v>6</v>
      </c>
      <c r="L84" s="5">
        <f t="shared" si="1"/>
        <v>15</v>
      </c>
    </row>
    <row r="85" spans="1:12" x14ac:dyDescent="0.35">
      <c r="A85" t="s">
        <v>22</v>
      </c>
      <c r="B85" t="s">
        <v>101</v>
      </c>
      <c r="C85" t="s">
        <v>98</v>
      </c>
      <c r="D85">
        <v>2011</v>
      </c>
      <c r="E85" t="s">
        <v>34</v>
      </c>
      <c r="F85" s="7">
        <v>11.32</v>
      </c>
      <c r="G85" s="6" t="s">
        <v>6</v>
      </c>
      <c r="H85" s="7">
        <v>11.28</v>
      </c>
      <c r="I85" s="6" t="s">
        <v>6</v>
      </c>
      <c r="J85" s="7">
        <v>10.77</v>
      </c>
      <c r="K85" s="6" t="s">
        <v>6</v>
      </c>
      <c r="L85" s="5">
        <f t="shared" si="1"/>
        <v>14</v>
      </c>
    </row>
    <row r="86" spans="1:12" x14ac:dyDescent="0.35">
      <c r="A86" t="s">
        <v>35</v>
      </c>
      <c r="B86" t="s">
        <v>105</v>
      </c>
      <c r="C86" t="s">
        <v>106</v>
      </c>
      <c r="D86">
        <v>2011</v>
      </c>
      <c r="E86" t="s">
        <v>34</v>
      </c>
      <c r="F86" s="7">
        <v>11.71</v>
      </c>
      <c r="G86" s="6" t="s">
        <v>6</v>
      </c>
      <c r="H86" s="7">
        <v>11.63</v>
      </c>
      <c r="I86" s="6" t="s">
        <v>6</v>
      </c>
      <c r="J86" s="7">
        <v>10.84</v>
      </c>
      <c r="K86" s="6" t="s">
        <v>6</v>
      </c>
      <c r="L86" s="5">
        <f t="shared" si="1"/>
        <v>13</v>
      </c>
    </row>
    <row r="87" spans="1:12" x14ac:dyDescent="0.35">
      <c r="A87" t="s">
        <v>38</v>
      </c>
      <c r="B87" t="s">
        <v>55</v>
      </c>
      <c r="C87" t="s">
        <v>56</v>
      </c>
      <c r="D87">
        <v>2011</v>
      </c>
      <c r="E87" t="s">
        <v>34</v>
      </c>
      <c r="F87" s="7">
        <v>11.64</v>
      </c>
      <c r="G87" s="6" t="s">
        <v>6</v>
      </c>
      <c r="H87" s="7">
        <v>11.45</v>
      </c>
      <c r="I87" s="6" t="s">
        <v>6</v>
      </c>
      <c r="J87" s="7">
        <v>10.97</v>
      </c>
      <c r="K87" s="6" t="s">
        <v>6</v>
      </c>
      <c r="L87" s="5">
        <f t="shared" si="1"/>
        <v>12</v>
      </c>
    </row>
    <row r="88" spans="1:12" x14ac:dyDescent="0.35">
      <c r="A88" t="s">
        <v>39</v>
      </c>
      <c r="B88" t="s">
        <v>60</v>
      </c>
      <c r="C88" t="s">
        <v>61</v>
      </c>
      <c r="D88">
        <v>2011</v>
      </c>
      <c r="E88" t="s">
        <v>62</v>
      </c>
      <c r="F88" s="7">
        <v>11.61</v>
      </c>
      <c r="G88" s="6" t="s">
        <v>6</v>
      </c>
      <c r="H88" s="7">
        <v>11.71</v>
      </c>
      <c r="I88" s="6" t="s">
        <v>6</v>
      </c>
      <c r="J88" s="7">
        <v>11.04</v>
      </c>
      <c r="K88" s="6" t="s">
        <v>6</v>
      </c>
      <c r="L88" s="5">
        <f t="shared" si="1"/>
        <v>11</v>
      </c>
    </row>
    <row r="89" spans="1:12" x14ac:dyDescent="0.35">
      <c r="A89" t="s">
        <v>42</v>
      </c>
      <c r="B89" t="s">
        <v>91</v>
      </c>
      <c r="C89" t="s">
        <v>92</v>
      </c>
      <c r="D89">
        <v>2011</v>
      </c>
      <c r="E89" t="s">
        <v>89</v>
      </c>
      <c r="F89" s="7">
        <v>11.92</v>
      </c>
      <c r="G89" s="6" t="s">
        <v>6</v>
      </c>
      <c r="H89" s="7">
        <v>11.71</v>
      </c>
      <c r="I89" s="6" t="s">
        <v>6</v>
      </c>
      <c r="J89" s="7">
        <v>11.64</v>
      </c>
      <c r="K89" s="6" t="s">
        <v>6</v>
      </c>
      <c r="L89" s="5">
        <f t="shared" si="1"/>
        <v>10</v>
      </c>
    </row>
    <row r="90" spans="1:12" x14ac:dyDescent="0.35">
      <c r="A90" t="s">
        <v>66</v>
      </c>
      <c r="B90" t="s">
        <v>63</v>
      </c>
      <c r="C90" t="s">
        <v>64</v>
      </c>
      <c r="D90">
        <v>2011</v>
      </c>
      <c r="E90" t="s">
        <v>65</v>
      </c>
      <c r="F90" s="7">
        <v>11.86</v>
      </c>
      <c r="G90" s="6" t="s">
        <v>6</v>
      </c>
      <c r="H90" s="7">
        <v>11.73</v>
      </c>
      <c r="I90" s="6" t="s">
        <v>6</v>
      </c>
      <c r="J90" s="7"/>
      <c r="K90" s="6" t="s">
        <v>6</v>
      </c>
      <c r="L90" s="5">
        <f t="shared" si="1"/>
        <v>9</v>
      </c>
    </row>
    <row r="91" spans="1:12" x14ac:dyDescent="0.35">
      <c r="A91" t="s">
        <v>69</v>
      </c>
      <c r="B91" t="s">
        <v>76</v>
      </c>
      <c r="C91" t="s">
        <v>77</v>
      </c>
      <c r="D91">
        <v>2011</v>
      </c>
      <c r="E91" t="s">
        <v>62</v>
      </c>
      <c r="F91" s="7">
        <v>11.86</v>
      </c>
      <c r="G91" s="6" t="s">
        <v>6</v>
      </c>
      <c r="H91" s="7">
        <v>11.75</v>
      </c>
      <c r="I91" s="6" t="s">
        <v>6</v>
      </c>
      <c r="J91" s="7"/>
      <c r="K91" s="6" t="s">
        <v>6</v>
      </c>
      <c r="L91" s="5">
        <f t="shared" si="1"/>
        <v>8</v>
      </c>
    </row>
    <row r="92" spans="1:12" x14ac:dyDescent="0.35">
      <c r="A92" t="s">
        <v>72</v>
      </c>
      <c r="B92" t="s">
        <v>73</v>
      </c>
      <c r="C92" t="s">
        <v>74</v>
      </c>
      <c r="D92">
        <v>2011</v>
      </c>
      <c r="E92" t="s">
        <v>34</v>
      </c>
      <c r="F92" s="7">
        <v>11.85</v>
      </c>
      <c r="G92" s="6" t="s">
        <v>6</v>
      </c>
      <c r="H92" s="7">
        <v>11.79</v>
      </c>
      <c r="I92" s="6" t="s">
        <v>6</v>
      </c>
      <c r="J92" s="7"/>
      <c r="K92" s="6" t="s">
        <v>6</v>
      </c>
      <c r="L92" s="5">
        <f t="shared" si="1"/>
        <v>7</v>
      </c>
    </row>
    <row r="93" spans="1:12" x14ac:dyDescent="0.35">
      <c r="A93" t="s">
        <v>75</v>
      </c>
      <c r="B93" t="s">
        <v>50</v>
      </c>
      <c r="C93" t="s">
        <v>51</v>
      </c>
      <c r="D93">
        <v>2011</v>
      </c>
      <c r="E93" t="s">
        <v>25</v>
      </c>
      <c r="F93" s="7">
        <v>11.8</v>
      </c>
      <c r="G93" s="6" t="s">
        <v>6</v>
      </c>
      <c r="H93" s="7">
        <v>11.83</v>
      </c>
      <c r="I93" s="6" t="s">
        <v>6</v>
      </c>
      <c r="J93" s="7"/>
      <c r="K93" s="6" t="s">
        <v>6</v>
      </c>
      <c r="L93" s="5">
        <f t="shared" si="1"/>
        <v>6</v>
      </c>
    </row>
    <row r="94" spans="1:12" x14ac:dyDescent="0.35">
      <c r="A94" t="s">
        <v>78</v>
      </c>
      <c r="B94" t="s">
        <v>36</v>
      </c>
      <c r="C94" t="s">
        <v>37</v>
      </c>
      <c r="D94">
        <v>2011</v>
      </c>
      <c r="E94" t="s">
        <v>34</v>
      </c>
      <c r="F94" s="7">
        <v>12</v>
      </c>
      <c r="G94" s="6" t="s">
        <v>6</v>
      </c>
      <c r="H94" s="7">
        <v>11.88</v>
      </c>
      <c r="I94" s="6" t="s">
        <v>6</v>
      </c>
      <c r="J94" s="7"/>
      <c r="K94" s="6" t="s">
        <v>6</v>
      </c>
      <c r="L94" s="5">
        <f t="shared" si="1"/>
        <v>5</v>
      </c>
    </row>
    <row r="95" spans="1:12" x14ac:dyDescent="0.35">
      <c r="A95" t="s">
        <v>82</v>
      </c>
      <c r="B95" t="s">
        <v>57</v>
      </c>
      <c r="C95" t="s">
        <v>51</v>
      </c>
      <c r="D95">
        <v>2011</v>
      </c>
      <c r="E95" t="s">
        <v>34</v>
      </c>
      <c r="F95" s="7">
        <v>12.05</v>
      </c>
      <c r="G95" s="6" t="s">
        <v>6</v>
      </c>
      <c r="H95" s="7">
        <v>11.88</v>
      </c>
      <c r="I95" s="6" t="s">
        <v>6</v>
      </c>
      <c r="J95" s="7"/>
      <c r="K95" s="6" t="s">
        <v>6</v>
      </c>
      <c r="L95" s="5">
        <f t="shared" si="1"/>
        <v>4</v>
      </c>
    </row>
    <row r="96" spans="1:12" x14ac:dyDescent="0.35">
      <c r="A96" t="s">
        <v>86</v>
      </c>
      <c r="B96" t="s">
        <v>53</v>
      </c>
      <c r="C96" t="s">
        <v>54</v>
      </c>
      <c r="D96">
        <v>2011</v>
      </c>
      <c r="E96" t="s">
        <v>34</v>
      </c>
      <c r="F96" s="7">
        <v>12.05</v>
      </c>
      <c r="G96" s="6" t="s">
        <v>6</v>
      </c>
      <c r="H96" s="7"/>
      <c r="I96" s="6" t="s">
        <v>6</v>
      </c>
      <c r="J96" s="7"/>
      <c r="K96" s="6" t="s">
        <v>6</v>
      </c>
      <c r="L96" s="5">
        <f t="shared" si="1"/>
        <v>3</v>
      </c>
    </row>
    <row r="97" spans="1:12" x14ac:dyDescent="0.35">
      <c r="A97" t="s">
        <v>90</v>
      </c>
      <c r="B97" t="s">
        <v>79</v>
      </c>
      <c r="C97" t="s">
        <v>80</v>
      </c>
      <c r="D97">
        <v>2011</v>
      </c>
      <c r="E97" t="s">
        <v>81</v>
      </c>
      <c r="F97" s="7">
        <v>12.24</v>
      </c>
      <c r="G97" s="6" t="s">
        <v>6</v>
      </c>
      <c r="H97" s="7"/>
      <c r="I97" s="6" t="s">
        <v>6</v>
      </c>
      <c r="J97" s="7"/>
      <c r="K97" s="6" t="s">
        <v>6</v>
      </c>
      <c r="L97" s="5">
        <f t="shared" si="1"/>
        <v>2</v>
      </c>
    </row>
    <row r="98" spans="1:12" x14ac:dyDescent="0.35">
      <c r="A98" t="s">
        <v>93</v>
      </c>
      <c r="B98" t="s">
        <v>107</v>
      </c>
      <c r="C98" t="s">
        <v>104</v>
      </c>
      <c r="D98">
        <v>2011</v>
      </c>
      <c r="E98" t="s">
        <v>34</v>
      </c>
      <c r="F98" s="7">
        <v>12.4</v>
      </c>
      <c r="G98" s="6" t="s">
        <v>6</v>
      </c>
      <c r="H98" s="7"/>
      <c r="I98" s="6" t="s">
        <v>6</v>
      </c>
      <c r="J98" s="7"/>
      <c r="K98" s="6" t="s">
        <v>6</v>
      </c>
      <c r="L98" s="5">
        <f t="shared" si="1"/>
        <v>1</v>
      </c>
    </row>
    <row r="99" spans="1:12" x14ac:dyDescent="0.35">
      <c r="A99" t="s">
        <v>96</v>
      </c>
      <c r="B99" t="s">
        <v>94</v>
      </c>
      <c r="C99" t="s">
        <v>95</v>
      </c>
      <c r="D99">
        <v>2011</v>
      </c>
      <c r="E99" t="s">
        <v>28</v>
      </c>
      <c r="F99" s="7">
        <v>12.4</v>
      </c>
      <c r="G99" s="6" t="s">
        <v>6</v>
      </c>
      <c r="H99" s="7"/>
      <c r="I99" s="6" t="s">
        <v>6</v>
      </c>
      <c r="J99" s="7"/>
      <c r="K99" s="6" t="s">
        <v>6</v>
      </c>
      <c r="L99" s="5">
        <f t="shared" si="1"/>
        <v>0</v>
      </c>
    </row>
    <row r="100" spans="1:12" x14ac:dyDescent="0.35">
      <c r="A100" t="s">
        <v>108</v>
      </c>
      <c r="B100" t="s">
        <v>99</v>
      </c>
      <c r="C100" t="s">
        <v>100</v>
      </c>
      <c r="D100">
        <v>2011</v>
      </c>
      <c r="E100" t="s">
        <v>65</v>
      </c>
      <c r="F100" s="7">
        <v>12.92</v>
      </c>
      <c r="G100" s="6" t="s">
        <v>6</v>
      </c>
      <c r="H100" s="7"/>
      <c r="I100" s="6" t="s">
        <v>6</v>
      </c>
      <c r="J100" s="7"/>
      <c r="K100" s="6" t="s">
        <v>6</v>
      </c>
      <c r="L100" s="5">
        <f t="shared" si="1"/>
        <v>0</v>
      </c>
    </row>
    <row r="101" spans="1:12" x14ac:dyDescent="0.35">
      <c r="A101" t="s">
        <v>109</v>
      </c>
      <c r="B101" t="s">
        <v>83</v>
      </c>
      <c r="C101" t="s">
        <v>84</v>
      </c>
      <c r="D101">
        <v>2011</v>
      </c>
      <c r="E101" t="s">
        <v>25</v>
      </c>
      <c r="F101" s="7">
        <v>12.95</v>
      </c>
      <c r="G101" s="6" t="s">
        <v>6</v>
      </c>
      <c r="H101" s="7"/>
      <c r="I101" s="6" t="s">
        <v>6</v>
      </c>
      <c r="J101" s="7"/>
      <c r="K101" s="6" t="s">
        <v>6</v>
      </c>
      <c r="L101" s="5">
        <f t="shared" si="1"/>
        <v>0</v>
      </c>
    </row>
    <row r="102" spans="1:12" x14ac:dyDescent="0.35">
      <c r="A102" t="s">
        <v>110</v>
      </c>
      <c r="B102" t="s">
        <v>87</v>
      </c>
      <c r="C102" t="s">
        <v>88</v>
      </c>
      <c r="D102">
        <v>2011</v>
      </c>
      <c r="E102" t="s">
        <v>89</v>
      </c>
      <c r="F102" s="7">
        <v>12.98</v>
      </c>
      <c r="G102" s="6" t="s">
        <v>6</v>
      </c>
      <c r="H102" s="7"/>
      <c r="I102" s="6" t="s">
        <v>6</v>
      </c>
      <c r="J102" s="7"/>
      <c r="K102" s="6" t="s">
        <v>6</v>
      </c>
      <c r="L102" s="5">
        <f t="shared" si="1"/>
        <v>0</v>
      </c>
    </row>
    <row r="103" spans="1:12" x14ac:dyDescent="0.35">
      <c r="F103" s="7"/>
      <c r="G103" s="6"/>
      <c r="H103" s="7"/>
      <c r="I103" s="6"/>
      <c r="J103" s="7"/>
      <c r="K103" s="6"/>
      <c r="L103" s="5">
        <f t="shared" si="1"/>
        <v>0</v>
      </c>
    </row>
    <row r="104" spans="1:12" x14ac:dyDescent="0.35">
      <c r="A104" s="8" t="s">
        <v>9</v>
      </c>
      <c r="B104" s="8"/>
      <c r="F104" s="7"/>
      <c r="G104" s="6"/>
      <c r="H104" s="7"/>
      <c r="I104" s="6"/>
      <c r="J104" s="7"/>
      <c r="K104" s="6"/>
      <c r="L104" s="5">
        <f t="shared" si="1"/>
        <v>0</v>
      </c>
    </row>
    <row r="105" spans="1:12" x14ac:dyDescent="0.35">
      <c r="A105" t="s">
        <v>10</v>
      </c>
      <c r="B105" t="s">
        <v>11</v>
      </c>
      <c r="C105" t="s">
        <v>12</v>
      </c>
      <c r="D105" t="s">
        <v>13</v>
      </c>
      <c r="E105" t="s">
        <v>14</v>
      </c>
      <c r="F105" s="7" t="s">
        <v>15</v>
      </c>
      <c r="G105" s="6" t="s">
        <v>16</v>
      </c>
      <c r="H105" s="7"/>
      <c r="I105" s="6"/>
      <c r="J105" s="7"/>
      <c r="K105" s="6"/>
      <c r="L105" s="5">
        <f t="shared" si="1"/>
        <v>0</v>
      </c>
    </row>
    <row r="106" spans="1:12" x14ac:dyDescent="0.35">
      <c r="A106" t="s">
        <v>18</v>
      </c>
      <c r="B106" t="s">
        <v>101</v>
      </c>
      <c r="C106" t="s">
        <v>98</v>
      </c>
      <c r="D106">
        <v>2011</v>
      </c>
      <c r="E106" t="s">
        <v>34</v>
      </c>
      <c r="F106" s="7">
        <v>1.35</v>
      </c>
      <c r="G106" s="6" t="s">
        <v>2</v>
      </c>
      <c r="H106" s="7"/>
      <c r="I106" s="6"/>
      <c r="J106" s="7"/>
      <c r="K106" s="6"/>
      <c r="L106" s="5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15</v>
      </c>
    </row>
    <row r="107" spans="1:12" x14ac:dyDescent="0.35">
      <c r="A107" t="s">
        <v>22</v>
      </c>
      <c r="B107" t="s">
        <v>67</v>
      </c>
      <c r="C107" t="s">
        <v>68</v>
      </c>
      <c r="D107">
        <v>2011</v>
      </c>
      <c r="E107" t="s">
        <v>28</v>
      </c>
      <c r="F107" s="7">
        <v>1.3</v>
      </c>
      <c r="G107" s="6" t="s">
        <v>2</v>
      </c>
      <c r="H107" s="7"/>
      <c r="I107" s="6"/>
      <c r="J107" s="7"/>
      <c r="K107" s="6"/>
      <c r="L107" s="5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14</v>
      </c>
    </row>
    <row r="108" spans="1:12" x14ac:dyDescent="0.35">
      <c r="A108" t="s">
        <v>35</v>
      </c>
      <c r="B108" t="s">
        <v>55</v>
      </c>
      <c r="C108" t="s">
        <v>56</v>
      </c>
      <c r="D108">
        <v>2011</v>
      </c>
      <c r="E108" t="s">
        <v>34</v>
      </c>
      <c r="F108" s="7">
        <v>1.25</v>
      </c>
      <c r="G108" s="6" t="s">
        <v>2</v>
      </c>
      <c r="H108" s="7"/>
      <c r="I108" s="6"/>
      <c r="J108" s="7"/>
      <c r="K108" s="6"/>
      <c r="L108" s="5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13</v>
      </c>
    </row>
    <row r="109" spans="1:12" x14ac:dyDescent="0.35">
      <c r="A109" t="s">
        <v>38</v>
      </c>
      <c r="B109" t="s">
        <v>76</v>
      </c>
      <c r="C109" t="s">
        <v>77</v>
      </c>
      <c r="D109">
        <v>2011</v>
      </c>
      <c r="E109" t="s">
        <v>62</v>
      </c>
      <c r="F109" s="7">
        <v>1.25</v>
      </c>
      <c r="G109" s="6" t="s">
        <v>2</v>
      </c>
      <c r="H109" s="7"/>
      <c r="I109" s="6"/>
      <c r="J109" s="7"/>
      <c r="K109" s="6"/>
      <c r="L109" s="5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12</v>
      </c>
    </row>
    <row r="110" spans="1:12" x14ac:dyDescent="0.35">
      <c r="A110" t="s">
        <v>39</v>
      </c>
      <c r="B110" t="s">
        <v>53</v>
      </c>
      <c r="C110" t="s">
        <v>54</v>
      </c>
      <c r="D110">
        <v>2011</v>
      </c>
      <c r="E110" t="s">
        <v>34</v>
      </c>
      <c r="F110" s="7">
        <v>1.2</v>
      </c>
      <c r="G110" s="6" t="s">
        <v>2</v>
      </c>
      <c r="H110" s="7"/>
      <c r="I110" s="6"/>
      <c r="J110" s="7"/>
      <c r="K110" s="6"/>
      <c r="L110" s="5">
        <f t="shared" si="1"/>
        <v>11</v>
      </c>
    </row>
    <row r="111" spans="1:12" x14ac:dyDescent="0.35">
      <c r="A111" t="s">
        <v>42</v>
      </c>
      <c r="B111" t="s">
        <v>83</v>
      </c>
      <c r="C111" t="s">
        <v>84</v>
      </c>
      <c r="D111">
        <v>2011</v>
      </c>
      <c r="E111" t="s">
        <v>25</v>
      </c>
      <c r="F111" s="7">
        <v>1.2</v>
      </c>
      <c r="G111" s="6" t="s">
        <v>2</v>
      </c>
      <c r="H111" s="7"/>
      <c r="I111" s="6"/>
      <c r="J111" s="7"/>
      <c r="K111" s="6"/>
      <c r="L111" s="5">
        <f t="shared" ref="L111:L131" si="2">IF(A111="1.",15,IF(A111="2.",14,IF(A111="3.",13,IF(A111="4.",12,IF(A111="5.",11,IF(A111="6.",10,IF(A111="7.",9,IF(A111="8.",8,0))))))))+IF(A111="9.",7,IF(A111="10.",6,IF(A111="11.",5,IF(A111="12.",4,IF(A111="13.",3,IF(A111="14.",2,IF(A111="15.",1,0)))))))</f>
        <v>10</v>
      </c>
    </row>
    <row r="112" spans="1:12" x14ac:dyDescent="0.35">
      <c r="A112" t="s">
        <v>66</v>
      </c>
      <c r="B112" t="s">
        <v>94</v>
      </c>
      <c r="C112" t="s">
        <v>95</v>
      </c>
      <c r="D112">
        <v>2011</v>
      </c>
      <c r="E112" t="s">
        <v>28</v>
      </c>
      <c r="F112" s="7">
        <v>1.2</v>
      </c>
      <c r="G112" s="6" t="s">
        <v>2</v>
      </c>
      <c r="H112" s="7"/>
      <c r="I112" s="6"/>
      <c r="J112" s="7"/>
      <c r="K112" s="6"/>
      <c r="L112" s="5">
        <f t="shared" si="2"/>
        <v>9</v>
      </c>
    </row>
    <row r="113" spans="1:12" x14ac:dyDescent="0.35">
      <c r="A113" t="s">
        <v>69</v>
      </c>
      <c r="B113" t="s">
        <v>70</v>
      </c>
      <c r="C113" t="s">
        <v>102</v>
      </c>
      <c r="D113">
        <v>2011</v>
      </c>
      <c r="E113" t="s">
        <v>34</v>
      </c>
      <c r="F113" s="7">
        <v>1.2</v>
      </c>
      <c r="G113" s="6" t="s">
        <v>2</v>
      </c>
      <c r="H113" s="7"/>
      <c r="I113" s="6"/>
      <c r="J113" s="7"/>
      <c r="K113" s="6"/>
      <c r="L113" s="5">
        <f t="shared" si="2"/>
        <v>8</v>
      </c>
    </row>
    <row r="114" spans="1:12" x14ac:dyDescent="0.35">
      <c r="A114" t="s">
        <v>72</v>
      </c>
      <c r="B114" t="s">
        <v>60</v>
      </c>
      <c r="C114" t="s">
        <v>61</v>
      </c>
      <c r="D114">
        <v>2011</v>
      </c>
      <c r="E114" t="s">
        <v>62</v>
      </c>
      <c r="F114" s="7">
        <v>1.1499999999999999</v>
      </c>
      <c r="G114" s="6" t="s">
        <v>2</v>
      </c>
      <c r="H114" s="7"/>
      <c r="I114" s="6"/>
      <c r="J114" s="7"/>
      <c r="K114" s="6"/>
      <c r="L114" s="5">
        <f t="shared" si="2"/>
        <v>7</v>
      </c>
    </row>
    <row r="115" spans="1:12" x14ac:dyDescent="0.35">
      <c r="A115" t="s">
        <v>72</v>
      </c>
      <c r="B115" t="s">
        <v>50</v>
      </c>
      <c r="C115" t="s">
        <v>51</v>
      </c>
      <c r="D115">
        <v>2011</v>
      </c>
      <c r="E115" t="s">
        <v>25</v>
      </c>
      <c r="F115" s="7">
        <v>1.1499999999999999</v>
      </c>
      <c r="G115" s="6" t="s">
        <v>2</v>
      </c>
      <c r="H115" s="7"/>
      <c r="I115" s="6"/>
      <c r="J115" s="7"/>
      <c r="K115" s="6"/>
      <c r="L115" s="5">
        <f t="shared" si="2"/>
        <v>7</v>
      </c>
    </row>
    <row r="116" spans="1:12" x14ac:dyDescent="0.35">
      <c r="A116" t="s">
        <v>72</v>
      </c>
      <c r="B116" t="s">
        <v>57</v>
      </c>
      <c r="C116" t="s">
        <v>58</v>
      </c>
      <c r="D116">
        <v>2011</v>
      </c>
      <c r="E116" t="s">
        <v>34</v>
      </c>
      <c r="F116" s="7">
        <v>1.1499999999999999</v>
      </c>
      <c r="G116" s="6" t="s">
        <v>2</v>
      </c>
      <c r="H116" s="7"/>
      <c r="I116" s="6"/>
      <c r="J116" s="7"/>
      <c r="K116" s="6"/>
      <c r="L116" s="5">
        <f t="shared" si="2"/>
        <v>7</v>
      </c>
    </row>
    <row r="117" spans="1:12" x14ac:dyDescent="0.35">
      <c r="A117" t="s">
        <v>82</v>
      </c>
      <c r="B117" t="s">
        <v>73</v>
      </c>
      <c r="C117" t="s">
        <v>74</v>
      </c>
      <c r="D117">
        <v>2011</v>
      </c>
      <c r="E117" t="s">
        <v>34</v>
      </c>
      <c r="F117" s="7">
        <v>1.05</v>
      </c>
      <c r="G117" s="6" t="s">
        <v>2</v>
      </c>
      <c r="H117" s="7"/>
      <c r="I117" s="6"/>
      <c r="J117" s="7"/>
      <c r="K117" s="6"/>
      <c r="L117" s="5">
        <f t="shared" si="2"/>
        <v>4</v>
      </c>
    </row>
    <row r="118" spans="1:12" x14ac:dyDescent="0.35">
      <c r="G118" s="6"/>
      <c r="H118" s="7"/>
      <c r="I118" s="6"/>
      <c r="J118" s="7"/>
      <c r="K118" s="6"/>
      <c r="L118" s="5">
        <f t="shared" si="2"/>
        <v>0</v>
      </c>
    </row>
    <row r="119" spans="1:12" x14ac:dyDescent="0.35">
      <c r="A119" s="8" t="s">
        <v>49</v>
      </c>
      <c r="B119" s="8"/>
      <c r="G119" s="6"/>
      <c r="H119" s="7"/>
      <c r="I119" s="6"/>
      <c r="J119" s="7"/>
      <c r="K119" s="6"/>
      <c r="L119" s="5">
        <f t="shared" si="2"/>
        <v>0</v>
      </c>
    </row>
    <row r="120" spans="1:12" x14ac:dyDescent="0.35">
      <c r="A120" t="s">
        <v>10</v>
      </c>
      <c r="B120" t="s">
        <v>11</v>
      </c>
      <c r="C120" t="s">
        <v>12</v>
      </c>
      <c r="D120" t="s">
        <v>13</v>
      </c>
      <c r="E120" t="s">
        <v>14</v>
      </c>
      <c r="F120" t="s">
        <v>15</v>
      </c>
      <c r="G120" s="6" t="s">
        <v>16</v>
      </c>
      <c r="H120" s="7"/>
      <c r="I120" s="6"/>
      <c r="J120" s="7"/>
      <c r="K120" s="6"/>
      <c r="L120" s="5">
        <f t="shared" si="2"/>
        <v>0</v>
      </c>
    </row>
    <row r="121" spans="1:12" x14ac:dyDescent="0.35">
      <c r="A121" t="s">
        <v>18</v>
      </c>
      <c r="B121" t="s">
        <v>62</v>
      </c>
      <c r="E121" t="s">
        <v>62</v>
      </c>
      <c r="F121">
        <v>42.98</v>
      </c>
      <c r="G121" s="6" t="s">
        <v>6</v>
      </c>
      <c r="H121" s="7"/>
      <c r="I121" s="6"/>
      <c r="J121" s="7"/>
      <c r="K121" s="6"/>
      <c r="L121" s="5">
        <f t="shared" si="2"/>
        <v>15</v>
      </c>
    </row>
    <row r="122" spans="1:12" x14ac:dyDescent="0.35">
      <c r="A122" t="s">
        <v>22</v>
      </c>
      <c r="B122" t="s">
        <v>34</v>
      </c>
      <c r="E122" t="s">
        <v>34</v>
      </c>
      <c r="F122">
        <v>46.55</v>
      </c>
      <c r="G122" s="6" t="s">
        <v>6</v>
      </c>
      <c r="H122" s="7"/>
      <c r="I122" s="6"/>
      <c r="J122" s="7"/>
      <c r="K122" s="6"/>
      <c r="L122" s="5">
        <f t="shared" si="2"/>
        <v>14</v>
      </c>
    </row>
    <row r="123" spans="1:12" x14ac:dyDescent="0.35">
      <c r="A123" t="s">
        <v>35</v>
      </c>
      <c r="B123" t="s">
        <v>111</v>
      </c>
      <c r="E123" t="s">
        <v>25</v>
      </c>
      <c r="F123">
        <v>46.82</v>
      </c>
      <c r="G123" s="6" t="s">
        <v>6</v>
      </c>
      <c r="H123" s="7"/>
      <c r="I123" s="6"/>
      <c r="J123" s="7"/>
      <c r="K123" s="6"/>
      <c r="L123" s="5">
        <f t="shared" si="2"/>
        <v>13</v>
      </c>
    </row>
    <row r="124" spans="1:12" x14ac:dyDescent="0.35">
      <c r="G124" s="6"/>
      <c r="H124" s="7"/>
      <c r="I124" s="6"/>
      <c r="J124" s="7"/>
      <c r="K124" s="6"/>
      <c r="L124" s="5">
        <f t="shared" si="2"/>
        <v>0</v>
      </c>
    </row>
    <row r="125" spans="1:12" x14ac:dyDescent="0.35">
      <c r="A125" s="8" t="s">
        <v>8</v>
      </c>
      <c r="B125" s="8"/>
      <c r="G125" s="6"/>
      <c r="H125" s="7"/>
      <c r="I125" s="6"/>
      <c r="J125" s="7"/>
      <c r="K125" s="6"/>
      <c r="L125" s="5">
        <f t="shared" si="2"/>
        <v>0</v>
      </c>
    </row>
    <row r="126" spans="1:12" x14ac:dyDescent="0.35">
      <c r="A126" t="s">
        <v>10</v>
      </c>
      <c r="B126" t="s">
        <v>11</v>
      </c>
      <c r="C126" t="s">
        <v>12</v>
      </c>
      <c r="D126" t="s">
        <v>13</v>
      </c>
      <c r="E126" t="s">
        <v>14</v>
      </c>
      <c r="F126" t="s">
        <v>15</v>
      </c>
      <c r="G126" s="6" t="s">
        <v>16</v>
      </c>
      <c r="H126" s="7"/>
      <c r="I126" s="6"/>
      <c r="J126" s="7"/>
      <c r="K126" s="6"/>
      <c r="L126" s="5">
        <f t="shared" si="2"/>
        <v>0</v>
      </c>
    </row>
    <row r="127" spans="1:12" x14ac:dyDescent="0.35">
      <c r="A127" t="s">
        <v>18</v>
      </c>
      <c r="B127" t="s">
        <v>101</v>
      </c>
      <c r="C127" t="s">
        <v>98</v>
      </c>
      <c r="D127">
        <v>2011</v>
      </c>
      <c r="E127" t="s">
        <v>34</v>
      </c>
      <c r="F127" s="11">
        <v>2.0127314814814817E-3</v>
      </c>
      <c r="G127" s="6" t="s">
        <v>7</v>
      </c>
      <c r="H127" s="7"/>
      <c r="I127" s="6"/>
      <c r="J127" s="7"/>
      <c r="K127" s="6"/>
      <c r="L127" s="5">
        <f t="shared" si="2"/>
        <v>15</v>
      </c>
    </row>
    <row r="128" spans="1:12" x14ac:dyDescent="0.35">
      <c r="A128" t="s">
        <v>22</v>
      </c>
      <c r="B128" t="s">
        <v>70</v>
      </c>
      <c r="C128" t="s">
        <v>102</v>
      </c>
      <c r="D128">
        <v>2011</v>
      </c>
      <c r="E128" t="s">
        <v>34</v>
      </c>
      <c r="F128" s="11">
        <v>2.1261574074074073E-3</v>
      </c>
      <c r="G128" s="6" t="s">
        <v>7</v>
      </c>
      <c r="H128" s="7"/>
      <c r="I128" s="6"/>
      <c r="J128" s="7"/>
      <c r="K128" s="6"/>
      <c r="L128" s="5">
        <f t="shared" si="2"/>
        <v>14</v>
      </c>
    </row>
    <row r="129" spans="1:12" x14ac:dyDescent="0.35">
      <c r="A129" t="s">
        <v>35</v>
      </c>
      <c r="B129" t="s">
        <v>83</v>
      </c>
      <c r="C129" t="s">
        <v>84</v>
      </c>
      <c r="D129">
        <v>2011</v>
      </c>
      <c r="E129" t="s">
        <v>25</v>
      </c>
      <c r="F129" s="11">
        <v>2.1516203703703701E-3</v>
      </c>
      <c r="G129" s="6" t="s">
        <v>7</v>
      </c>
      <c r="H129" s="7"/>
      <c r="I129" s="6"/>
      <c r="J129" s="7"/>
      <c r="K129" s="6"/>
      <c r="L129" s="5">
        <f t="shared" si="2"/>
        <v>13</v>
      </c>
    </row>
    <row r="130" spans="1:12" x14ac:dyDescent="0.35">
      <c r="A130" t="s">
        <v>38</v>
      </c>
      <c r="B130" t="s">
        <v>50</v>
      </c>
      <c r="C130" t="s">
        <v>51</v>
      </c>
      <c r="D130">
        <v>2011</v>
      </c>
      <c r="E130" t="s">
        <v>25</v>
      </c>
      <c r="F130" t="s">
        <v>112</v>
      </c>
      <c r="G130" s="6" t="s">
        <v>7</v>
      </c>
      <c r="H130" s="7"/>
      <c r="I130" s="6"/>
      <c r="J130" s="7"/>
      <c r="K130" s="6"/>
      <c r="L130" s="5">
        <f t="shared" si="2"/>
        <v>12</v>
      </c>
    </row>
    <row r="131" spans="1:12" x14ac:dyDescent="0.35">
      <c r="G131" s="6"/>
      <c r="H131" s="7"/>
      <c r="I131" s="6"/>
      <c r="J131" s="7"/>
      <c r="K131" s="6"/>
      <c r="L131" s="5">
        <f t="shared" si="2"/>
        <v>0</v>
      </c>
    </row>
    <row r="132" spans="1:12" ht="26" x14ac:dyDescent="0.6">
      <c r="A132" s="1" t="s">
        <v>113</v>
      </c>
      <c r="B132" s="2"/>
      <c r="C132" s="2"/>
      <c r="D132" s="2"/>
      <c r="E132" s="2"/>
      <c r="F132" s="2"/>
      <c r="G132" s="3"/>
      <c r="H132" s="4"/>
      <c r="I132" s="3"/>
      <c r="J132" s="4"/>
      <c r="K132" s="3"/>
      <c r="L132" s="5"/>
    </row>
    <row r="133" spans="1:12" x14ac:dyDescent="0.35">
      <c r="F133" s="11"/>
      <c r="G133" s="6"/>
      <c r="H133" s="7"/>
      <c r="I133" s="6"/>
      <c r="J133" s="7"/>
      <c r="K133" s="6"/>
      <c r="L133" s="5"/>
    </row>
    <row r="134" spans="1:12" x14ac:dyDescent="0.35">
      <c r="F134" s="12"/>
      <c r="G134" s="6"/>
      <c r="H134" s="7"/>
      <c r="I134" s="6"/>
      <c r="J134" s="7"/>
      <c r="K134" s="6"/>
      <c r="L134" s="5"/>
    </row>
    <row r="135" spans="1:12" x14ac:dyDescent="0.35">
      <c r="A135" s="8" t="s">
        <v>43</v>
      </c>
      <c r="G135" s="6"/>
      <c r="H135" s="7"/>
      <c r="I135" s="6"/>
      <c r="J135" s="7"/>
      <c r="K135" s="6"/>
      <c r="L135" s="5"/>
    </row>
    <row r="136" spans="1:12" x14ac:dyDescent="0.35">
      <c r="A136" t="s">
        <v>10</v>
      </c>
      <c r="B136" t="s">
        <v>11</v>
      </c>
      <c r="C136" t="s">
        <v>12</v>
      </c>
      <c r="D136" t="s">
        <v>13</v>
      </c>
      <c r="E136" t="s">
        <v>14</v>
      </c>
      <c r="F136" t="s">
        <v>15</v>
      </c>
      <c r="G136" s="6" t="s">
        <v>16</v>
      </c>
      <c r="H136" s="7"/>
      <c r="I136" s="6"/>
      <c r="J136" s="7"/>
      <c r="K136" s="6"/>
      <c r="L136" s="5" t="s">
        <v>17</v>
      </c>
    </row>
    <row r="137" spans="1:12" x14ac:dyDescent="0.35">
      <c r="A137" t="s">
        <v>18</v>
      </c>
      <c r="B137" t="s">
        <v>114</v>
      </c>
      <c r="C137" t="s">
        <v>115</v>
      </c>
      <c r="D137">
        <v>2010</v>
      </c>
      <c r="E137" t="s">
        <v>62</v>
      </c>
      <c r="F137" s="7">
        <v>4.49</v>
      </c>
      <c r="G137" s="6" t="s">
        <v>2</v>
      </c>
      <c r="H137" s="7"/>
      <c r="I137" s="6"/>
      <c r="J137" s="7"/>
      <c r="K137" s="6"/>
      <c r="L137" s="5">
        <f t="shared" ref="L137:L185" si="3">IF(A137="1.",15,IF(A137="2.",14,IF(A137="3.",13,IF(A137="4.",12,IF(A137="5.",11,IF(A137="6.",10,IF(A137="7.",9,IF(A137="8.",8,0))))))))+IF(A137="9.",7,IF(A137="10.",6,IF(A137="11.",5,IF(A137="12.",4,IF(A137="13.",3,IF(A137="14.",2,IF(A137="15.",1,0)))))))</f>
        <v>15</v>
      </c>
    </row>
    <row r="138" spans="1:12" x14ac:dyDescent="0.35">
      <c r="A138" t="s">
        <v>22</v>
      </c>
      <c r="B138" t="s">
        <v>94</v>
      </c>
      <c r="C138" t="s">
        <v>116</v>
      </c>
      <c r="D138">
        <v>2010</v>
      </c>
      <c r="E138" t="s">
        <v>81</v>
      </c>
      <c r="F138" s="7">
        <v>4.17</v>
      </c>
      <c r="G138" s="6" t="s">
        <v>2</v>
      </c>
      <c r="H138" s="7"/>
      <c r="I138" s="6"/>
      <c r="J138" s="7"/>
      <c r="K138" s="6"/>
      <c r="L138" s="5">
        <f t="shared" si="3"/>
        <v>14</v>
      </c>
    </row>
    <row r="139" spans="1:12" x14ac:dyDescent="0.35">
      <c r="A139" t="s">
        <v>35</v>
      </c>
      <c r="B139" t="s">
        <v>117</v>
      </c>
      <c r="C139" t="s">
        <v>118</v>
      </c>
      <c r="D139">
        <v>2010</v>
      </c>
      <c r="E139" t="s">
        <v>62</v>
      </c>
      <c r="F139" s="7">
        <v>4.0999999999999996</v>
      </c>
      <c r="G139" s="6" t="s">
        <v>2</v>
      </c>
      <c r="H139" s="7"/>
      <c r="I139" s="6"/>
      <c r="J139" s="7"/>
      <c r="K139" s="6"/>
      <c r="L139" s="5">
        <f t="shared" si="3"/>
        <v>13</v>
      </c>
    </row>
    <row r="140" spans="1:12" x14ac:dyDescent="0.35">
      <c r="A140" t="s">
        <v>38</v>
      </c>
      <c r="B140" t="s">
        <v>79</v>
      </c>
      <c r="C140" t="s">
        <v>119</v>
      </c>
      <c r="D140">
        <v>2010</v>
      </c>
      <c r="E140" t="s">
        <v>62</v>
      </c>
      <c r="F140" s="7">
        <v>3.82</v>
      </c>
      <c r="G140" s="6" t="s">
        <v>2</v>
      </c>
      <c r="H140" s="7"/>
      <c r="I140" s="6"/>
      <c r="J140" s="7"/>
      <c r="K140" s="6"/>
      <c r="L140" s="5">
        <f t="shared" si="3"/>
        <v>12</v>
      </c>
    </row>
    <row r="141" spans="1:12" x14ac:dyDescent="0.35">
      <c r="A141" t="s">
        <v>39</v>
      </c>
      <c r="B141" t="s">
        <v>120</v>
      </c>
      <c r="C141" t="s">
        <v>121</v>
      </c>
      <c r="D141">
        <v>2010</v>
      </c>
      <c r="E141" t="s">
        <v>34</v>
      </c>
      <c r="F141" s="7">
        <v>3.77</v>
      </c>
      <c r="G141" s="6" t="s">
        <v>2</v>
      </c>
      <c r="H141" s="7"/>
      <c r="I141" s="6"/>
      <c r="J141" s="7"/>
      <c r="K141" s="6"/>
      <c r="L141" s="5">
        <f t="shared" si="3"/>
        <v>11</v>
      </c>
    </row>
    <row r="142" spans="1:12" x14ac:dyDescent="0.35">
      <c r="A142" t="s">
        <v>42</v>
      </c>
      <c r="B142" t="s">
        <v>122</v>
      </c>
      <c r="C142" t="s">
        <v>123</v>
      </c>
      <c r="D142">
        <v>2010</v>
      </c>
      <c r="E142" t="s">
        <v>25</v>
      </c>
      <c r="F142" s="7">
        <v>3.3</v>
      </c>
      <c r="G142" s="6" t="s">
        <v>2</v>
      </c>
      <c r="H142" s="7"/>
      <c r="I142" s="6"/>
      <c r="J142" s="7"/>
      <c r="K142" s="6"/>
      <c r="L142" s="5">
        <f t="shared" si="3"/>
        <v>10</v>
      </c>
    </row>
    <row r="143" spans="1:12" x14ac:dyDescent="0.35">
      <c r="A143" t="s">
        <v>66</v>
      </c>
      <c r="B143" t="s">
        <v>117</v>
      </c>
      <c r="C143" t="s">
        <v>124</v>
      </c>
      <c r="D143">
        <v>2010</v>
      </c>
      <c r="E143" t="s">
        <v>62</v>
      </c>
      <c r="F143" s="15" t="s">
        <v>112</v>
      </c>
      <c r="G143" s="6" t="s">
        <v>2</v>
      </c>
      <c r="H143" s="7"/>
      <c r="I143" s="6"/>
      <c r="J143" s="7"/>
      <c r="K143" s="6"/>
      <c r="L143" s="5">
        <f t="shared" si="3"/>
        <v>9</v>
      </c>
    </row>
    <row r="144" spans="1:12" x14ac:dyDescent="0.35">
      <c r="F144" s="7"/>
      <c r="G144" s="6"/>
      <c r="H144" s="7"/>
      <c r="I144" s="6"/>
      <c r="J144" s="7"/>
      <c r="K144" s="6"/>
      <c r="L144" s="5">
        <f t="shared" si="3"/>
        <v>0</v>
      </c>
    </row>
    <row r="145" spans="1:12" x14ac:dyDescent="0.35">
      <c r="A145" s="8" t="s">
        <v>30</v>
      </c>
      <c r="B145" s="8"/>
      <c r="F145" s="7"/>
      <c r="G145" s="6"/>
      <c r="H145" s="7"/>
      <c r="I145" s="6"/>
      <c r="J145" s="7"/>
      <c r="K145" s="6"/>
      <c r="L145" s="5">
        <f t="shared" si="3"/>
        <v>0</v>
      </c>
    </row>
    <row r="146" spans="1:12" x14ac:dyDescent="0.35">
      <c r="A146" t="s">
        <v>10</v>
      </c>
      <c r="B146" t="s">
        <v>11</v>
      </c>
      <c r="C146" t="s">
        <v>12</v>
      </c>
      <c r="D146" t="s">
        <v>13</v>
      </c>
      <c r="E146" t="s">
        <v>14</v>
      </c>
      <c r="F146" s="7" t="s">
        <v>15</v>
      </c>
      <c r="G146" s="6" t="s">
        <v>16</v>
      </c>
      <c r="H146" s="7"/>
      <c r="I146" s="6"/>
      <c r="J146" s="7"/>
      <c r="K146" s="6"/>
      <c r="L146" s="5"/>
    </row>
    <row r="147" spans="1:12" x14ac:dyDescent="0.35">
      <c r="A147" t="s">
        <v>18</v>
      </c>
      <c r="B147" t="s">
        <v>114</v>
      </c>
      <c r="C147" t="s">
        <v>115</v>
      </c>
      <c r="D147">
        <v>2010</v>
      </c>
      <c r="E147" t="s">
        <v>62</v>
      </c>
      <c r="F147" s="7">
        <v>37.700000000000003</v>
      </c>
      <c r="G147" s="6" t="s">
        <v>2</v>
      </c>
      <c r="H147" s="7"/>
      <c r="I147" s="6"/>
      <c r="J147" s="7"/>
      <c r="K147" s="6"/>
      <c r="L147" s="5">
        <f t="shared" si="3"/>
        <v>15</v>
      </c>
    </row>
    <row r="148" spans="1:12" x14ac:dyDescent="0.35">
      <c r="A148" t="s">
        <v>22</v>
      </c>
      <c r="B148" t="s">
        <v>79</v>
      </c>
      <c r="C148" t="s">
        <v>119</v>
      </c>
      <c r="D148">
        <v>2010</v>
      </c>
      <c r="E148" t="s">
        <v>62</v>
      </c>
      <c r="F148" s="7">
        <v>32.950000000000003</v>
      </c>
      <c r="G148" s="6" t="s">
        <v>2</v>
      </c>
      <c r="H148" s="7"/>
      <c r="I148" s="6"/>
      <c r="J148" s="7"/>
      <c r="K148" s="6"/>
      <c r="L148" s="5">
        <f t="shared" si="3"/>
        <v>14</v>
      </c>
    </row>
    <row r="149" spans="1:12" x14ac:dyDescent="0.35">
      <c r="A149" t="s">
        <v>35</v>
      </c>
      <c r="B149" t="s">
        <v>117</v>
      </c>
      <c r="C149" t="s">
        <v>118</v>
      </c>
      <c r="D149">
        <v>2010</v>
      </c>
      <c r="E149" t="s">
        <v>62</v>
      </c>
      <c r="F149" s="7">
        <v>32.299999999999997</v>
      </c>
      <c r="G149" s="6" t="s">
        <v>2</v>
      </c>
      <c r="H149" s="7"/>
      <c r="I149" s="6"/>
      <c r="J149" s="7"/>
      <c r="K149" s="6"/>
      <c r="L149" s="5">
        <f t="shared" si="3"/>
        <v>13</v>
      </c>
    </row>
    <row r="150" spans="1:12" x14ac:dyDescent="0.35">
      <c r="A150" t="s">
        <v>38</v>
      </c>
      <c r="B150" t="s">
        <v>120</v>
      </c>
      <c r="C150" t="s">
        <v>121</v>
      </c>
      <c r="D150">
        <v>2010</v>
      </c>
      <c r="E150" t="s">
        <v>34</v>
      </c>
      <c r="F150" s="7">
        <v>31.49</v>
      </c>
      <c r="G150" s="6" t="s">
        <v>2</v>
      </c>
      <c r="H150" s="7"/>
      <c r="I150" s="6"/>
      <c r="J150" s="7"/>
      <c r="K150" s="6"/>
      <c r="L150" s="5">
        <f t="shared" si="3"/>
        <v>12</v>
      </c>
    </row>
    <row r="151" spans="1:12" x14ac:dyDescent="0.35">
      <c r="A151" t="s">
        <v>39</v>
      </c>
      <c r="B151" t="s">
        <v>117</v>
      </c>
      <c r="C151" t="s">
        <v>124</v>
      </c>
      <c r="D151">
        <v>2010</v>
      </c>
      <c r="E151" t="s">
        <v>62</v>
      </c>
      <c r="F151" s="7">
        <v>30.75</v>
      </c>
      <c r="G151" s="6" t="s">
        <v>2</v>
      </c>
      <c r="H151" s="7"/>
      <c r="I151" s="6"/>
      <c r="J151" s="7"/>
      <c r="K151" s="6"/>
      <c r="L151" s="5">
        <f t="shared" si="3"/>
        <v>11</v>
      </c>
    </row>
    <row r="152" spans="1:12" x14ac:dyDescent="0.35">
      <c r="A152" t="s">
        <v>42</v>
      </c>
      <c r="B152" t="s">
        <v>94</v>
      </c>
      <c r="C152" t="s">
        <v>116</v>
      </c>
      <c r="D152">
        <v>2010</v>
      </c>
      <c r="E152" t="s">
        <v>81</v>
      </c>
      <c r="F152" s="7">
        <v>28.35</v>
      </c>
      <c r="G152" s="6" t="s">
        <v>2</v>
      </c>
      <c r="H152" s="7"/>
      <c r="I152" s="6"/>
      <c r="J152" s="7"/>
      <c r="K152" s="6"/>
      <c r="L152" s="5">
        <f t="shared" si="3"/>
        <v>10</v>
      </c>
    </row>
    <row r="153" spans="1:12" x14ac:dyDescent="0.35">
      <c r="A153" t="s">
        <v>66</v>
      </c>
      <c r="B153" t="s">
        <v>125</v>
      </c>
      <c r="C153" t="s">
        <v>126</v>
      </c>
      <c r="D153">
        <v>2010</v>
      </c>
      <c r="E153" t="s">
        <v>21</v>
      </c>
      <c r="F153" s="7">
        <v>27.4</v>
      </c>
      <c r="G153" s="6" t="s">
        <v>2</v>
      </c>
      <c r="H153" s="7"/>
      <c r="I153" s="6"/>
      <c r="J153" s="7"/>
      <c r="K153" s="6"/>
      <c r="L153" s="5">
        <f t="shared" si="3"/>
        <v>9</v>
      </c>
    </row>
    <row r="154" spans="1:12" x14ac:dyDescent="0.35">
      <c r="A154" t="s">
        <v>69</v>
      </c>
      <c r="B154" t="s">
        <v>127</v>
      </c>
      <c r="C154" t="s">
        <v>123</v>
      </c>
      <c r="D154">
        <v>2010</v>
      </c>
      <c r="E154" t="s">
        <v>25</v>
      </c>
      <c r="F154" s="7">
        <v>23.05</v>
      </c>
      <c r="G154" s="6" t="s">
        <v>2</v>
      </c>
      <c r="H154" s="7"/>
      <c r="I154" s="6"/>
      <c r="J154" s="7"/>
      <c r="K154" s="6"/>
      <c r="L154" s="5">
        <f t="shared" si="3"/>
        <v>8</v>
      </c>
    </row>
    <row r="155" spans="1:12" x14ac:dyDescent="0.35">
      <c r="F155" s="7"/>
      <c r="G155" s="6"/>
      <c r="H155" s="7"/>
      <c r="I155" s="6"/>
      <c r="J155" s="7"/>
      <c r="K155" s="6"/>
      <c r="L155" s="5">
        <f t="shared" si="3"/>
        <v>0</v>
      </c>
    </row>
    <row r="156" spans="1:12" x14ac:dyDescent="0.35">
      <c r="A156" s="8" t="s">
        <v>9</v>
      </c>
      <c r="B156" s="8"/>
      <c r="F156" s="7"/>
      <c r="G156" s="6"/>
      <c r="H156" s="7"/>
      <c r="I156" s="6"/>
      <c r="J156" s="7"/>
      <c r="K156" s="6"/>
      <c r="L156" s="5">
        <f t="shared" si="3"/>
        <v>0</v>
      </c>
    </row>
    <row r="157" spans="1:12" x14ac:dyDescent="0.35">
      <c r="A157" t="s">
        <v>10</v>
      </c>
      <c r="B157" t="s">
        <v>11</v>
      </c>
      <c r="C157" t="s">
        <v>12</v>
      </c>
      <c r="D157" t="s">
        <v>13</v>
      </c>
      <c r="E157" t="s">
        <v>14</v>
      </c>
      <c r="F157" s="7" t="s">
        <v>15</v>
      </c>
      <c r="G157" s="6" t="s">
        <v>16</v>
      </c>
      <c r="H157" s="7"/>
      <c r="I157" s="6"/>
      <c r="J157" s="7"/>
      <c r="K157" s="6"/>
      <c r="L157" s="5">
        <f t="shared" si="3"/>
        <v>0</v>
      </c>
    </row>
    <row r="158" spans="1:12" x14ac:dyDescent="0.35">
      <c r="A158" t="s">
        <v>18</v>
      </c>
      <c r="B158" t="s">
        <v>117</v>
      </c>
      <c r="C158" t="s">
        <v>118</v>
      </c>
      <c r="D158">
        <v>2010</v>
      </c>
      <c r="E158" t="s">
        <v>62</v>
      </c>
      <c r="F158" s="7">
        <v>1.3</v>
      </c>
      <c r="G158" s="6" t="s">
        <v>2</v>
      </c>
      <c r="H158" s="7"/>
      <c r="I158" s="6"/>
      <c r="J158" s="7"/>
      <c r="K158" s="6"/>
      <c r="L158" s="5">
        <f t="shared" si="3"/>
        <v>15</v>
      </c>
    </row>
    <row r="159" spans="1:12" x14ac:dyDescent="0.35">
      <c r="A159" t="s">
        <v>22</v>
      </c>
      <c r="B159" t="s">
        <v>117</v>
      </c>
      <c r="C159" t="s">
        <v>124</v>
      </c>
      <c r="D159">
        <v>2010</v>
      </c>
      <c r="E159" t="s">
        <v>62</v>
      </c>
      <c r="F159" s="7">
        <v>1.25</v>
      </c>
      <c r="G159" s="6" t="s">
        <v>2</v>
      </c>
      <c r="H159" s="7"/>
      <c r="I159" s="6"/>
      <c r="J159" s="7"/>
      <c r="K159" s="6"/>
      <c r="L159" s="5">
        <f t="shared" si="3"/>
        <v>14</v>
      </c>
    </row>
    <row r="160" spans="1:12" x14ac:dyDescent="0.35">
      <c r="A160" t="s">
        <v>35</v>
      </c>
      <c r="B160" t="s">
        <v>125</v>
      </c>
      <c r="C160" t="s">
        <v>126</v>
      </c>
      <c r="D160">
        <v>2010</v>
      </c>
      <c r="E160" t="s">
        <v>21</v>
      </c>
      <c r="F160" s="7">
        <v>1.25</v>
      </c>
      <c r="G160" s="6" t="s">
        <v>2</v>
      </c>
      <c r="H160" s="7"/>
      <c r="I160" s="6"/>
      <c r="J160" s="7"/>
      <c r="K160" s="6"/>
      <c r="L160" s="5">
        <f t="shared" si="3"/>
        <v>13</v>
      </c>
    </row>
    <row r="161" spans="1:12" x14ac:dyDescent="0.35">
      <c r="A161" t="s">
        <v>38</v>
      </c>
      <c r="B161" t="s">
        <v>114</v>
      </c>
      <c r="C161" t="s">
        <v>115</v>
      </c>
      <c r="D161">
        <v>2010</v>
      </c>
      <c r="E161" t="s">
        <v>62</v>
      </c>
      <c r="F161" s="7">
        <v>1.2</v>
      </c>
      <c r="G161" s="6" t="s">
        <v>2</v>
      </c>
      <c r="H161" s="7"/>
      <c r="I161" s="6"/>
      <c r="J161" s="7"/>
      <c r="K161" s="6"/>
      <c r="L161" s="5">
        <f t="shared" si="3"/>
        <v>12</v>
      </c>
    </row>
    <row r="162" spans="1:12" x14ac:dyDescent="0.35">
      <c r="A162" t="s">
        <v>38</v>
      </c>
      <c r="B162" t="s">
        <v>120</v>
      </c>
      <c r="C162" t="s">
        <v>121</v>
      </c>
      <c r="D162">
        <v>2010</v>
      </c>
      <c r="E162" t="s">
        <v>34</v>
      </c>
      <c r="F162" s="7">
        <v>1.2</v>
      </c>
      <c r="G162" s="6" t="s">
        <v>2</v>
      </c>
      <c r="H162" s="7"/>
      <c r="I162" s="6"/>
      <c r="J162" s="7"/>
      <c r="K162" s="6"/>
      <c r="L162" s="5">
        <f t="shared" si="3"/>
        <v>12</v>
      </c>
    </row>
    <row r="163" spans="1:12" x14ac:dyDescent="0.35">
      <c r="B163" t="s">
        <v>79</v>
      </c>
      <c r="C163" t="s">
        <v>119</v>
      </c>
      <c r="D163">
        <v>2010</v>
      </c>
      <c r="E163" t="s">
        <v>62</v>
      </c>
      <c r="F163" s="7" t="s">
        <v>29</v>
      </c>
      <c r="G163" s="6" t="s">
        <v>2</v>
      </c>
      <c r="H163" s="7"/>
      <c r="I163" s="6"/>
      <c r="J163" s="7"/>
      <c r="K163" s="6"/>
      <c r="L163" s="5">
        <f t="shared" si="3"/>
        <v>0</v>
      </c>
    </row>
    <row r="164" spans="1:12" x14ac:dyDescent="0.35">
      <c r="B164" t="s">
        <v>127</v>
      </c>
      <c r="C164" t="s">
        <v>123</v>
      </c>
      <c r="D164">
        <v>2010</v>
      </c>
      <c r="E164" t="s">
        <v>25</v>
      </c>
      <c r="F164" s="7" t="s">
        <v>29</v>
      </c>
      <c r="G164" s="6" t="s">
        <v>2</v>
      </c>
      <c r="H164" s="7"/>
      <c r="I164" s="6"/>
      <c r="J164" s="7"/>
      <c r="K164" s="6"/>
      <c r="L164" s="5">
        <f t="shared" si="3"/>
        <v>0</v>
      </c>
    </row>
    <row r="165" spans="1:12" x14ac:dyDescent="0.35">
      <c r="F165" s="7"/>
      <c r="G165" s="6"/>
      <c r="H165" s="7"/>
      <c r="I165" s="6"/>
      <c r="J165" s="7"/>
      <c r="K165" s="6"/>
      <c r="L165" s="5">
        <f t="shared" si="3"/>
        <v>0</v>
      </c>
    </row>
    <row r="166" spans="1:12" x14ac:dyDescent="0.35">
      <c r="A166" s="8" t="s">
        <v>48</v>
      </c>
      <c r="B166" s="8"/>
      <c r="F166" s="10"/>
      <c r="G166" s="6"/>
      <c r="H166" s="10"/>
      <c r="I166" s="6"/>
      <c r="J166" s="10"/>
      <c r="K166" s="6"/>
      <c r="L166" s="5">
        <f t="shared" si="3"/>
        <v>0</v>
      </c>
    </row>
    <row r="167" spans="1:12" x14ac:dyDescent="0.35">
      <c r="A167" t="s">
        <v>10</v>
      </c>
      <c r="B167" t="s">
        <v>11</v>
      </c>
      <c r="C167" t="s">
        <v>12</v>
      </c>
      <c r="D167" t="s">
        <v>13</v>
      </c>
      <c r="E167" t="s">
        <v>14</v>
      </c>
      <c r="F167" s="10" t="s">
        <v>3</v>
      </c>
      <c r="G167" s="6"/>
      <c r="H167" s="10" t="s">
        <v>4</v>
      </c>
      <c r="I167" s="6"/>
      <c r="J167" s="10" t="s">
        <v>5</v>
      </c>
      <c r="K167" s="6"/>
      <c r="L167" s="5">
        <f t="shared" si="3"/>
        <v>0</v>
      </c>
    </row>
    <row r="168" spans="1:12" x14ac:dyDescent="0.35">
      <c r="A168" t="s">
        <v>18</v>
      </c>
      <c r="B168" t="s">
        <v>128</v>
      </c>
      <c r="C168" t="s">
        <v>129</v>
      </c>
      <c r="D168">
        <v>2010</v>
      </c>
      <c r="E168" t="s">
        <v>89</v>
      </c>
      <c r="F168" s="7"/>
      <c r="G168" s="6" t="s">
        <v>6</v>
      </c>
      <c r="H168" s="7">
        <v>9.33</v>
      </c>
      <c r="I168" s="6" t="s">
        <v>6</v>
      </c>
      <c r="J168" s="7">
        <v>9.5299999999999994</v>
      </c>
      <c r="K168" s="6" t="s">
        <v>6</v>
      </c>
      <c r="L168" s="5">
        <f t="shared" si="3"/>
        <v>15</v>
      </c>
    </row>
    <row r="169" spans="1:12" x14ac:dyDescent="0.35">
      <c r="A169" t="s">
        <v>22</v>
      </c>
      <c r="B169" t="s">
        <v>79</v>
      </c>
      <c r="C169" t="s">
        <v>119</v>
      </c>
      <c r="D169">
        <v>2010</v>
      </c>
      <c r="E169" t="s">
        <v>62</v>
      </c>
      <c r="F169" s="7"/>
      <c r="G169" s="6" t="s">
        <v>6</v>
      </c>
      <c r="H169" s="7">
        <v>9.9600000000000009</v>
      </c>
      <c r="I169" s="6" t="s">
        <v>6</v>
      </c>
      <c r="J169" s="7">
        <v>10.199999999999999</v>
      </c>
      <c r="K169" s="6" t="s">
        <v>6</v>
      </c>
      <c r="L169" s="5">
        <f t="shared" si="3"/>
        <v>14</v>
      </c>
    </row>
    <row r="170" spans="1:12" x14ac:dyDescent="0.35">
      <c r="A170" t="s">
        <v>35</v>
      </c>
      <c r="B170" t="s">
        <v>130</v>
      </c>
      <c r="C170" t="s">
        <v>126</v>
      </c>
      <c r="D170">
        <v>2010</v>
      </c>
      <c r="E170" t="s">
        <v>21</v>
      </c>
      <c r="F170" s="7"/>
      <c r="G170" s="6" t="s">
        <v>6</v>
      </c>
      <c r="H170" s="7">
        <v>10.63</v>
      </c>
      <c r="I170" s="6" t="s">
        <v>6</v>
      </c>
      <c r="J170" s="7">
        <v>10.37</v>
      </c>
      <c r="K170" s="6" t="s">
        <v>6</v>
      </c>
      <c r="L170" s="5">
        <f t="shared" si="3"/>
        <v>13</v>
      </c>
    </row>
    <row r="171" spans="1:12" x14ac:dyDescent="0.35">
      <c r="A171" t="s">
        <v>38</v>
      </c>
      <c r="B171" t="s">
        <v>117</v>
      </c>
      <c r="C171" t="s">
        <v>124</v>
      </c>
      <c r="D171">
        <v>2010</v>
      </c>
      <c r="E171" t="s">
        <v>62</v>
      </c>
      <c r="F171" s="7"/>
      <c r="G171" s="6" t="s">
        <v>6</v>
      </c>
      <c r="H171" s="7">
        <v>10.71</v>
      </c>
      <c r="I171" s="6" t="s">
        <v>6</v>
      </c>
      <c r="J171" s="7">
        <v>10.5</v>
      </c>
      <c r="K171" s="6" t="s">
        <v>6</v>
      </c>
      <c r="L171" s="5">
        <f t="shared" si="3"/>
        <v>12</v>
      </c>
    </row>
    <row r="172" spans="1:12" x14ac:dyDescent="0.35">
      <c r="A172" t="s">
        <v>39</v>
      </c>
      <c r="B172" t="s">
        <v>117</v>
      </c>
      <c r="C172" t="s">
        <v>118</v>
      </c>
      <c r="D172">
        <v>2010</v>
      </c>
      <c r="E172" t="s">
        <v>62</v>
      </c>
      <c r="F172" s="7"/>
      <c r="G172" s="6" t="s">
        <v>6</v>
      </c>
      <c r="H172" s="7">
        <v>10.53</v>
      </c>
      <c r="I172" s="6" t="s">
        <v>6</v>
      </c>
      <c r="J172" s="7">
        <v>10.6</v>
      </c>
      <c r="K172" s="6" t="s">
        <v>6</v>
      </c>
      <c r="L172" s="5">
        <f t="shared" si="3"/>
        <v>11</v>
      </c>
    </row>
    <row r="173" spans="1:12" x14ac:dyDescent="0.35">
      <c r="A173" t="s">
        <v>42</v>
      </c>
      <c r="B173" t="s">
        <v>94</v>
      </c>
      <c r="C173" t="s">
        <v>116</v>
      </c>
      <c r="D173">
        <v>2010</v>
      </c>
      <c r="E173" t="s">
        <v>81</v>
      </c>
      <c r="F173" s="7"/>
      <c r="G173" s="6" t="s">
        <v>6</v>
      </c>
      <c r="H173" s="7">
        <v>10.119999999999999</v>
      </c>
      <c r="I173" s="6" t="s">
        <v>6</v>
      </c>
      <c r="J173" s="7">
        <v>10.73</v>
      </c>
      <c r="K173" s="6" t="s">
        <v>6</v>
      </c>
      <c r="L173" s="5">
        <f t="shared" si="3"/>
        <v>10</v>
      </c>
    </row>
    <row r="174" spans="1:12" x14ac:dyDescent="0.35">
      <c r="A174" t="s">
        <v>66</v>
      </c>
      <c r="B174" t="s">
        <v>120</v>
      </c>
      <c r="C174" t="s">
        <v>121</v>
      </c>
      <c r="D174">
        <v>2010</v>
      </c>
      <c r="E174" t="s">
        <v>34</v>
      </c>
      <c r="F174" s="7"/>
      <c r="G174" s="6" t="s">
        <v>6</v>
      </c>
      <c r="H174" s="7">
        <v>10.88</v>
      </c>
      <c r="I174" s="6" t="s">
        <v>6</v>
      </c>
      <c r="J174" s="7"/>
      <c r="K174" s="6" t="s">
        <v>6</v>
      </c>
      <c r="L174" s="5">
        <f t="shared" si="3"/>
        <v>9</v>
      </c>
    </row>
    <row r="175" spans="1:12" x14ac:dyDescent="0.35">
      <c r="A175" t="s">
        <v>69</v>
      </c>
      <c r="B175" t="s">
        <v>114</v>
      </c>
      <c r="C175" t="s">
        <v>115</v>
      </c>
      <c r="D175">
        <v>2010</v>
      </c>
      <c r="E175" t="s">
        <v>62</v>
      </c>
      <c r="F175" s="7"/>
      <c r="G175" s="6" t="s">
        <v>6</v>
      </c>
      <c r="H175" s="7">
        <v>10.98</v>
      </c>
      <c r="I175" s="6" t="s">
        <v>6</v>
      </c>
      <c r="J175" s="7"/>
      <c r="K175" s="6" t="s">
        <v>6</v>
      </c>
      <c r="L175" s="5">
        <f t="shared" si="3"/>
        <v>8</v>
      </c>
    </row>
    <row r="176" spans="1:12" x14ac:dyDescent="0.35">
      <c r="A176" t="s">
        <v>72</v>
      </c>
      <c r="B176" t="s">
        <v>127</v>
      </c>
      <c r="C176" t="s">
        <v>123</v>
      </c>
      <c r="D176">
        <v>2010</v>
      </c>
      <c r="E176" t="s">
        <v>25</v>
      </c>
      <c r="F176" s="7"/>
      <c r="G176" s="6" t="s">
        <v>6</v>
      </c>
      <c r="H176" s="7">
        <v>11.18</v>
      </c>
      <c r="I176" s="6" t="s">
        <v>6</v>
      </c>
      <c r="J176" s="7"/>
      <c r="K176" s="6" t="s">
        <v>6</v>
      </c>
      <c r="L176" s="5">
        <f t="shared" si="3"/>
        <v>7</v>
      </c>
    </row>
    <row r="177" spans="1:12" x14ac:dyDescent="0.35">
      <c r="F177" s="7"/>
      <c r="G177" s="6"/>
      <c r="H177" s="7"/>
      <c r="I177" s="6"/>
      <c r="J177" s="7"/>
      <c r="K177" s="6"/>
      <c r="L177" s="5">
        <f t="shared" si="3"/>
        <v>0</v>
      </c>
    </row>
    <row r="178" spans="1:12" x14ac:dyDescent="0.35">
      <c r="A178" s="8" t="s">
        <v>8</v>
      </c>
      <c r="B178" s="8"/>
      <c r="G178" s="6"/>
      <c r="H178" s="7"/>
      <c r="I178" s="6"/>
      <c r="J178" s="7"/>
      <c r="K178" s="6"/>
      <c r="L178" s="5">
        <f t="shared" si="3"/>
        <v>0</v>
      </c>
    </row>
    <row r="179" spans="1:12" x14ac:dyDescent="0.35">
      <c r="A179" t="s">
        <v>10</v>
      </c>
      <c r="B179" t="s">
        <v>11</v>
      </c>
      <c r="C179" t="s">
        <v>12</v>
      </c>
      <c r="D179" t="s">
        <v>13</v>
      </c>
      <c r="E179" t="s">
        <v>14</v>
      </c>
      <c r="F179" t="s">
        <v>15</v>
      </c>
      <c r="G179" s="6" t="s">
        <v>16</v>
      </c>
      <c r="H179" s="7"/>
      <c r="I179" s="6"/>
      <c r="J179" s="7"/>
      <c r="K179" s="6"/>
      <c r="L179" s="5">
        <f t="shared" si="3"/>
        <v>0</v>
      </c>
    </row>
    <row r="180" spans="1:12" x14ac:dyDescent="0.35">
      <c r="A180" t="s">
        <v>18</v>
      </c>
      <c r="B180" t="s">
        <v>128</v>
      </c>
      <c r="C180" t="s">
        <v>131</v>
      </c>
      <c r="D180">
        <v>2010</v>
      </c>
      <c r="E180" t="s">
        <v>89</v>
      </c>
      <c r="F180" s="11">
        <v>1.7581018518518518E-3</v>
      </c>
      <c r="G180" s="6" t="s">
        <v>7</v>
      </c>
      <c r="H180" s="7"/>
      <c r="I180" s="6"/>
      <c r="J180" s="7"/>
      <c r="K180" s="6"/>
      <c r="L180" s="5">
        <f t="shared" si="3"/>
        <v>15</v>
      </c>
    </row>
    <row r="181" spans="1:12" x14ac:dyDescent="0.35">
      <c r="A181" t="s">
        <v>22</v>
      </c>
      <c r="B181" t="s">
        <v>79</v>
      </c>
      <c r="C181" t="s">
        <v>119</v>
      </c>
      <c r="D181">
        <v>2010</v>
      </c>
      <c r="E181" t="s">
        <v>62</v>
      </c>
      <c r="F181" s="11">
        <v>1.8356481481481481E-3</v>
      </c>
      <c r="G181" s="6" t="s">
        <v>7</v>
      </c>
      <c r="H181" s="7"/>
      <c r="I181" s="6"/>
      <c r="J181" s="7"/>
      <c r="K181" s="6"/>
      <c r="L181" s="5">
        <f t="shared" si="3"/>
        <v>14</v>
      </c>
    </row>
    <row r="182" spans="1:12" x14ac:dyDescent="0.35">
      <c r="A182" t="s">
        <v>35</v>
      </c>
      <c r="B182" t="s">
        <v>117</v>
      </c>
      <c r="C182" t="s">
        <v>124</v>
      </c>
      <c r="D182">
        <v>2010</v>
      </c>
      <c r="E182" t="s">
        <v>62</v>
      </c>
      <c r="F182" s="11">
        <v>2.1099537037037037E-3</v>
      </c>
      <c r="G182" s="6" t="s">
        <v>7</v>
      </c>
      <c r="H182" s="7"/>
      <c r="I182" s="6"/>
      <c r="J182" s="7"/>
      <c r="K182" s="6"/>
      <c r="L182" s="5">
        <f t="shared" si="3"/>
        <v>13</v>
      </c>
    </row>
    <row r="183" spans="1:12" x14ac:dyDescent="0.35">
      <c r="A183" t="s">
        <v>38</v>
      </c>
      <c r="B183" t="s">
        <v>122</v>
      </c>
      <c r="C183" t="s">
        <v>123</v>
      </c>
      <c r="D183">
        <v>2010</v>
      </c>
      <c r="E183" t="s">
        <v>25</v>
      </c>
      <c r="F183" s="11">
        <v>2.1134259259259261E-3</v>
      </c>
      <c r="G183" s="6" t="s">
        <v>7</v>
      </c>
      <c r="H183" s="7"/>
      <c r="I183" s="6"/>
      <c r="J183" s="7"/>
      <c r="K183" s="6"/>
      <c r="L183" s="5">
        <f t="shared" si="3"/>
        <v>12</v>
      </c>
    </row>
    <row r="184" spans="1:12" x14ac:dyDescent="0.35">
      <c r="A184" t="s">
        <v>39</v>
      </c>
      <c r="B184" t="s">
        <v>117</v>
      </c>
      <c r="C184" t="s">
        <v>118</v>
      </c>
      <c r="D184">
        <v>2010</v>
      </c>
      <c r="E184" t="s">
        <v>62</v>
      </c>
      <c r="F184" s="11">
        <v>2.2268518518518518E-3</v>
      </c>
      <c r="G184" s="6" t="s">
        <v>7</v>
      </c>
      <c r="H184" s="7"/>
      <c r="I184" s="6"/>
      <c r="J184" s="7"/>
      <c r="K184" s="6"/>
      <c r="L184" s="5">
        <f t="shared" si="3"/>
        <v>11</v>
      </c>
    </row>
    <row r="185" spans="1:12" x14ac:dyDescent="0.35">
      <c r="G185" s="6"/>
      <c r="H185" s="7"/>
      <c r="I185" s="6"/>
      <c r="J185" s="7"/>
      <c r="K185" s="6"/>
      <c r="L185" s="5">
        <f t="shared" si="3"/>
        <v>0</v>
      </c>
    </row>
    <row r="186" spans="1:12" ht="26" x14ac:dyDescent="0.6">
      <c r="A186" s="1" t="s">
        <v>132</v>
      </c>
      <c r="B186" s="2"/>
      <c r="C186" s="2"/>
      <c r="D186" s="2"/>
      <c r="E186" s="2"/>
      <c r="F186" s="2"/>
      <c r="G186" s="3"/>
      <c r="H186" s="4"/>
      <c r="I186" s="3"/>
      <c r="J186" s="4"/>
      <c r="K186" s="3"/>
      <c r="L186" s="5"/>
    </row>
    <row r="187" spans="1:12" x14ac:dyDescent="0.35">
      <c r="F187" s="12"/>
      <c r="G187" s="6"/>
      <c r="H187" s="7"/>
      <c r="I187" s="6"/>
      <c r="J187" s="7"/>
      <c r="K187" s="6"/>
      <c r="L187" s="5"/>
    </row>
    <row r="188" spans="1:12" x14ac:dyDescent="0.35">
      <c r="A188" s="8" t="s">
        <v>43</v>
      </c>
      <c r="B188" s="8"/>
      <c r="G188" s="6"/>
      <c r="H188" s="7"/>
      <c r="I188" s="6"/>
      <c r="J188" s="7"/>
      <c r="K188" s="6"/>
      <c r="L188" s="5"/>
    </row>
    <row r="189" spans="1:12" x14ac:dyDescent="0.35">
      <c r="A189" t="s">
        <v>10</v>
      </c>
      <c r="B189" t="s">
        <v>11</v>
      </c>
      <c r="C189" t="s">
        <v>12</v>
      </c>
      <c r="D189" t="s">
        <v>13</v>
      </c>
      <c r="E189" t="s">
        <v>14</v>
      </c>
      <c r="F189" t="s">
        <v>15</v>
      </c>
      <c r="G189" s="6" t="s">
        <v>16</v>
      </c>
      <c r="H189" s="7"/>
      <c r="I189" s="6"/>
      <c r="J189" s="7"/>
      <c r="K189" s="6"/>
      <c r="L189" s="5" t="s">
        <v>17</v>
      </c>
    </row>
    <row r="190" spans="1:12" x14ac:dyDescent="0.35">
      <c r="A190" t="s">
        <v>18</v>
      </c>
      <c r="B190" t="s">
        <v>135</v>
      </c>
      <c r="C190" t="s">
        <v>136</v>
      </c>
      <c r="D190">
        <v>2009</v>
      </c>
      <c r="E190" t="s">
        <v>25</v>
      </c>
      <c r="F190">
        <v>5.57</v>
      </c>
      <c r="G190" s="6" t="s">
        <v>2</v>
      </c>
      <c r="H190" s="7"/>
      <c r="I190" s="6"/>
      <c r="J190" s="7"/>
      <c r="K190" s="6"/>
      <c r="L190" s="5">
        <f t="shared" ref="L190:L254" si="4">IF(A190="1.",15,IF(A190="2.",14,IF(A190="3.",13,IF(A190="4.",12,IF(A190="5.",11,IF(A190="6.",10,IF(A190="7.",9,IF(A190="8.",8,0))))))))+IF(A190="9.",7,IF(A190="10.",6,IF(A190="11.",5,IF(A190="12.",4,IF(A190="13.",3,IF(A190="14.",2,IF(A190="15.",1,0)))))))</f>
        <v>15</v>
      </c>
    </row>
    <row r="191" spans="1:12" x14ac:dyDescent="0.35">
      <c r="A191" t="s">
        <v>22</v>
      </c>
      <c r="B191" t="s">
        <v>137</v>
      </c>
      <c r="C191" t="s">
        <v>41</v>
      </c>
      <c r="D191">
        <v>2009</v>
      </c>
      <c r="E191" t="s">
        <v>21</v>
      </c>
      <c r="F191">
        <v>4.8899999999999997</v>
      </c>
      <c r="G191" s="6" t="s">
        <v>2</v>
      </c>
      <c r="H191" s="7"/>
      <c r="I191" s="6"/>
      <c r="J191" s="7"/>
      <c r="K191" s="6"/>
      <c r="L191" s="5">
        <f t="shared" si="4"/>
        <v>14</v>
      </c>
    </row>
    <row r="192" spans="1:12" x14ac:dyDescent="0.35">
      <c r="A192" t="s">
        <v>35</v>
      </c>
      <c r="B192" t="s">
        <v>138</v>
      </c>
      <c r="C192" t="s">
        <v>104</v>
      </c>
      <c r="D192">
        <v>2009</v>
      </c>
      <c r="E192" t="s">
        <v>139</v>
      </c>
      <c r="F192">
        <v>4.8099999999999996</v>
      </c>
      <c r="G192" s="6" t="s">
        <v>2</v>
      </c>
      <c r="H192" s="7"/>
      <c r="I192" s="6"/>
      <c r="J192" s="7"/>
      <c r="K192" s="6"/>
      <c r="L192" s="5">
        <f t="shared" si="4"/>
        <v>13</v>
      </c>
    </row>
    <row r="193" spans="1:12" x14ac:dyDescent="0.35">
      <c r="A193" t="s">
        <v>38</v>
      </c>
      <c r="B193" t="s">
        <v>140</v>
      </c>
      <c r="C193" t="s">
        <v>141</v>
      </c>
      <c r="D193">
        <v>2009</v>
      </c>
      <c r="E193" t="s">
        <v>21</v>
      </c>
      <c r="F193">
        <v>4.7300000000000004</v>
      </c>
      <c r="G193" s="6" t="s">
        <v>2</v>
      </c>
      <c r="H193" s="7"/>
      <c r="I193" s="6"/>
      <c r="J193" s="7"/>
      <c r="K193" s="6"/>
      <c r="L193" s="5">
        <f t="shared" si="4"/>
        <v>12</v>
      </c>
    </row>
    <row r="194" spans="1:12" x14ac:dyDescent="0.35">
      <c r="A194" t="s">
        <v>39</v>
      </c>
      <c r="B194" t="s">
        <v>142</v>
      </c>
      <c r="C194" t="s">
        <v>143</v>
      </c>
      <c r="D194">
        <v>2009</v>
      </c>
      <c r="E194" t="s">
        <v>28</v>
      </c>
      <c r="F194">
        <v>4.5199999999999996</v>
      </c>
      <c r="G194" s="6" t="s">
        <v>2</v>
      </c>
      <c r="H194" s="7"/>
      <c r="I194" s="6"/>
      <c r="J194" s="7"/>
      <c r="K194" s="6"/>
      <c r="L194" s="5">
        <f t="shared" si="4"/>
        <v>11</v>
      </c>
    </row>
    <row r="195" spans="1:12" x14ac:dyDescent="0.35">
      <c r="A195" t="s">
        <v>42</v>
      </c>
      <c r="B195" t="s">
        <v>144</v>
      </c>
      <c r="C195" t="s">
        <v>145</v>
      </c>
      <c r="D195">
        <v>2009</v>
      </c>
      <c r="E195" t="s">
        <v>28</v>
      </c>
      <c r="F195">
        <v>4.4400000000000004</v>
      </c>
      <c r="G195" s="6" t="s">
        <v>2</v>
      </c>
      <c r="H195" s="7"/>
      <c r="I195" s="6"/>
      <c r="J195" s="7"/>
      <c r="K195" s="6"/>
      <c r="L195" s="5">
        <f t="shared" si="4"/>
        <v>10</v>
      </c>
    </row>
    <row r="196" spans="1:12" x14ac:dyDescent="0.35">
      <c r="A196" t="s">
        <v>66</v>
      </c>
      <c r="B196" t="s">
        <v>146</v>
      </c>
      <c r="C196" t="s">
        <v>147</v>
      </c>
      <c r="D196">
        <v>2009</v>
      </c>
      <c r="E196" t="s">
        <v>21</v>
      </c>
      <c r="F196">
        <v>4.12</v>
      </c>
      <c r="G196" s="6" t="s">
        <v>2</v>
      </c>
      <c r="H196" s="7"/>
      <c r="I196" s="6"/>
      <c r="J196" s="7"/>
      <c r="K196" s="6"/>
      <c r="L196" s="5">
        <f t="shared" si="4"/>
        <v>9</v>
      </c>
    </row>
    <row r="197" spans="1:12" x14ac:dyDescent="0.35">
      <c r="A197" t="s">
        <v>69</v>
      </c>
      <c r="B197" t="s">
        <v>148</v>
      </c>
      <c r="C197" t="s">
        <v>149</v>
      </c>
      <c r="D197">
        <v>2009</v>
      </c>
      <c r="E197" t="s">
        <v>150</v>
      </c>
      <c r="F197">
        <v>3.99</v>
      </c>
      <c r="G197" s="6" t="s">
        <v>2</v>
      </c>
      <c r="H197" s="7"/>
      <c r="I197" s="6"/>
      <c r="J197" s="7"/>
      <c r="K197" s="6"/>
      <c r="L197" s="5">
        <f t="shared" si="4"/>
        <v>8</v>
      </c>
    </row>
    <row r="198" spans="1:12" x14ac:dyDescent="0.35">
      <c r="A198" t="s">
        <v>72</v>
      </c>
      <c r="B198" t="s">
        <v>151</v>
      </c>
      <c r="C198" t="s">
        <v>152</v>
      </c>
      <c r="D198">
        <v>2009</v>
      </c>
      <c r="E198" t="s">
        <v>62</v>
      </c>
      <c r="F198">
        <v>3.97</v>
      </c>
      <c r="G198" s="6" t="s">
        <v>2</v>
      </c>
      <c r="H198" s="7"/>
      <c r="I198" s="6"/>
      <c r="J198" s="7"/>
      <c r="K198" s="6"/>
      <c r="L198" s="5">
        <f t="shared" si="4"/>
        <v>7</v>
      </c>
    </row>
    <row r="199" spans="1:12" x14ac:dyDescent="0.35">
      <c r="A199" t="s">
        <v>75</v>
      </c>
      <c r="B199" t="s">
        <v>153</v>
      </c>
      <c r="C199" t="s">
        <v>154</v>
      </c>
      <c r="D199">
        <v>2009</v>
      </c>
      <c r="E199" t="s">
        <v>139</v>
      </c>
      <c r="F199">
        <v>3.74</v>
      </c>
      <c r="G199" s="6" t="s">
        <v>2</v>
      </c>
      <c r="H199" s="7"/>
      <c r="I199" s="6"/>
      <c r="J199" s="7"/>
      <c r="K199" s="6"/>
      <c r="L199" s="5">
        <f t="shared" si="4"/>
        <v>6</v>
      </c>
    </row>
    <row r="200" spans="1:12" x14ac:dyDescent="0.35">
      <c r="A200" t="s">
        <v>78</v>
      </c>
      <c r="B200" t="s">
        <v>155</v>
      </c>
      <c r="C200" t="s">
        <v>156</v>
      </c>
      <c r="D200">
        <v>2009</v>
      </c>
      <c r="E200" t="s">
        <v>89</v>
      </c>
      <c r="F200">
        <v>3.71</v>
      </c>
      <c r="G200" s="6" t="s">
        <v>2</v>
      </c>
      <c r="H200" s="7"/>
      <c r="I200" s="6"/>
      <c r="J200" s="7"/>
      <c r="K200" s="6"/>
      <c r="L200" s="5">
        <f t="shared" si="4"/>
        <v>5</v>
      </c>
    </row>
    <row r="201" spans="1:12" x14ac:dyDescent="0.35">
      <c r="A201" t="s">
        <v>82</v>
      </c>
      <c r="B201" t="s">
        <v>157</v>
      </c>
      <c r="C201" t="s">
        <v>158</v>
      </c>
      <c r="D201">
        <v>2009</v>
      </c>
      <c r="E201" t="s">
        <v>89</v>
      </c>
      <c r="F201">
        <v>3.42</v>
      </c>
      <c r="G201" s="6" t="s">
        <v>2</v>
      </c>
      <c r="H201" s="7"/>
      <c r="I201" s="6"/>
      <c r="J201" s="7"/>
      <c r="K201" s="6"/>
      <c r="L201" s="5">
        <f t="shared" si="4"/>
        <v>4</v>
      </c>
    </row>
    <row r="202" spans="1:12" x14ac:dyDescent="0.35">
      <c r="A202" t="s">
        <v>86</v>
      </c>
      <c r="B202" t="s">
        <v>159</v>
      </c>
      <c r="C202" t="s">
        <v>160</v>
      </c>
      <c r="D202">
        <v>2009</v>
      </c>
      <c r="E202" t="s">
        <v>89</v>
      </c>
      <c r="F202">
        <v>3.42</v>
      </c>
      <c r="G202" s="6" t="s">
        <v>2</v>
      </c>
      <c r="H202" s="7"/>
      <c r="I202" s="6"/>
      <c r="J202" s="7"/>
      <c r="K202" s="6"/>
      <c r="L202" s="5">
        <f t="shared" si="4"/>
        <v>3</v>
      </c>
    </row>
    <row r="203" spans="1:12" x14ac:dyDescent="0.35">
      <c r="A203" t="s">
        <v>90</v>
      </c>
      <c r="B203" t="s">
        <v>161</v>
      </c>
      <c r="C203" t="s">
        <v>162</v>
      </c>
      <c r="D203">
        <v>2009</v>
      </c>
      <c r="E203" t="s">
        <v>21</v>
      </c>
      <c r="F203">
        <v>3.05</v>
      </c>
      <c r="G203" s="6" t="s">
        <v>2</v>
      </c>
      <c r="H203" s="7"/>
      <c r="I203" s="6"/>
      <c r="J203" s="7"/>
      <c r="K203" s="6"/>
      <c r="L203" s="5">
        <f t="shared" si="4"/>
        <v>2</v>
      </c>
    </row>
    <row r="204" spans="1:12" x14ac:dyDescent="0.35">
      <c r="A204" t="s">
        <v>93</v>
      </c>
      <c r="B204" t="s">
        <v>163</v>
      </c>
      <c r="C204" t="s">
        <v>131</v>
      </c>
      <c r="D204">
        <v>2009</v>
      </c>
      <c r="E204" t="s">
        <v>89</v>
      </c>
      <c r="F204" s="14" t="s">
        <v>29</v>
      </c>
      <c r="G204" s="6" t="s">
        <v>2</v>
      </c>
      <c r="H204" s="7"/>
      <c r="I204" s="6"/>
      <c r="J204" s="7"/>
      <c r="K204" s="6"/>
      <c r="L204" s="5">
        <f t="shared" si="4"/>
        <v>1</v>
      </c>
    </row>
    <row r="205" spans="1:12" x14ac:dyDescent="0.35">
      <c r="G205" s="6"/>
      <c r="H205" s="7"/>
      <c r="I205" s="6"/>
      <c r="J205" s="7"/>
      <c r="K205" s="6"/>
      <c r="L205" s="5">
        <f t="shared" si="4"/>
        <v>0</v>
      </c>
    </row>
    <row r="206" spans="1:12" x14ac:dyDescent="0.35">
      <c r="A206" s="8" t="s">
        <v>164</v>
      </c>
      <c r="B206" s="8"/>
      <c r="G206" s="6"/>
      <c r="H206" s="7"/>
      <c r="I206" s="6"/>
      <c r="J206" s="7"/>
      <c r="K206" s="6"/>
      <c r="L206" s="5">
        <f t="shared" si="4"/>
        <v>0</v>
      </c>
    </row>
    <row r="207" spans="1:12" x14ac:dyDescent="0.35">
      <c r="A207" t="s">
        <v>10</v>
      </c>
      <c r="B207" t="s">
        <v>11</v>
      </c>
      <c r="C207" t="s">
        <v>12</v>
      </c>
      <c r="D207" t="s">
        <v>13</v>
      </c>
      <c r="E207" t="s">
        <v>14</v>
      </c>
      <c r="F207" t="s">
        <v>15</v>
      </c>
      <c r="G207" s="6" t="s">
        <v>16</v>
      </c>
      <c r="H207" s="7"/>
      <c r="I207" s="6"/>
      <c r="J207" s="7"/>
      <c r="K207" s="6"/>
      <c r="L207" s="5">
        <f t="shared" si="4"/>
        <v>0</v>
      </c>
    </row>
    <row r="208" spans="1:12" x14ac:dyDescent="0.35">
      <c r="A208" t="s">
        <v>18</v>
      </c>
      <c r="B208" t="s">
        <v>135</v>
      </c>
      <c r="C208" t="s">
        <v>136</v>
      </c>
      <c r="D208">
        <v>2011</v>
      </c>
      <c r="E208" t="s">
        <v>25</v>
      </c>
      <c r="F208" s="7">
        <v>9.7899999999999991</v>
      </c>
      <c r="G208" s="6" t="s">
        <v>2</v>
      </c>
      <c r="H208" s="7"/>
      <c r="I208" s="6"/>
      <c r="J208" s="7"/>
      <c r="K208" s="6"/>
      <c r="L208" s="5">
        <f t="shared" si="4"/>
        <v>15</v>
      </c>
    </row>
    <row r="209" spans="1:12" x14ac:dyDescent="0.35">
      <c r="A209" t="s">
        <v>22</v>
      </c>
      <c r="B209" t="s">
        <v>165</v>
      </c>
      <c r="C209" t="s">
        <v>41</v>
      </c>
      <c r="D209">
        <v>2011</v>
      </c>
      <c r="E209" t="s">
        <v>21</v>
      </c>
      <c r="F209" s="7">
        <v>8.92</v>
      </c>
      <c r="G209" s="6" t="s">
        <v>2</v>
      </c>
      <c r="H209" s="7"/>
      <c r="I209" s="6"/>
      <c r="J209" s="7"/>
      <c r="K209" s="6"/>
      <c r="L209" s="5">
        <f t="shared" si="4"/>
        <v>14</v>
      </c>
    </row>
    <row r="210" spans="1:12" x14ac:dyDescent="0.35">
      <c r="A210" t="s">
        <v>35</v>
      </c>
      <c r="B210" t="s">
        <v>140</v>
      </c>
      <c r="C210" t="s">
        <v>141</v>
      </c>
      <c r="D210">
        <v>2011</v>
      </c>
      <c r="E210" t="s">
        <v>21</v>
      </c>
      <c r="F210" s="7">
        <v>8.9</v>
      </c>
      <c r="G210" s="6" t="s">
        <v>2</v>
      </c>
      <c r="H210" s="7"/>
      <c r="I210" s="6"/>
      <c r="J210" s="7"/>
      <c r="K210" s="6"/>
      <c r="L210" s="5">
        <f t="shared" si="4"/>
        <v>13</v>
      </c>
    </row>
    <row r="211" spans="1:12" x14ac:dyDescent="0.35">
      <c r="A211" t="s">
        <v>38</v>
      </c>
      <c r="B211" t="s">
        <v>148</v>
      </c>
      <c r="C211" t="s">
        <v>149</v>
      </c>
      <c r="D211">
        <v>2011</v>
      </c>
      <c r="E211" t="s">
        <v>150</v>
      </c>
      <c r="F211" s="7">
        <v>8.2799999999999994</v>
      </c>
      <c r="G211" s="6" t="s">
        <v>2</v>
      </c>
      <c r="H211" s="7"/>
      <c r="I211" s="6"/>
      <c r="J211" s="7"/>
      <c r="K211" s="6"/>
      <c r="L211" s="5">
        <f t="shared" si="4"/>
        <v>12</v>
      </c>
    </row>
    <row r="212" spans="1:12" x14ac:dyDescent="0.35">
      <c r="A212" t="s">
        <v>39</v>
      </c>
      <c r="B212" t="s">
        <v>166</v>
      </c>
      <c r="C212" t="s">
        <v>167</v>
      </c>
      <c r="D212">
        <v>2011</v>
      </c>
      <c r="E212" t="s">
        <v>89</v>
      </c>
      <c r="F212" s="7">
        <v>8.23</v>
      </c>
      <c r="G212" s="6" t="s">
        <v>2</v>
      </c>
      <c r="H212" s="7"/>
      <c r="I212" s="6"/>
      <c r="J212" s="7"/>
      <c r="K212" s="6"/>
      <c r="L212" s="5">
        <f t="shared" si="4"/>
        <v>11</v>
      </c>
    </row>
    <row r="213" spans="1:12" x14ac:dyDescent="0.35">
      <c r="A213" t="s">
        <v>42</v>
      </c>
      <c r="B213" t="s">
        <v>55</v>
      </c>
      <c r="C213" t="s">
        <v>168</v>
      </c>
      <c r="D213">
        <v>2011</v>
      </c>
      <c r="E213" t="s">
        <v>89</v>
      </c>
      <c r="F213" s="7">
        <v>8.1199999999999992</v>
      </c>
      <c r="G213" s="6" t="s">
        <v>2</v>
      </c>
      <c r="H213" s="7"/>
      <c r="I213" s="6"/>
      <c r="J213" s="7"/>
      <c r="K213" s="6"/>
      <c r="L213" s="5">
        <f t="shared" si="4"/>
        <v>10</v>
      </c>
    </row>
    <row r="214" spans="1:12" x14ac:dyDescent="0.35">
      <c r="A214" t="s">
        <v>66</v>
      </c>
      <c r="B214" t="s">
        <v>151</v>
      </c>
      <c r="C214" t="s">
        <v>152</v>
      </c>
      <c r="D214">
        <v>2011</v>
      </c>
      <c r="E214" t="s">
        <v>62</v>
      </c>
      <c r="F214" s="7">
        <v>7.24</v>
      </c>
      <c r="G214" s="6" t="s">
        <v>2</v>
      </c>
      <c r="H214" s="7"/>
      <c r="I214" s="6"/>
      <c r="J214" s="7"/>
      <c r="K214" s="6"/>
      <c r="L214" s="5">
        <f t="shared" si="4"/>
        <v>9</v>
      </c>
    </row>
    <row r="215" spans="1:12" x14ac:dyDescent="0.35">
      <c r="A215" t="s">
        <v>69</v>
      </c>
      <c r="B215" t="s">
        <v>169</v>
      </c>
      <c r="C215" t="s">
        <v>162</v>
      </c>
      <c r="D215">
        <v>2011</v>
      </c>
      <c r="E215" t="s">
        <v>21</v>
      </c>
      <c r="F215" s="7">
        <v>6.81</v>
      </c>
      <c r="G215" s="6" t="s">
        <v>2</v>
      </c>
      <c r="H215" s="7"/>
      <c r="I215" s="6"/>
      <c r="J215" s="7"/>
      <c r="K215" s="6"/>
      <c r="L215" s="5">
        <f t="shared" si="4"/>
        <v>8</v>
      </c>
    </row>
    <row r="216" spans="1:12" x14ac:dyDescent="0.35">
      <c r="A216" t="s">
        <v>72</v>
      </c>
      <c r="B216" t="s">
        <v>138</v>
      </c>
      <c r="C216" t="s">
        <v>170</v>
      </c>
      <c r="D216">
        <v>2011</v>
      </c>
      <c r="E216" t="s">
        <v>139</v>
      </c>
      <c r="F216" s="7">
        <v>6.69</v>
      </c>
      <c r="G216" s="6" t="s">
        <v>2</v>
      </c>
      <c r="H216" s="7"/>
      <c r="I216" s="6"/>
      <c r="J216" s="7"/>
      <c r="K216" s="6"/>
      <c r="L216" s="5">
        <f t="shared" si="4"/>
        <v>7</v>
      </c>
    </row>
    <row r="217" spans="1:12" x14ac:dyDescent="0.35">
      <c r="A217" t="s">
        <v>75</v>
      </c>
      <c r="B217" t="s">
        <v>55</v>
      </c>
      <c r="C217" t="s">
        <v>171</v>
      </c>
      <c r="D217">
        <v>2011</v>
      </c>
      <c r="E217" t="s">
        <v>21</v>
      </c>
      <c r="F217" s="7">
        <v>6.22</v>
      </c>
      <c r="G217" s="6" t="s">
        <v>2</v>
      </c>
      <c r="H217" s="7"/>
      <c r="I217" s="6"/>
      <c r="J217" s="7"/>
      <c r="K217" s="6"/>
      <c r="L217" s="5">
        <f t="shared" si="4"/>
        <v>6</v>
      </c>
    </row>
    <row r="218" spans="1:12" x14ac:dyDescent="0.35">
      <c r="A218" t="s">
        <v>78</v>
      </c>
      <c r="B218" t="s">
        <v>172</v>
      </c>
      <c r="C218" t="s">
        <v>173</v>
      </c>
      <c r="D218">
        <v>2011</v>
      </c>
      <c r="E218" t="s">
        <v>89</v>
      </c>
      <c r="F218" s="7">
        <v>6.21</v>
      </c>
      <c r="G218" s="6" t="s">
        <v>2</v>
      </c>
      <c r="H218" s="7"/>
      <c r="I218" s="6"/>
      <c r="J218" s="7"/>
      <c r="K218" s="6"/>
      <c r="L218" s="5">
        <f t="shared" si="4"/>
        <v>5</v>
      </c>
    </row>
    <row r="219" spans="1:12" x14ac:dyDescent="0.35">
      <c r="A219" t="s">
        <v>82</v>
      </c>
      <c r="B219" t="s">
        <v>174</v>
      </c>
      <c r="C219" t="s">
        <v>145</v>
      </c>
      <c r="D219">
        <v>2011</v>
      </c>
      <c r="E219" t="s">
        <v>28</v>
      </c>
      <c r="F219" s="7">
        <v>5.76</v>
      </c>
      <c r="G219" s="6" t="s">
        <v>2</v>
      </c>
      <c r="H219" s="7"/>
      <c r="I219" s="6"/>
      <c r="J219" s="7"/>
      <c r="K219" s="6"/>
      <c r="L219" s="5">
        <f t="shared" si="4"/>
        <v>4</v>
      </c>
    </row>
    <row r="220" spans="1:12" x14ac:dyDescent="0.35">
      <c r="F220" s="7"/>
      <c r="G220" s="6"/>
      <c r="H220" s="7"/>
      <c r="I220" s="6"/>
      <c r="J220" s="7"/>
      <c r="K220" s="6"/>
      <c r="L220" s="5">
        <f t="shared" si="4"/>
        <v>0</v>
      </c>
    </row>
    <row r="221" spans="1:12" x14ac:dyDescent="0.35">
      <c r="A221" s="8" t="s">
        <v>175</v>
      </c>
      <c r="B221" s="8"/>
      <c r="F221" s="10" t="s">
        <v>3</v>
      </c>
      <c r="G221" s="6"/>
      <c r="H221" s="10" t="s">
        <v>4</v>
      </c>
      <c r="I221" s="6"/>
      <c r="J221" s="10" t="s">
        <v>5</v>
      </c>
      <c r="K221" s="6"/>
      <c r="L221" s="5">
        <f t="shared" si="4"/>
        <v>0</v>
      </c>
    </row>
    <row r="222" spans="1:12" x14ac:dyDescent="0.35">
      <c r="A222" t="s">
        <v>10</v>
      </c>
      <c r="B222" t="s">
        <v>11</v>
      </c>
      <c r="C222" t="s">
        <v>12</v>
      </c>
      <c r="D222" t="s">
        <v>13</v>
      </c>
      <c r="E222" t="s">
        <v>14</v>
      </c>
      <c r="F222" s="7" t="s">
        <v>15</v>
      </c>
      <c r="G222" s="6" t="s">
        <v>16</v>
      </c>
      <c r="H222" s="7"/>
      <c r="I222" s="6"/>
      <c r="J222" s="7"/>
      <c r="K222" s="6"/>
      <c r="L222" s="5">
        <f t="shared" si="4"/>
        <v>0</v>
      </c>
    </row>
    <row r="223" spans="1:12" x14ac:dyDescent="0.35">
      <c r="A223" t="s">
        <v>18</v>
      </c>
      <c r="B223" t="s">
        <v>135</v>
      </c>
      <c r="C223" t="s">
        <v>136</v>
      </c>
      <c r="D223">
        <v>2009</v>
      </c>
      <c r="E223" t="s">
        <v>25</v>
      </c>
      <c r="F223" s="7"/>
      <c r="G223" s="6"/>
      <c r="H223" s="7">
        <v>11.45</v>
      </c>
      <c r="I223" t="s">
        <v>6</v>
      </c>
      <c r="J223">
        <v>12.05</v>
      </c>
      <c r="K223" s="6" t="s">
        <v>6</v>
      </c>
      <c r="L223" s="5">
        <f t="shared" si="4"/>
        <v>15</v>
      </c>
    </row>
    <row r="224" spans="1:12" x14ac:dyDescent="0.35">
      <c r="A224" t="s">
        <v>22</v>
      </c>
      <c r="B224" t="s">
        <v>137</v>
      </c>
      <c r="C224" t="s">
        <v>41</v>
      </c>
      <c r="D224">
        <v>2009</v>
      </c>
      <c r="E224" t="s">
        <v>21</v>
      </c>
      <c r="F224" s="7"/>
      <c r="G224" s="6"/>
      <c r="H224" s="7">
        <v>13.11</v>
      </c>
      <c r="I224" t="s">
        <v>6</v>
      </c>
      <c r="J224">
        <v>12.65</v>
      </c>
      <c r="K224" s="6" t="s">
        <v>6</v>
      </c>
      <c r="L224" s="5">
        <f t="shared" si="4"/>
        <v>14</v>
      </c>
    </row>
    <row r="225" spans="1:12" x14ac:dyDescent="0.35">
      <c r="A225" t="s">
        <v>35</v>
      </c>
      <c r="B225" t="s">
        <v>140</v>
      </c>
      <c r="C225" t="s">
        <v>141</v>
      </c>
      <c r="D225">
        <v>2009</v>
      </c>
      <c r="E225" t="s">
        <v>21</v>
      </c>
      <c r="F225" s="7"/>
      <c r="G225" s="6"/>
      <c r="H225" s="7">
        <v>12.72</v>
      </c>
      <c r="I225" t="s">
        <v>6</v>
      </c>
      <c r="J225">
        <v>12.69</v>
      </c>
      <c r="K225" s="6" t="s">
        <v>6</v>
      </c>
      <c r="L225" s="5">
        <f t="shared" si="4"/>
        <v>13</v>
      </c>
    </row>
    <row r="226" spans="1:12" x14ac:dyDescent="0.35">
      <c r="A226" t="s">
        <v>38</v>
      </c>
      <c r="B226" t="s">
        <v>138</v>
      </c>
      <c r="C226" t="s">
        <v>104</v>
      </c>
      <c r="D226">
        <v>2009</v>
      </c>
      <c r="E226" t="s">
        <v>139</v>
      </c>
      <c r="F226" s="7"/>
      <c r="G226" s="6"/>
      <c r="H226" s="7">
        <v>13.05</v>
      </c>
      <c r="I226" t="s">
        <v>6</v>
      </c>
      <c r="J226">
        <v>13.09</v>
      </c>
      <c r="K226" s="6" t="s">
        <v>6</v>
      </c>
      <c r="L226" s="5">
        <f t="shared" si="4"/>
        <v>12</v>
      </c>
    </row>
    <row r="227" spans="1:12" x14ac:dyDescent="0.35">
      <c r="A227" t="s">
        <v>39</v>
      </c>
      <c r="B227" t="s">
        <v>144</v>
      </c>
      <c r="C227" t="s">
        <v>145</v>
      </c>
      <c r="D227">
        <v>2009</v>
      </c>
      <c r="E227" t="s">
        <v>28</v>
      </c>
      <c r="F227" s="7"/>
      <c r="G227" s="6"/>
      <c r="H227" s="7">
        <v>13.18</v>
      </c>
      <c r="I227" t="s">
        <v>6</v>
      </c>
      <c r="J227">
        <v>13.24</v>
      </c>
      <c r="K227" s="6" t="s">
        <v>6</v>
      </c>
      <c r="L227" s="5">
        <f t="shared" si="4"/>
        <v>11</v>
      </c>
    </row>
    <row r="228" spans="1:12" x14ac:dyDescent="0.35">
      <c r="A228" t="s">
        <v>42</v>
      </c>
      <c r="B228" t="s">
        <v>169</v>
      </c>
      <c r="C228" t="s">
        <v>176</v>
      </c>
      <c r="D228">
        <v>2009</v>
      </c>
      <c r="E228" t="s">
        <v>21</v>
      </c>
      <c r="F228" s="7"/>
      <c r="G228" s="6"/>
      <c r="H228" s="7">
        <v>13.28</v>
      </c>
      <c r="I228" t="s">
        <v>6</v>
      </c>
      <c r="J228">
        <v>13.65</v>
      </c>
      <c r="K228" s="6" t="s">
        <v>6</v>
      </c>
      <c r="L228" s="5">
        <f t="shared" si="4"/>
        <v>10</v>
      </c>
    </row>
    <row r="229" spans="1:12" x14ac:dyDescent="0.35">
      <c r="A229" t="s">
        <v>66</v>
      </c>
      <c r="B229" t="s">
        <v>148</v>
      </c>
      <c r="C229" t="s">
        <v>149</v>
      </c>
      <c r="D229">
        <v>2009</v>
      </c>
      <c r="E229" t="s">
        <v>150</v>
      </c>
      <c r="F229" s="7"/>
      <c r="G229" s="6"/>
      <c r="H229" s="7">
        <v>13.33</v>
      </c>
      <c r="I229" t="s">
        <v>6</v>
      </c>
      <c r="K229" s="6" t="s">
        <v>6</v>
      </c>
      <c r="L229" s="5">
        <f t="shared" si="4"/>
        <v>9</v>
      </c>
    </row>
    <row r="230" spans="1:12" x14ac:dyDescent="0.35">
      <c r="A230" t="s">
        <v>69</v>
      </c>
      <c r="B230" t="s">
        <v>142</v>
      </c>
      <c r="C230" t="s">
        <v>143</v>
      </c>
      <c r="D230">
        <v>2009</v>
      </c>
      <c r="E230" t="s">
        <v>28</v>
      </c>
      <c r="F230" s="7"/>
      <c r="G230" s="6"/>
      <c r="H230" s="7">
        <v>13.44</v>
      </c>
      <c r="I230" t="s">
        <v>6</v>
      </c>
      <c r="K230" s="6" t="s">
        <v>6</v>
      </c>
      <c r="L230" s="5">
        <f t="shared" si="4"/>
        <v>8</v>
      </c>
    </row>
    <row r="231" spans="1:12" x14ac:dyDescent="0.35">
      <c r="A231" t="s">
        <v>72</v>
      </c>
      <c r="B231" t="s">
        <v>177</v>
      </c>
      <c r="C231" t="s">
        <v>152</v>
      </c>
      <c r="D231">
        <v>2009</v>
      </c>
      <c r="E231" t="s">
        <v>62</v>
      </c>
      <c r="F231" s="7"/>
      <c r="G231" s="6"/>
      <c r="H231" s="7">
        <v>13.55</v>
      </c>
      <c r="I231" t="s">
        <v>6</v>
      </c>
      <c r="K231" s="6" t="s">
        <v>6</v>
      </c>
      <c r="L231" s="5">
        <f t="shared" si="4"/>
        <v>7</v>
      </c>
    </row>
    <row r="232" spans="1:12" x14ac:dyDescent="0.35">
      <c r="A232" t="s">
        <v>75</v>
      </c>
      <c r="B232" t="s">
        <v>178</v>
      </c>
      <c r="C232" t="s">
        <v>98</v>
      </c>
      <c r="D232">
        <v>2009</v>
      </c>
      <c r="E232" t="s">
        <v>89</v>
      </c>
      <c r="F232" s="7"/>
      <c r="G232" s="6"/>
      <c r="H232" s="7">
        <v>13.84</v>
      </c>
      <c r="I232" t="s">
        <v>6</v>
      </c>
      <c r="K232" s="6" t="s">
        <v>6</v>
      </c>
      <c r="L232" s="5">
        <f t="shared" si="4"/>
        <v>6</v>
      </c>
    </row>
    <row r="233" spans="1:12" x14ac:dyDescent="0.35">
      <c r="A233" t="s">
        <v>78</v>
      </c>
      <c r="B233" t="s">
        <v>179</v>
      </c>
      <c r="C233" t="s">
        <v>147</v>
      </c>
      <c r="D233">
        <v>2009</v>
      </c>
      <c r="E233" t="s">
        <v>21</v>
      </c>
      <c r="F233" s="7"/>
      <c r="G233" s="6"/>
      <c r="H233" s="7">
        <v>13.97</v>
      </c>
      <c r="I233" t="s">
        <v>6</v>
      </c>
      <c r="K233" s="6" t="s">
        <v>6</v>
      </c>
      <c r="L233" s="5">
        <f t="shared" si="4"/>
        <v>5</v>
      </c>
    </row>
    <row r="234" spans="1:12" x14ac:dyDescent="0.35">
      <c r="A234" t="s">
        <v>82</v>
      </c>
      <c r="B234" t="s">
        <v>153</v>
      </c>
      <c r="C234" t="s">
        <v>180</v>
      </c>
      <c r="D234">
        <v>2009</v>
      </c>
      <c r="E234" t="s">
        <v>139</v>
      </c>
      <c r="F234" s="7"/>
      <c r="G234" s="6"/>
      <c r="H234" s="7">
        <v>14.17</v>
      </c>
      <c r="I234" t="s">
        <v>6</v>
      </c>
      <c r="K234" s="6" t="s">
        <v>6</v>
      </c>
      <c r="L234" s="5">
        <f t="shared" si="4"/>
        <v>4</v>
      </c>
    </row>
    <row r="235" spans="1:12" x14ac:dyDescent="0.35">
      <c r="F235" s="7"/>
      <c r="G235" s="6"/>
      <c r="H235" s="7"/>
      <c r="I235" s="6"/>
      <c r="J235" s="7"/>
      <c r="K235" s="6"/>
      <c r="L235" s="5">
        <f t="shared" si="4"/>
        <v>0</v>
      </c>
    </row>
    <row r="236" spans="1:12" x14ac:dyDescent="0.35">
      <c r="A236" s="8" t="s">
        <v>9</v>
      </c>
      <c r="B236" s="8"/>
      <c r="F236" s="7"/>
      <c r="G236" s="6"/>
      <c r="H236" s="7"/>
      <c r="I236" s="6"/>
      <c r="J236" s="7"/>
      <c r="K236" s="6"/>
      <c r="L236" s="5">
        <f t="shared" si="4"/>
        <v>0</v>
      </c>
    </row>
    <row r="237" spans="1:12" x14ac:dyDescent="0.35">
      <c r="A237" t="s">
        <v>10</v>
      </c>
      <c r="B237" t="s">
        <v>11</v>
      </c>
      <c r="C237" t="s">
        <v>12</v>
      </c>
      <c r="D237" t="s">
        <v>13</v>
      </c>
      <c r="E237" t="s">
        <v>14</v>
      </c>
      <c r="F237" s="7" t="s">
        <v>15</v>
      </c>
      <c r="G237" s="6" t="s">
        <v>16</v>
      </c>
      <c r="H237" s="7"/>
      <c r="I237" s="6"/>
      <c r="J237" s="7"/>
      <c r="K237" s="6"/>
      <c r="L237" s="5">
        <f t="shared" si="4"/>
        <v>0</v>
      </c>
    </row>
    <row r="238" spans="1:12" x14ac:dyDescent="0.35">
      <c r="A238" t="s">
        <v>18</v>
      </c>
      <c r="B238" t="s">
        <v>135</v>
      </c>
      <c r="C238" t="s">
        <v>136</v>
      </c>
      <c r="D238">
        <v>2009</v>
      </c>
      <c r="E238" t="s">
        <v>25</v>
      </c>
      <c r="F238" s="7">
        <v>1.6</v>
      </c>
      <c r="G238" s="6" t="s">
        <v>2</v>
      </c>
      <c r="H238" s="7"/>
      <c r="I238" s="6"/>
      <c r="J238" s="7"/>
      <c r="K238" s="6"/>
      <c r="L238" s="5">
        <f t="shared" si="4"/>
        <v>15</v>
      </c>
    </row>
    <row r="239" spans="1:12" x14ac:dyDescent="0.35">
      <c r="A239" t="s">
        <v>22</v>
      </c>
      <c r="B239" t="s">
        <v>138</v>
      </c>
      <c r="C239" t="s">
        <v>104</v>
      </c>
      <c r="D239">
        <v>2009</v>
      </c>
      <c r="E239" t="s">
        <v>139</v>
      </c>
      <c r="F239" s="7">
        <v>1.5</v>
      </c>
      <c r="G239" s="6" t="s">
        <v>2</v>
      </c>
      <c r="H239" s="7"/>
      <c r="I239" s="6"/>
      <c r="J239" s="7"/>
      <c r="K239" s="6"/>
      <c r="L239" s="5">
        <f t="shared" si="4"/>
        <v>14</v>
      </c>
    </row>
    <row r="240" spans="1:12" x14ac:dyDescent="0.35">
      <c r="A240" t="s">
        <v>35</v>
      </c>
      <c r="B240" t="s">
        <v>142</v>
      </c>
      <c r="C240" t="s">
        <v>143</v>
      </c>
      <c r="D240">
        <v>2009</v>
      </c>
      <c r="E240" t="s">
        <v>28</v>
      </c>
      <c r="F240" s="7">
        <v>1.45</v>
      </c>
      <c r="G240" s="6" t="s">
        <v>2</v>
      </c>
      <c r="H240" s="7"/>
      <c r="I240" s="6"/>
      <c r="J240" s="7"/>
      <c r="K240" s="6"/>
      <c r="L240" s="5">
        <f t="shared" si="4"/>
        <v>13</v>
      </c>
    </row>
    <row r="241" spans="1:12" x14ac:dyDescent="0.35">
      <c r="A241" t="s">
        <v>38</v>
      </c>
      <c r="B241" t="s">
        <v>137</v>
      </c>
      <c r="C241" t="s">
        <v>41</v>
      </c>
      <c r="D241">
        <v>2009</v>
      </c>
      <c r="E241" t="s">
        <v>21</v>
      </c>
      <c r="F241" s="7">
        <v>1.45</v>
      </c>
      <c r="G241" s="6" t="s">
        <v>2</v>
      </c>
      <c r="H241" s="7"/>
      <c r="I241" s="6"/>
      <c r="J241" s="7"/>
      <c r="K241" s="6"/>
      <c r="L241" s="5">
        <f t="shared" si="4"/>
        <v>12</v>
      </c>
    </row>
    <row r="242" spans="1:12" x14ac:dyDescent="0.35">
      <c r="A242" t="s">
        <v>39</v>
      </c>
      <c r="B242" t="s">
        <v>181</v>
      </c>
      <c r="C242" t="s">
        <v>182</v>
      </c>
      <c r="D242">
        <v>2009</v>
      </c>
      <c r="E242" t="s">
        <v>89</v>
      </c>
      <c r="F242" s="7">
        <v>1.45</v>
      </c>
      <c r="G242" s="6" t="s">
        <v>2</v>
      </c>
      <c r="H242" s="7"/>
      <c r="I242" s="6"/>
      <c r="J242" s="7"/>
      <c r="K242" s="6"/>
      <c r="L242" s="5">
        <f t="shared" si="4"/>
        <v>11</v>
      </c>
    </row>
    <row r="243" spans="1:12" x14ac:dyDescent="0.35">
      <c r="A243" t="s">
        <v>42</v>
      </c>
      <c r="B243" t="s">
        <v>183</v>
      </c>
      <c r="C243" t="s">
        <v>145</v>
      </c>
      <c r="D243">
        <v>2009</v>
      </c>
      <c r="E243" t="s">
        <v>28</v>
      </c>
      <c r="F243" s="7">
        <v>1.45</v>
      </c>
      <c r="G243" s="6" t="s">
        <v>2</v>
      </c>
      <c r="H243" s="7"/>
      <c r="I243" s="6"/>
      <c r="J243" s="7"/>
      <c r="K243" s="6"/>
      <c r="L243" s="5">
        <f t="shared" si="4"/>
        <v>10</v>
      </c>
    </row>
    <row r="244" spans="1:12" x14ac:dyDescent="0.35">
      <c r="A244" t="s">
        <v>66</v>
      </c>
      <c r="B244" t="s">
        <v>179</v>
      </c>
      <c r="C244" t="s">
        <v>147</v>
      </c>
      <c r="D244">
        <v>2009</v>
      </c>
      <c r="E244" t="s">
        <v>21</v>
      </c>
      <c r="F244" s="7">
        <v>1.4</v>
      </c>
      <c r="G244" s="6" t="s">
        <v>2</v>
      </c>
      <c r="H244" s="7"/>
      <c r="I244" s="6"/>
      <c r="J244" s="7"/>
      <c r="K244" s="6"/>
      <c r="L244" s="5">
        <f t="shared" si="4"/>
        <v>9</v>
      </c>
    </row>
    <row r="245" spans="1:12" x14ac:dyDescent="0.35">
      <c r="A245" t="s">
        <v>69</v>
      </c>
      <c r="B245" t="s">
        <v>159</v>
      </c>
      <c r="C245" t="s">
        <v>160</v>
      </c>
      <c r="D245">
        <v>2009</v>
      </c>
      <c r="E245" t="s">
        <v>89</v>
      </c>
      <c r="F245" s="7">
        <v>1.35</v>
      </c>
      <c r="G245" s="6" t="s">
        <v>2</v>
      </c>
      <c r="H245" s="7"/>
      <c r="I245" s="6"/>
      <c r="J245" s="7"/>
      <c r="K245" s="6"/>
      <c r="L245" s="5">
        <f t="shared" si="4"/>
        <v>8</v>
      </c>
    </row>
    <row r="246" spans="1:12" x14ac:dyDescent="0.35">
      <c r="A246" t="s">
        <v>72</v>
      </c>
      <c r="B246" t="s">
        <v>172</v>
      </c>
      <c r="C246" t="s">
        <v>173</v>
      </c>
      <c r="D246">
        <v>2009</v>
      </c>
      <c r="E246" t="s">
        <v>89</v>
      </c>
      <c r="F246" s="7">
        <v>1.3</v>
      </c>
      <c r="G246" s="6" t="s">
        <v>2</v>
      </c>
      <c r="H246" s="7"/>
      <c r="I246" s="6"/>
      <c r="J246" s="7"/>
      <c r="K246" s="6"/>
      <c r="L246" s="5">
        <f t="shared" si="4"/>
        <v>7</v>
      </c>
    </row>
    <row r="247" spans="1:12" x14ac:dyDescent="0.35">
      <c r="A247" t="s">
        <v>75</v>
      </c>
      <c r="B247" t="s">
        <v>153</v>
      </c>
      <c r="C247" t="s">
        <v>154</v>
      </c>
      <c r="D247">
        <v>2009</v>
      </c>
      <c r="E247" t="s">
        <v>139</v>
      </c>
      <c r="F247" s="7">
        <v>1.2</v>
      </c>
      <c r="G247" s="6" t="s">
        <v>2</v>
      </c>
      <c r="H247" s="7"/>
      <c r="I247" s="6"/>
      <c r="J247" s="7"/>
      <c r="K247" s="6"/>
      <c r="L247" s="5">
        <f t="shared" si="4"/>
        <v>6</v>
      </c>
    </row>
    <row r="248" spans="1:12" x14ac:dyDescent="0.35">
      <c r="A248" t="s">
        <v>78</v>
      </c>
      <c r="B248" t="s">
        <v>169</v>
      </c>
      <c r="C248" t="s">
        <v>162</v>
      </c>
      <c r="D248">
        <v>2009</v>
      </c>
      <c r="E248" t="s">
        <v>21</v>
      </c>
      <c r="F248" s="7" t="s">
        <v>184</v>
      </c>
      <c r="G248" s="6" t="s">
        <v>2</v>
      </c>
      <c r="H248" s="7"/>
      <c r="I248" s="6"/>
      <c r="J248" s="7"/>
      <c r="K248" s="6"/>
      <c r="L248" s="5">
        <f t="shared" si="4"/>
        <v>5</v>
      </c>
    </row>
    <row r="249" spans="1:12" x14ac:dyDescent="0.35">
      <c r="F249" s="7"/>
      <c r="G249" s="6"/>
      <c r="H249" s="7"/>
      <c r="I249" s="6"/>
      <c r="J249" s="7"/>
      <c r="K249" s="6"/>
      <c r="L249" s="5">
        <f t="shared" si="4"/>
        <v>0</v>
      </c>
    </row>
    <row r="250" spans="1:12" x14ac:dyDescent="0.35">
      <c r="F250" s="7"/>
      <c r="G250" s="6"/>
      <c r="H250" s="7"/>
      <c r="I250" s="6"/>
      <c r="J250" s="7"/>
      <c r="K250" s="6"/>
      <c r="L250" s="5">
        <f t="shared" si="4"/>
        <v>0</v>
      </c>
    </row>
    <row r="251" spans="1:12" x14ac:dyDescent="0.35">
      <c r="A251" s="8" t="s">
        <v>133</v>
      </c>
      <c r="B251" s="8"/>
      <c r="D251" t="s">
        <v>134</v>
      </c>
      <c r="F251" s="7"/>
      <c r="G251" s="6"/>
      <c r="H251" s="7"/>
      <c r="I251" s="6"/>
      <c r="J251" s="7"/>
      <c r="K251" s="6"/>
      <c r="L251" s="5">
        <f t="shared" si="4"/>
        <v>0</v>
      </c>
    </row>
    <row r="252" spans="1:12" x14ac:dyDescent="0.35">
      <c r="A252" t="s">
        <v>10</v>
      </c>
      <c r="B252" t="s">
        <v>11</v>
      </c>
      <c r="C252" t="s">
        <v>12</v>
      </c>
      <c r="D252" t="s">
        <v>13</v>
      </c>
      <c r="E252" t="s">
        <v>14</v>
      </c>
      <c r="F252" s="7" t="s">
        <v>15</v>
      </c>
      <c r="G252" s="6" t="s">
        <v>16</v>
      </c>
      <c r="H252" s="7"/>
      <c r="I252" s="6"/>
      <c r="J252" s="7"/>
      <c r="K252" s="6"/>
      <c r="L252" s="5"/>
    </row>
    <row r="253" spans="1:12" x14ac:dyDescent="0.35">
      <c r="A253" t="s">
        <v>18</v>
      </c>
      <c r="B253" t="s">
        <v>185</v>
      </c>
      <c r="E253" t="s">
        <v>21</v>
      </c>
      <c r="F253" s="7">
        <v>40.78</v>
      </c>
      <c r="G253" s="6" t="s">
        <v>6</v>
      </c>
      <c r="H253" s="7"/>
      <c r="I253" s="6"/>
      <c r="J253" s="7"/>
      <c r="K253" s="6"/>
      <c r="L253" s="5">
        <f t="shared" si="4"/>
        <v>15</v>
      </c>
    </row>
    <row r="254" spans="1:12" x14ac:dyDescent="0.35">
      <c r="A254" t="s">
        <v>22</v>
      </c>
      <c r="B254" t="s">
        <v>186</v>
      </c>
      <c r="E254" t="s">
        <v>89</v>
      </c>
      <c r="F254" s="7">
        <v>43.21</v>
      </c>
      <c r="G254" s="6" t="s">
        <v>6</v>
      </c>
      <c r="H254" s="7"/>
      <c r="I254" s="6"/>
      <c r="J254" s="7"/>
      <c r="K254" s="6"/>
      <c r="L254" s="5">
        <f t="shared" si="4"/>
        <v>14</v>
      </c>
    </row>
    <row r="255" spans="1:12" x14ac:dyDescent="0.35">
      <c r="A255" t="s">
        <v>35</v>
      </c>
      <c r="B255" t="s">
        <v>187</v>
      </c>
      <c r="E255" t="s">
        <v>89</v>
      </c>
      <c r="F255" s="7">
        <v>43.64</v>
      </c>
      <c r="G255" s="6" t="s">
        <v>6</v>
      </c>
      <c r="H255" s="7"/>
      <c r="I255" s="6"/>
      <c r="J255" s="7"/>
      <c r="K255" s="6"/>
      <c r="L255" s="5">
        <f t="shared" ref="L255:L262" si="5">IF(A255="1.",15,IF(A255="2.",14,IF(A255="3.",13,IF(A255="4.",12,IF(A255="5.",11,IF(A255="6.",10,IF(A255="7.",9,IF(A255="8.",8,0))))))))+IF(A255="9.",7,IF(A255="10.",6,IF(A255="11.",5,IF(A255="12.",4,IF(A255="13.",3,IF(A255="14.",2,IF(A255="15.",1,0)))))))</f>
        <v>13</v>
      </c>
    </row>
    <row r="256" spans="1:12" x14ac:dyDescent="0.35">
      <c r="F256" s="7"/>
      <c r="G256" s="6"/>
      <c r="H256" s="7"/>
      <c r="I256" s="6"/>
      <c r="J256" s="7"/>
      <c r="K256" s="6"/>
      <c r="L256" s="5">
        <f t="shared" si="5"/>
        <v>0</v>
      </c>
    </row>
    <row r="257" spans="1:12" x14ac:dyDescent="0.35">
      <c r="A257" s="8" t="s">
        <v>8</v>
      </c>
      <c r="B257" s="8"/>
      <c r="G257" s="6"/>
      <c r="H257" s="7"/>
      <c r="I257" s="6"/>
      <c r="J257" s="7"/>
      <c r="K257" s="6"/>
      <c r="L257" s="5">
        <f t="shared" si="5"/>
        <v>0</v>
      </c>
    </row>
    <row r="258" spans="1:12" x14ac:dyDescent="0.35">
      <c r="A258" t="s">
        <v>10</v>
      </c>
      <c r="B258" t="s">
        <v>11</v>
      </c>
      <c r="C258" t="s">
        <v>12</v>
      </c>
      <c r="D258" t="s">
        <v>13</v>
      </c>
      <c r="E258" t="s">
        <v>14</v>
      </c>
      <c r="F258" t="s">
        <v>15</v>
      </c>
      <c r="G258" s="6" t="s">
        <v>16</v>
      </c>
      <c r="H258" s="7"/>
      <c r="I258" s="6"/>
      <c r="J258" s="7"/>
      <c r="K258" s="6"/>
      <c r="L258" s="5"/>
    </row>
    <row r="259" spans="1:12" x14ac:dyDescent="0.35">
      <c r="A259" t="s">
        <v>18</v>
      </c>
      <c r="B259" t="s">
        <v>166</v>
      </c>
      <c r="C259" t="s">
        <v>167</v>
      </c>
      <c r="D259">
        <v>2009</v>
      </c>
      <c r="E259" t="s">
        <v>89</v>
      </c>
      <c r="F259" s="11">
        <v>2.3287037037037039E-3</v>
      </c>
      <c r="G259" s="6" t="s">
        <v>7</v>
      </c>
      <c r="H259" s="7"/>
      <c r="I259" s="6"/>
      <c r="J259" s="7"/>
      <c r="K259" s="6"/>
      <c r="L259" s="5">
        <f t="shared" si="5"/>
        <v>15</v>
      </c>
    </row>
    <row r="260" spans="1:12" x14ac:dyDescent="0.35">
      <c r="A260" t="s">
        <v>22</v>
      </c>
      <c r="B260" t="s">
        <v>55</v>
      </c>
      <c r="C260" t="s">
        <v>168</v>
      </c>
      <c r="D260">
        <v>2009</v>
      </c>
      <c r="E260" t="s">
        <v>89</v>
      </c>
      <c r="F260" s="11">
        <v>1.8877314814814816E-3</v>
      </c>
      <c r="G260" s="6" t="s">
        <v>7</v>
      </c>
      <c r="H260" s="7"/>
      <c r="I260" s="6"/>
      <c r="J260" s="7"/>
      <c r="K260" s="6"/>
      <c r="L260" s="5">
        <f t="shared" si="5"/>
        <v>14</v>
      </c>
    </row>
    <row r="261" spans="1:12" x14ac:dyDescent="0.35">
      <c r="A261" t="s">
        <v>35</v>
      </c>
      <c r="B261" t="s">
        <v>178</v>
      </c>
      <c r="C261" t="s">
        <v>98</v>
      </c>
      <c r="D261">
        <v>2009</v>
      </c>
      <c r="E261" t="s">
        <v>89</v>
      </c>
      <c r="F261" s="11">
        <v>1.9386574074074072E-3</v>
      </c>
      <c r="G261" s="6" t="s">
        <v>7</v>
      </c>
      <c r="H261" s="7"/>
      <c r="I261" s="6"/>
      <c r="J261" s="7"/>
      <c r="K261" s="6"/>
      <c r="L261" s="5">
        <f t="shared" si="5"/>
        <v>13</v>
      </c>
    </row>
    <row r="262" spans="1:12" x14ac:dyDescent="0.35">
      <c r="G262" s="6"/>
      <c r="H262" s="7"/>
      <c r="I262" s="6"/>
      <c r="J262" s="7"/>
      <c r="K262" s="6"/>
      <c r="L262" s="5">
        <f t="shared" si="5"/>
        <v>0</v>
      </c>
    </row>
    <row r="263" spans="1:12" ht="26" x14ac:dyDescent="0.6">
      <c r="A263" s="1" t="s">
        <v>188</v>
      </c>
      <c r="B263" s="2"/>
      <c r="C263" s="2"/>
      <c r="D263" s="2"/>
      <c r="E263" s="2"/>
      <c r="F263" s="2"/>
      <c r="G263" s="3"/>
      <c r="H263" s="4"/>
      <c r="I263" s="3"/>
      <c r="J263" s="4"/>
      <c r="K263" s="3"/>
      <c r="L263" s="5"/>
    </row>
    <row r="264" spans="1:12" x14ac:dyDescent="0.35">
      <c r="F264" s="12"/>
      <c r="G264" s="6"/>
      <c r="H264" s="7"/>
      <c r="I264" s="6"/>
      <c r="J264" s="7"/>
      <c r="K264" s="6"/>
      <c r="L264" s="5"/>
    </row>
    <row r="265" spans="1:12" x14ac:dyDescent="0.35">
      <c r="A265" s="8" t="s">
        <v>175</v>
      </c>
      <c r="B265" s="8"/>
      <c r="F265" s="9" t="s">
        <v>3</v>
      </c>
      <c r="G265" s="6"/>
      <c r="H265" s="10" t="s">
        <v>4</v>
      </c>
      <c r="I265" s="6"/>
      <c r="J265" s="10" t="s">
        <v>5</v>
      </c>
      <c r="K265" s="6"/>
      <c r="L265" s="5"/>
    </row>
    <row r="266" spans="1:12" x14ac:dyDescent="0.35">
      <c r="A266" t="s">
        <v>10</v>
      </c>
      <c r="B266" t="s">
        <v>11</v>
      </c>
      <c r="C266" t="s">
        <v>12</v>
      </c>
      <c r="D266" t="s">
        <v>13</v>
      </c>
      <c r="E266" t="s">
        <v>14</v>
      </c>
      <c r="F266" t="s">
        <v>15</v>
      </c>
      <c r="G266" s="6" t="s">
        <v>16</v>
      </c>
      <c r="H266" s="7"/>
      <c r="I266" s="6"/>
      <c r="J266" s="7"/>
      <c r="K266" s="6"/>
      <c r="L266" s="5" t="s">
        <v>17</v>
      </c>
    </row>
    <row r="267" spans="1:12" x14ac:dyDescent="0.35">
      <c r="A267" t="s">
        <v>18</v>
      </c>
      <c r="B267" t="s">
        <v>189</v>
      </c>
      <c r="C267" t="s">
        <v>119</v>
      </c>
      <c r="D267">
        <v>2008</v>
      </c>
      <c r="E267" t="s">
        <v>190</v>
      </c>
      <c r="G267" s="6"/>
      <c r="H267" s="7"/>
      <c r="I267" s="6"/>
      <c r="J267" s="7">
        <v>12.33</v>
      </c>
      <c r="K267" s="6" t="s">
        <v>191</v>
      </c>
      <c r="L267" s="5">
        <f t="shared" ref="L267:L293" si="6">IF(A267="1.",15,IF(A267="2.",14,IF(A267="3.",13,IF(A267="4.",12,IF(A267="5.",11,IF(A267="6.",10,IF(A267="7.",9,IF(A267="8.",8,0))))))))+IF(A267="9.",7,IF(A267="10.",6,IF(A267="11.",5,IF(A267="12.",4,IF(A267="13.",3,IF(A267="14.",2,IF(A267="15.",1,0)))))))</f>
        <v>15</v>
      </c>
    </row>
    <row r="268" spans="1:12" x14ac:dyDescent="0.35">
      <c r="A268" t="s">
        <v>22</v>
      </c>
      <c r="B268" t="s">
        <v>192</v>
      </c>
      <c r="C268" t="s">
        <v>193</v>
      </c>
      <c r="D268">
        <v>2008</v>
      </c>
      <c r="E268" t="s">
        <v>65</v>
      </c>
      <c r="G268" s="6"/>
      <c r="H268" s="7"/>
      <c r="I268" s="6"/>
      <c r="J268" s="7">
        <v>12.46</v>
      </c>
      <c r="K268" s="6" t="s">
        <v>6</v>
      </c>
      <c r="L268" s="5">
        <f t="shared" si="6"/>
        <v>14</v>
      </c>
    </row>
    <row r="269" spans="1:12" x14ac:dyDescent="0.35">
      <c r="A269" t="s">
        <v>35</v>
      </c>
      <c r="B269" t="s">
        <v>194</v>
      </c>
      <c r="C269" t="s">
        <v>160</v>
      </c>
      <c r="D269">
        <v>2008</v>
      </c>
      <c r="E269" t="s">
        <v>65</v>
      </c>
      <c r="G269" s="6"/>
      <c r="H269" s="7"/>
      <c r="I269" s="6"/>
      <c r="J269" s="7">
        <v>12.6</v>
      </c>
      <c r="K269" s="6" t="s">
        <v>6</v>
      </c>
      <c r="L269" s="5">
        <f t="shared" si="6"/>
        <v>13</v>
      </c>
    </row>
    <row r="270" spans="1:12" x14ac:dyDescent="0.35">
      <c r="A270" t="s">
        <v>38</v>
      </c>
      <c r="B270" t="s">
        <v>195</v>
      </c>
      <c r="C270" t="s">
        <v>124</v>
      </c>
      <c r="D270">
        <v>2008</v>
      </c>
      <c r="E270" t="s">
        <v>65</v>
      </c>
      <c r="G270" s="6"/>
      <c r="H270" s="7"/>
      <c r="I270" s="6"/>
      <c r="J270" s="7">
        <v>13.5</v>
      </c>
      <c r="K270" s="6" t="s">
        <v>6</v>
      </c>
      <c r="L270" s="5">
        <f t="shared" si="6"/>
        <v>12</v>
      </c>
    </row>
    <row r="271" spans="1:12" x14ac:dyDescent="0.35">
      <c r="G271" s="6"/>
      <c r="H271" s="7"/>
      <c r="I271" s="6"/>
      <c r="J271" s="7"/>
      <c r="K271" s="6"/>
      <c r="L271" s="5">
        <f t="shared" si="6"/>
        <v>0</v>
      </c>
    </row>
    <row r="272" spans="1:12" x14ac:dyDescent="0.35">
      <c r="A272" s="8" t="s">
        <v>43</v>
      </c>
      <c r="B272" s="8"/>
      <c r="G272" s="6"/>
      <c r="H272" s="7"/>
      <c r="I272" s="6"/>
      <c r="J272" s="7"/>
      <c r="K272" s="6"/>
      <c r="L272" s="5"/>
    </row>
    <row r="273" spans="1:12" x14ac:dyDescent="0.35">
      <c r="A273" t="s">
        <v>10</v>
      </c>
      <c r="B273" t="s">
        <v>11</v>
      </c>
      <c r="C273" t="s">
        <v>12</v>
      </c>
      <c r="D273" t="s">
        <v>13</v>
      </c>
      <c r="E273" t="s">
        <v>14</v>
      </c>
      <c r="F273" t="s">
        <v>15</v>
      </c>
      <c r="G273" s="6" t="s">
        <v>16</v>
      </c>
      <c r="H273" s="7"/>
      <c r="I273" s="6"/>
      <c r="J273" s="7"/>
      <c r="K273" s="6"/>
      <c r="L273" s="5">
        <f t="shared" si="6"/>
        <v>0</v>
      </c>
    </row>
    <row r="274" spans="1:12" x14ac:dyDescent="0.35">
      <c r="A274" t="s">
        <v>18</v>
      </c>
      <c r="B274" t="s">
        <v>63</v>
      </c>
      <c r="C274" t="s">
        <v>160</v>
      </c>
      <c r="D274">
        <v>2008</v>
      </c>
      <c r="E274" t="s">
        <v>65</v>
      </c>
      <c r="F274">
        <v>4.9800000000000004</v>
      </c>
      <c r="G274" s="6" t="s">
        <v>2</v>
      </c>
      <c r="H274" s="7"/>
      <c r="I274" s="6"/>
      <c r="J274" s="7"/>
      <c r="K274" s="6"/>
      <c r="L274" s="5">
        <f t="shared" si="6"/>
        <v>15</v>
      </c>
    </row>
    <row r="275" spans="1:12" x14ac:dyDescent="0.35">
      <c r="A275" t="s">
        <v>22</v>
      </c>
      <c r="B275" t="s">
        <v>192</v>
      </c>
      <c r="C275" t="s">
        <v>193</v>
      </c>
      <c r="D275">
        <v>2008</v>
      </c>
      <c r="E275" t="s">
        <v>65</v>
      </c>
      <c r="F275">
        <v>4.63</v>
      </c>
      <c r="G275" s="6" t="s">
        <v>2</v>
      </c>
      <c r="H275" s="7"/>
      <c r="I275" s="6"/>
      <c r="J275" s="7"/>
      <c r="K275" s="6"/>
      <c r="L275" s="5">
        <f t="shared" si="6"/>
        <v>14</v>
      </c>
    </row>
    <row r="276" spans="1:12" x14ac:dyDescent="0.35">
      <c r="A276" t="s">
        <v>35</v>
      </c>
      <c r="B276" t="s">
        <v>189</v>
      </c>
      <c r="C276" t="s">
        <v>119</v>
      </c>
      <c r="D276">
        <v>2008</v>
      </c>
      <c r="E276" t="s">
        <v>190</v>
      </c>
      <c r="F276">
        <v>4.42</v>
      </c>
      <c r="G276" s="6" t="s">
        <v>2</v>
      </c>
      <c r="H276" s="7"/>
      <c r="I276" s="6"/>
      <c r="J276" s="7"/>
      <c r="K276" s="6"/>
      <c r="L276" s="5">
        <f t="shared" si="6"/>
        <v>13</v>
      </c>
    </row>
    <row r="277" spans="1:12" x14ac:dyDescent="0.35">
      <c r="F277" s="11"/>
      <c r="G277" s="6"/>
      <c r="H277" s="7"/>
      <c r="I277" s="6"/>
      <c r="J277" s="7"/>
      <c r="K277" s="6"/>
      <c r="L277" s="5">
        <f t="shared" si="6"/>
        <v>0</v>
      </c>
    </row>
    <row r="278" spans="1:12" x14ac:dyDescent="0.35">
      <c r="A278" s="8" t="s">
        <v>164</v>
      </c>
      <c r="B278" s="8"/>
      <c r="G278" s="6"/>
      <c r="H278" s="7"/>
      <c r="I278" s="6"/>
      <c r="J278" s="7"/>
      <c r="K278" s="6"/>
      <c r="L278" s="5">
        <f t="shared" si="6"/>
        <v>0</v>
      </c>
    </row>
    <row r="279" spans="1:12" x14ac:dyDescent="0.35">
      <c r="A279" t="s">
        <v>10</v>
      </c>
      <c r="B279" t="s">
        <v>11</v>
      </c>
      <c r="C279" t="s">
        <v>12</v>
      </c>
      <c r="D279" t="s">
        <v>13</v>
      </c>
      <c r="E279" t="s">
        <v>14</v>
      </c>
      <c r="F279" t="s">
        <v>15</v>
      </c>
      <c r="G279" s="6" t="s">
        <v>16</v>
      </c>
      <c r="H279" s="7"/>
      <c r="I279" s="6"/>
      <c r="J279" s="7"/>
      <c r="K279" s="6"/>
      <c r="L279" s="5">
        <f t="shared" si="6"/>
        <v>0</v>
      </c>
    </row>
    <row r="280" spans="1:12" x14ac:dyDescent="0.35">
      <c r="A280" t="s">
        <v>18</v>
      </c>
      <c r="B280" t="s">
        <v>63</v>
      </c>
      <c r="C280" t="s">
        <v>160</v>
      </c>
      <c r="D280">
        <v>2008</v>
      </c>
      <c r="E280" t="s">
        <v>65</v>
      </c>
      <c r="F280" s="7">
        <v>10.5</v>
      </c>
      <c r="G280" s="6" t="s">
        <v>2</v>
      </c>
      <c r="H280" s="7"/>
      <c r="I280" s="6"/>
      <c r="J280" s="7"/>
      <c r="K280" s="6"/>
      <c r="L280" s="5">
        <f t="shared" si="6"/>
        <v>15</v>
      </c>
    </row>
    <row r="281" spans="1:12" x14ac:dyDescent="0.35">
      <c r="A281" t="s">
        <v>22</v>
      </c>
      <c r="B281" t="s">
        <v>195</v>
      </c>
      <c r="C281" t="s">
        <v>124</v>
      </c>
      <c r="D281">
        <v>2008</v>
      </c>
      <c r="E281" t="s">
        <v>65</v>
      </c>
      <c r="F281" s="7">
        <v>9.9</v>
      </c>
      <c r="G281" s="6" t="s">
        <v>2</v>
      </c>
      <c r="H281" s="7"/>
      <c r="I281" s="6"/>
      <c r="J281" s="7"/>
      <c r="K281" s="6"/>
      <c r="L281" s="5">
        <f t="shared" si="6"/>
        <v>14</v>
      </c>
    </row>
    <row r="282" spans="1:12" x14ac:dyDescent="0.35">
      <c r="A282" t="s">
        <v>35</v>
      </c>
      <c r="B282" t="s">
        <v>192</v>
      </c>
      <c r="C282" t="s">
        <v>193</v>
      </c>
      <c r="D282">
        <v>2008</v>
      </c>
      <c r="E282" t="s">
        <v>65</v>
      </c>
      <c r="F282" s="7">
        <v>9.25</v>
      </c>
      <c r="G282" s="6" t="s">
        <v>2</v>
      </c>
      <c r="H282" s="7"/>
      <c r="I282" s="6"/>
      <c r="J282" s="7"/>
      <c r="K282" s="6"/>
      <c r="L282" s="5">
        <f t="shared" si="6"/>
        <v>13</v>
      </c>
    </row>
    <row r="283" spans="1:12" x14ac:dyDescent="0.35">
      <c r="A283" t="s">
        <v>38</v>
      </c>
      <c r="B283" t="s">
        <v>189</v>
      </c>
      <c r="C283" t="s">
        <v>119</v>
      </c>
      <c r="D283">
        <v>2008</v>
      </c>
      <c r="E283" t="s">
        <v>190</v>
      </c>
      <c r="F283" s="7">
        <v>8.6999999999999993</v>
      </c>
      <c r="G283" s="6" t="s">
        <v>2</v>
      </c>
      <c r="H283" s="7"/>
      <c r="I283" s="6"/>
      <c r="J283" s="7"/>
      <c r="K283" s="6"/>
      <c r="L283" s="5">
        <f t="shared" si="6"/>
        <v>12</v>
      </c>
    </row>
    <row r="284" spans="1:12" x14ac:dyDescent="0.35">
      <c r="F284" s="7"/>
      <c r="G284" s="6"/>
      <c r="H284" s="7"/>
      <c r="I284" s="6"/>
      <c r="J284" s="7"/>
      <c r="K284" s="6"/>
      <c r="L284" s="5">
        <f t="shared" si="6"/>
        <v>0</v>
      </c>
    </row>
    <row r="285" spans="1:12" x14ac:dyDescent="0.35">
      <c r="A285" s="8" t="s">
        <v>9</v>
      </c>
      <c r="B285" s="8"/>
      <c r="F285" s="7"/>
      <c r="G285" s="6"/>
      <c r="H285" s="7"/>
      <c r="I285" s="6"/>
      <c r="J285" s="7"/>
      <c r="K285" s="6"/>
      <c r="L285" s="5">
        <f t="shared" si="6"/>
        <v>0</v>
      </c>
    </row>
    <row r="286" spans="1:12" x14ac:dyDescent="0.35">
      <c r="A286" t="s">
        <v>10</v>
      </c>
      <c r="B286" t="s">
        <v>11</v>
      </c>
      <c r="C286" t="s">
        <v>12</v>
      </c>
      <c r="D286" t="s">
        <v>13</v>
      </c>
      <c r="E286" t="s">
        <v>14</v>
      </c>
      <c r="F286" s="7" t="s">
        <v>15</v>
      </c>
      <c r="G286" s="6" t="s">
        <v>16</v>
      </c>
      <c r="H286" s="7"/>
      <c r="I286" s="6"/>
      <c r="J286" s="7"/>
      <c r="K286" s="6"/>
      <c r="L286" s="5">
        <f t="shared" si="6"/>
        <v>0</v>
      </c>
    </row>
    <row r="287" spans="1:12" x14ac:dyDescent="0.35">
      <c r="A287" t="s">
        <v>18</v>
      </c>
      <c r="B287" t="s">
        <v>63</v>
      </c>
      <c r="C287" t="s">
        <v>160</v>
      </c>
      <c r="D287">
        <v>2008</v>
      </c>
      <c r="E287" t="s">
        <v>65</v>
      </c>
      <c r="F287" s="7">
        <v>1.45</v>
      </c>
      <c r="G287" s="6" t="s">
        <v>2</v>
      </c>
      <c r="H287" s="7"/>
      <c r="I287" s="6"/>
      <c r="J287" s="7"/>
      <c r="K287" s="6"/>
      <c r="L287" s="5">
        <f t="shared" si="6"/>
        <v>15</v>
      </c>
    </row>
    <row r="288" spans="1:12" x14ac:dyDescent="0.35">
      <c r="A288" t="s">
        <v>22</v>
      </c>
      <c r="B288" t="s">
        <v>192</v>
      </c>
      <c r="C288" t="s">
        <v>193</v>
      </c>
      <c r="D288">
        <v>2008</v>
      </c>
      <c r="E288" t="s">
        <v>65</v>
      </c>
      <c r="F288" s="7">
        <v>1.45</v>
      </c>
      <c r="G288" s="6" t="s">
        <v>2</v>
      </c>
      <c r="H288" s="7"/>
      <c r="I288" s="6"/>
      <c r="J288" s="7"/>
      <c r="K288" s="6"/>
      <c r="L288" s="5">
        <f t="shared" si="6"/>
        <v>14</v>
      </c>
    </row>
    <row r="289" spans="1:12" x14ac:dyDescent="0.35">
      <c r="A289" t="s">
        <v>35</v>
      </c>
      <c r="B289" t="s">
        <v>189</v>
      </c>
      <c r="C289" t="s">
        <v>119</v>
      </c>
      <c r="D289">
        <v>2008</v>
      </c>
      <c r="E289" t="s">
        <v>190</v>
      </c>
      <c r="F289" s="7">
        <v>1.35</v>
      </c>
      <c r="G289" s="6" t="s">
        <v>2</v>
      </c>
      <c r="H289" s="7"/>
      <c r="I289" s="6"/>
      <c r="J289" s="7"/>
      <c r="K289" s="6"/>
      <c r="L289" s="5">
        <f t="shared" si="6"/>
        <v>13</v>
      </c>
    </row>
    <row r="290" spans="1:12" x14ac:dyDescent="0.35">
      <c r="F290" s="7"/>
      <c r="G290" s="6"/>
      <c r="H290" s="7"/>
      <c r="I290" s="6"/>
      <c r="J290" s="7"/>
      <c r="K290" s="6"/>
      <c r="L290" s="5">
        <f t="shared" si="6"/>
        <v>0</v>
      </c>
    </row>
    <row r="291" spans="1:12" x14ac:dyDescent="0.35">
      <c r="A291" s="8" t="s">
        <v>8</v>
      </c>
      <c r="B291" s="8"/>
      <c r="G291" s="6"/>
      <c r="H291" s="7"/>
      <c r="I291" s="6"/>
      <c r="J291" s="7"/>
      <c r="K291" s="6"/>
      <c r="L291" s="5">
        <f t="shared" si="6"/>
        <v>0</v>
      </c>
    </row>
    <row r="292" spans="1:12" x14ac:dyDescent="0.35">
      <c r="A292" t="s">
        <v>10</v>
      </c>
      <c r="B292" t="s">
        <v>11</v>
      </c>
      <c r="C292" t="s">
        <v>12</v>
      </c>
      <c r="D292" t="s">
        <v>13</v>
      </c>
      <c r="E292" t="s">
        <v>14</v>
      </c>
      <c r="F292" t="s">
        <v>15</v>
      </c>
      <c r="G292" s="6" t="s">
        <v>16</v>
      </c>
      <c r="H292" s="7"/>
      <c r="I292" s="6"/>
      <c r="J292" s="7"/>
      <c r="K292" s="6"/>
      <c r="L292" s="5">
        <f t="shared" si="6"/>
        <v>0</v>
      </c>
    </row>
    <row r="293" spans="1:12" x14ac:dyDescent="0.35">
      <c r="A293" t="s">
        <v>18</v>
      </c>
      <c r="B293" t="s">
        <v>189</v>
      </c>
      <c r="C293" t="s">
        <v>119</v>
      </c>
      <c r="D293">
        <v>2008</v>
      </c>
      <c r="E293" t="s">
        <v>190</v>
      </c>
      <c r="F293" s="11">
        <v>1.8773148148148145E-3</v>
      </c>
      <c r="G293" s="6" t="s">
        <v>7</v>
      </c>
      <c r="H293" s="7"/>
      <c r="I293" s="6"/>
      <c r="J293" s="7"/>
      <c r="K293" s="6"/>
      <c r="L293" s="5">
        <f t="shared" si="6"/>
        <v>15</v>
      </c>
    </row>
    <row r="295" spans="1:12" ht="26" x14ac:dyDescent="0.6">
      <c r="A295" s="1" t="s">
        <v>196</v>
      </c>
      <c r="B295" s="2"/>
      <c r="C295" s="2"/>
      <c r="D295" s="2"/>
      <c r="E295" s="2"/>
      <c r="F295" s="2"/>
      <c r="G295" s="3"/>
      <c r="H295" s="4"/>
      <c r="I295" s="3"/>
      <c r="J295" s="4"/>
      <c r="K295" s="3"/>
      <c r="L295" s="5"/>
    </row>
    <row r="296" spans="1:12" x14ac:dyDescent="0.35">
      <c r="F296" s="12"/>
      <c r="G296" s="6"/>
      <c r="H296" s="7"/>
      <c r="I296" s="6"/>
      <c r="J296" s="7"/>
      <c r="K296" s="6"/>
      <c r="L296" s="5"/>
    </row>
    <row r="297" spans="1:12" x14ac:dyDescent="0.35">
      <c r="A297" s="8" t="s">
        <v>43</v>
      </c>
      <c r="B297" s="8"/>
      <c r="G297" s="6"/>
      <c r="H297" s="7"/>
      <c r="I297" s="6"/>
      <c r="J297" s="7"/>
      <c r="K297" s="6"/>
      <c r="L297" s="5"/>
    </row>
    <row r="298" spans="1:12" x14ac:dyDescent="0.35">
      <c r="A298" t="s">
        <v>10</v>
      </c>
      <c r="B298" t="s">
        <v>11</v>
      </c>
      <c r="C298" t="s">
        <v>12</v>
      </c>
      <c r="D298" t="s">
        <v>13</v>
      </c>
      <c r="E298" t="s">
        <v>14</v>
      </c>
      <c r="F298" t="s">
        <v>15</v>
      </c>
      <c r="G298" s="6" t="s">
        <v>16</v>
      </c>
      <c r="H298" s="7"/>
      <c r="I298" s="6"/>
      <c r="J298" s="7"/>
      <c r="K298" s="6"/>
      <c r="L298" s="5" t="s">
        <v>17</v>
      </c>
    </row>
    <row r="299" spans="1:12" x14ac:dyDescent="0.35">
      <c r="A299" t="s">
        <v>18</v>
      </c>
      <c r="B299" t="s">
        <v>198</v>
      </c>
      <c r="C299" t="s">
        <v>199</v>
      </c>
      <c r="D299">
        <v>2006</v>
      </c>
      <c r="E299" t="s">
        <v>89</v>
      </c>
      <c r="F299" s="7">
        <v>5.42</v>
      </c>
      <c r="G299" s="6" t="s">
        <v>2</v>
      </c>
      <c r="H299" s="7"/>
      <c r="I299" s="6"/>
      <c r="J299" s="7"/>
      <c r="K299" s="6"/>
      <c r="L299" s="5">
        <f t="shared" ref="L299:L362" si="7">IF(A299="1.",15,IF(A299="2.",14,IF(A299="3.",13,IF(A299="4.",12,IF(A299="5.",11,IF(A299="6.",10,IF(A299="7.",9,IF(A299="8.",8,0))))))))+IF(A299="9.",7,IF(A299="10.",6,IF(A299="11.",5,IF(A299="12.",4,IF(A299="13.",3,IF(A299="14.",2,IF(A299="15.",1,0)))))))</f>
        <v>15</v>
      </c>
    </row>
    <row r="300" spans="1:12" x14ac:dyDescent="0.35">
      <c r="A300" t="s">
        <v>22</v>
      </c>
      <c r="B300" t="s">
        <v>94</v>
      </c>
      <c r="C300" t="s">
        <v>200</v>
      </c>
      <c r="D300">
        <v>2006</v>
      </c>
      <c r="E300" t="s">
        <v>89</v>
      </c>
      <c r="F300" s="7">
        <v>5.13</v>
      </c>
      <c r="G300" s="6" t="s">
        <v>2</v>
      </c>
      <c r="H300" s="7"/>
      <c r="I300" s="6"/>
      <c r="J300" s="7"/>
      <c r="K300" s="6"/>
      <c r="L300" s="5">
        <f t="shared" si="7"/>
        <v>14</v>
      </c>
    </row>
    <row r="301" spans="1:12" x14ac:dyDescent="0.35">
      <c r="A301" t="s">
        <v>35</v>
      </c>
      <c r="B301" t="s">
        <v>201</v>
      </c>
      <c r="C301" t="s">
        <v>202</v>
      </c>
      <c r="D301">
        <v>2007</v>
      </c>
      <c r="E301" t="s">
        <v>21</v>
      </c>
      <c r="F301" s="7">
        <v>5.0999999999999996</v>
      </c>
      <c r="G301" s="6" t="s">
        <v>2</v>
      </c>
      <c r="H301" s="7"/>
      <c r="I301" s="6"/>
      <c r="J301" s="7"/>
      <c r="K301" s="6"/>
      <c r="L301" s="5">
        <f t="shared" si="7"/>
        <v>13</v>
      </c>
    </row>
    <row r="302" spans="1:12" x14ac:dyDescent="0.35">
      <c r="A302" t="s">
        <v>38</v>
      </c>
      <c r="B302" t="s">
        <v>203</v>
      </c>
      <c r="C302" t="s">
        <v>204</v>
      </c>
      <c r="D302">
        <v>2006</v>
      </c>
      <c r="E302" t="s">
        <v>34</v>
      </c>
      <c r="F302" s="7">
        <v>4.9800000000000004</v>
      </c>
      <c r="G302" s="6" t="s">
        <v>2</v>
      </c>
      <c r="H302" s="7"/>
      <c r="I302" s="6"/>
      <c r="J302" s="7"/>
      <c r="K302" s="6"/>
      <c r="L302" s="5">
        <f t="shared" si="7"/>
        <v>12</v>
      </c>
    </row>
    <row r="303" spans="1:12" x14ac:dyDescent="0.35">
      <c r="A303" t="s">
        <v>39</v>
      </c>
      <c r="B303" t="s">
        <v>205</v>
      </c>
      <c r="C303" t="s">
        <v>206</v>
      </c>
      <c r="D303">
        <v>2006</v>
      </c>
      <c r="E303" t="s">
        <v>65</v>
      </c>
      <c r="F303" s="7">
        <v>4.87</v>
      </c>
      <c r="G303" s="6" t="s">
        <v>2</v>
      </c>
      <c r="H303" s="7"/>
      <c r="I303" s="6"/>
      <c r="J303" s="7"/>
      <c r="K303" s="6"/>
      <c r="L303" s="5">
        <f t="shared" si="7"/>
        <v>11</v>
      </c>
    </row>
    <row r="304" spans="1:12" x14ac:dyDescent="0.35">
      <c r="A304" t="s">
        <v>42</v>
      </c>
      <c r="B304" t="s">
        <v>207</v>
      </c>
      <c r="C304" t="s">
        <v>143</v>
      </c>
      <c r="D304">
        <v>2007</v>
      </c>
      <c r="E304" t="s">
        <v>21</v>
      </c>
      <c r="F304" s="7">
        <v>4.78</v>
      </c>
      <c r="G304" s="6" t="s">
        <v>2</v>
      </c>
      <c r="H304" s="7"/>
      <c r="I304" s="6"/>
      <c r="J304" s="7"/>
      <c r="K304" s="6"/>
      <c r="L304" s="5">
        <f t="shared" si="7"/>
        <v>10</v>
      </c>
    </row>
    <row r="305" spans="1:12" x14ac:dyDescent="0.35">
      <c r="A305" t="s">
        <v>66</v>
      </c>
      <c r="B305" t="s">
        <v>208</v>
      </c>
      <c r="C305" t="s">
        <v>209</v>
      </c>
      <c r="D305">
        <v>2007</v>
      </c>
      <c r="E305" t="s">
        <v>21</v>
      </c>
      <c r="F305" s="7">
        <v>4.72</v>
      </c>
      <c r="G305" s="6" t="s">
        <v>2</v>
      </c>
      <c r="H305" s="7"/>
      <c r="I305" s="6"/>
      <c r="J305" s="7"/>
      <c r="K305" s="6"/>
      <c r="L305" s="5">
        <f t="shared" si="7"/>
        <v>9</v>
      </c>
    </row>
    <row r="306" spans="1:12" x14ac:dyDescent="0.35">
      <c r="A306" t="s">
        <v>69</v>
      </c>
      <c r="B306" t="s">
        <v>210</v>
      </c>
      <c r="C306" t="s">
        <v>80</v>
      </c>
      <c r="D306">
        <v>2006</v>
      </c>
      <c r="E306" t="s">
        <v>65</v>
      </c>
      <c r="F306" s="7">
        <v>4.5999999999999996</v>
      </c>
      <c r="G306" s="6" t="s">
        <v>2</v>
      </c>
      <c r="H306" s="7"/>
      <c r="I306" s="6"/>
      <c r="J306" s="7"/>
      <c r="K306" s="6"/>
      <c r="L306" s="5">
        <f t="shared" si="7"/>
        <v>8</v>
      </c>
    </row>
    <row r="307" spans="1:12" x14ac:dyDescent="0.35">
      <c r="A307" t="s">
        <v>72</v>
      </c>
      <c r="B307" t="s">
        <v>211</v>
      </c>
      <c r="C307" t="s">
        <v>212</v>
      </c>
      <c r="D307">
        <v>2007</v>
      </c>
      <c r="E307" t="s">
        <v>21</v>
      </c>
      <c r="F307" s="7">
        <v>4.5</v>
      </c>
      <c r="G307" s="6" t="s">
        <v>2</v>
      </c>
      <c r="H307" s="7"/>
      <c r="I307" s="6"/>
      <c r="J307" s="7"/>
      <c r="K307" s="6"/>
      <c r="L307" s="5">
        <f t="shared" si="7"/>
        <v>7</v>
      </c>
    </row>
    <row r="308" spans="1:12" x14ac:dyDescent="0.35">
      <c r="A308" t="s">
        <v>75</v>
      </c>
      <c r="B308" t="s">
        <v>213</v>
      </c>
      <c r="C308" t="s">
        <v>214</v>
      </c>
      <c r="D308">
        <v>2006</v>
      </c>
      <c r="E308" t="s">
        <v>21</v>
      </c>
      <c r="F308" s="7">
        <v>4.5</v>
      </c>
      <c r="G308" s="6" t="s">
        <v>2</v>
      </c>
      <c r="H308" s="7"/>
      <c r="I308" s="6"/>
      <c r="J308" s="7"/>
      <c r="K308" s="6"/>
      <c r="L308" s="5">
        <f t="shared" si="7"/>
        <v>6</v>
      </c>
    </row>
    <row r="309" spans="1:12" x14ac:dyDescent="0.35">
      <c r="A309" t="s">
        <v>78</v>
      </c>
      <c r="B309" t="s">
        <v>215</v>
      </c>
      <c r="C309" t="s">
        <v>124</v>
      </c>
      <c r="D309">
        <v>2007</v>
      </c>
      <c r="E309" t="s">
        <v>65</v>
      </c>
      <c r="F309" s="7">
        <v>4.5</v>
      </c>
      <c r="G309" s="6" t="s">
        <v>2</v>
      </c>
      <c r="H309" s="7"/>
      <c r="I309" s="6"/>
      <c r="J309" s="7"/>
      <c r="K309" s="6"/>
      <c r="L309" s="5">
        <f t="shared" si="7"/>
        <v>5</v>
      </c>
    </row>
    <row r="310" spans="1:12" x14ac:dyDescent="0.35">
      <c r="A310" t="s">
        <v>82</v>
      </c>
      <c r="B310" t="s">
        <v>216</v>
      </c>
      <c r="C310" t="s">
        <v>104</v>
      </c>
      <c r="D310">
        <v>2006</v>
      </c>
      <c r="E310" t="s">
        <v>21</v>
      </c>
      <c r="F310" s="7">
        <v>4.4000000000000004</v>
      </c>
      <c r="G310" s="6" t="s">
        <v>2</v>
      </c>
      <c r="H310" s="7"/>
      <c r="I310" s="6"/>
      <c r="J310" s="7"/>
      <c r="K310" s="6"/>
      <c r="L310" s="5">
        <f t="shared" si="7"/>
        <v>4</v>
      </c>
    </row>
    <row r="311" spans="1:12" x14ac:dyDescent="0.35">
      <c r="A311" t="s">
        <v>86</v>
      </c>
      <c r="B311" t="s">
        <v>217</v>
      </c>
      <c r="C311" t="s">
        <v>162</v>
      </c>
      <c r="D311">
        <v>2007</v>
      </c>
      <c r="E311" t="s">
        <v>65</v>
      </c>
      <c r="F311" s="7">
        <v>4.4000000000000004</v>
      </c>
      <c r="G311" s="6" t="s">
        <v>2</v>
      </c>
      <c r="H311" s="7"/>
      <c r="I311" s="6"/>
      <c r="J311" s="7"/>
      <c r="K311" s="6"/>
      <c r="L311" s="5">
        <f t="shared" si="7"/>
        <v>3</v>
      </c>
    </row>
    <row r="312" spans="1:12" x14ac:dyDescent="0.35">
      <c r="A312" t="s">
        <v>90</v>
      </c>
      <c r="B312" t="s">
        <v>218</v>
      </c>
      <c r="C312" t="s">
        <v>219</v>
      </c>
      <c r="D312">
        <v>2006</v>
      </c>
      <c r="E312" t="s">
        <v>65</v>
      </c>
      <c r="F312" s="7">
        <v>4.37</v>
      </c>
      <c r="G312" s="6" t="s">
        <v>2</v>
      </c>
      <c r="H312" s="7"/>
      <c r="I312" s="6"/>
      <c r="J312" s="7"/>
      <c r="K312" s="6"/>
      <c r="L312" s="5">
        <f t="shared" si="7"/>
        <v>2</v>
      </c>
    </row>
    <row r="313" spans="1:12" x14ac:dyDescent="0.35">
      <c r="A313" t="s">
        <v>93</v>
      </c>
      <c r="B313" t="s">
        <v>220</v>
      </c>
      <c r="C313" t="s">
        <v>221</v>
      </c>
      <c r="D313">
        <v>2006</v>
      </c>
      <c r="E313" t="s">
        <v>62</v>
      </c>
      <c r="F313" s="7">
        <v>4.3600000000000003</v>
      </c>
      <c r="G313" s="6" t="s">
        <v>2</v>
      </c>
      <c r="H313" s="7"/>
      <c r="I313" s="6"/>
      <c r="J313" s="7"/>
      <c r="K313" s="6"/>
      <c r="L313" s="5">
        <f t="shared" si="7"/>
        <v>1</v>
      </c>
    </row>
    <row r="314" spans="1:12" x14ac:dyDescent="0.35">
      <c r="A314" t="s">
        <v>96</v>
      </c>
      <c r="B314" t="s">
        <v>222</v>
      </c>
      <c r="C314" t="s">
        <v>223</v>
      </c>
      <c r="D314">
        <v>2006</v>
      </c>
      <c r="E314" t="s">
        <v>89</v>
      </c>
      <c r="F314" s="7">
        <v>4.3499999999999996</v>
      </c>
      <c r="G314" s="6" t="s">
        <v>2</v>
      </c>
      <c r="H314" s="7"/>
      <c r="I314" s="6"/>
      <c r="J314" s="7"/>
      <c r="K314" s="6"/>
      <c r="L314" s="5">
        <f t="shared" si="7"/>
        <v>0</v>
      </c>
    </row>
    <row r="315" spans="1:12" x14ac:dyDescent="0.35">
      <c r="A315" t="s">
        <v>108</v>
      </c>
      <c r="B315" t="s">
        <v>224</v>
      </c>
      <c r="C315" t="s">
        <v>225</v>
      </c>
      <c r="D315">
        <v>2007</v>
      </c>
      <c r="E315" t="s">
        <v>28</v>
      </c>
      <c r="F315" s="7">
        <v>3.99</v>
      </c>
      <c r="G315" s="6" t="s">
        <v>2</v>
      </c>
      <c r="H315" s="7"/>
      <c r="I315" s="6"/>
      <c r="J315" s="7"/>
      <c r="K315" s="6"/>
      <c r="L315" s="5">
        <f t="shared" si="7"/>
        <v>0</v>
      </c>
    </row>
    <row r="316" spans="1:12" x14ac:dyDescent="0.35">
      <c r="F316" s="7"/>
      <c r="G316" s="6"/>
      <c r="H316" s="7"/>
      <c r="I316" s="6"/>
      <c r="J316" s="7"/>
      <c r="K316" s="6"/>
      <c r="L316" s="5">
        <f t="shared" si="7"/>
        <v>0</v>
      </c>
    </row>
    <row r="317" spans="1:12" x14ac:dyDescent="0.35">
      <c r="A317" s="8" t="s">
        <v>164</v>
      </c>
      <c r="B317" s="8"/>
      <c r="F317" s="7"/>
      <c r="G317" s="6"/>
      <c r="H317" s="7"/>
      <c r="I317" s="6"/>
      <c r="J317" s="7"/>
      <c r="K317" s="6"/>
      <c r="L317" s="5">
        <f t="shared" si="7"/>
        <v>0</v>
      </c>
    </row>
    <row r="318" spans="1:12" x14ac:dyDescent="0.35">
      <c r="A318" t="s">
        <v>10</v>
      </c>
      <c r="B318" t="s">
        <v>11</v>
      </c>
      <c r="C318" t="s">
        <v>12</v>
      </c>
      <c r="D318" t="s">
        <v>13</v>
      </c>
      <c r="E318" t="s">
        <v>14</v>
      </c>
      <c r="F318" s="7" t="s">
        <v>15</v>
      </c>
      <c r="G318" s="6" t="s">
        <v>16</v>
      </c>
      <c r="H318" s="7"/>
      <c r="I318" s="6"/>
      <c r="J318" s="7"/>
      <c r="K318" s="6"/>
      <c r="L318" s="5">
        <f t="shared" si="7"/>
        <v>0</v>
      </c>
    </row>
    <row r="319" spans="1:12" x14ac:dyDescent="0.35">
      <c r="A319" t="s">
        <v>18</v>
      </c>
      <c r="B319" t="s">
        <v>94</v>
      </c>
      <c r="C319" t="s">
        <v>200</v>
      </c>
      <c r="D319">
        <v>2006</v>
      </c>
      <c r="E319" t="s">
        <v>89</v>
      </c>
      <c r="F319" s="7">
        <v>11.3</v>
      </c>
      <c r="G319" s="6" t="s">
        <v>2</v>
      </c>
      <c r="H319" s="7"/>
      <c r="I319" s="6"/>
      <c r="J319" s="7"/>
      <c r="K319" s="6"/>
      <c r="L319" s="5">
        <f t="shared" si="7"/>
        <v>15</v>
      </c>
    </row>
    <row r="320" spans="1:12" x14ac:dyDescent="0.35">
      <c r="A320" t="s">
        <v>22</v>
      </c>
      <c r="B320" t="s">
        <v>226</v>
      </c>
      <c r="C320" t="s">
        <v>227</v>
      </c>
      <c r="D320">
        <v>2007</v>
      </c>
      <c r="E320" t="s">
        <v>21</v>
      </c>
      <c r="F320" s="7">
        <v>9.76</v>
      </c>
      <c r="G320" s="6" t="s">
        <v>2</v>
      </c>
      <c r="H320" s="7"/>
      <c r="I320" s="6"/>
      <c r="J320" s="7"/>
      <c r="K320" s="6"/>
      <c r="L320" s="5">
        <f t="shared" si="7"/>
        <v>14</v>
      </c>
    </row>
    <row r="321" spans="1:12" x14ac:dyDescent="0.35">
      <c r="A321" t="s">
        <v>35</v>
      </c>
      <c r="B321" t="s">
        <v>203</v>
      </c>
      <c r="C321" t="s">
        <v>204</v>
      </c>
      <c r="D321">
        <v>2006</v>
      </c>
      <c r="E321" t="s">
        <v>34</v>
      </c>
      <c r="F321" s="7">
        <v>9.6999999999999993</v>
      </c>
      <c r="G321" s="6" t="s">
        <v>2</v>
      </c>
      <c r="H321" s="7"/>
      <c r="I321" s="6"/>
      <c r="J321" s="7"/>
      <c r="K321" s="6"/>
      <c r="L321" s="5">
        <f t="shared" si="7"/>
        <v>13</v>
      </c>
    </row>
    <row r="322" spans="1:12" x14ac:dyDescent="0.35">
      <c r="A322" t="s">
        <v>38</v>
      </c>
      <c r="B322" t="s">
        <v>228</v>
      </c>
      <c r="C322" t="s">
        <v>209</v>
      </c>
      <c r="D322">
        <v>2007</v>
      </c>
      <c r="E322" t="s">
        <v>21</v>
      </c>
      <c r="F322" s="7">
        <v>9.69</v>
      </c>
      <c r="G322" s="6" t="s">
        <v>2</v>
      </c>
      <c r="H322" s="7"/>
      <c r="I322" s="6"/>
      <c r="J322" s="7"/>
      <c r="K322" s="6"/>
      <c r="L322" s="5">
        <f t="shared" si="7"/>
        <v>12</v>
      </c>
    </row>
    <row r="323" spans="1:12" x14ac:dyDescent="0.35">
      <c r="A323" t="s">
        <v>39</v>
      </c>
      <c r="B323" t="s">
        <v>229</v>
      </c>
      <c r="C323" t="s">
        <v>104</v>
      </c>
      <c r="D323">
        <v>2006</v>
      </c>
      <c r="E323" t="s">
        <v>21</v>
      </c>
      <c r="F323" s="7">
        <v>9.61</v>
      </c>
      <c r="G323" s="6" t="s">
        <v>2</v>
      </c>
      <c r="H323" s="7"/>
      <c r="I323" s="6"/>
      <c r="J323" s="7"/>
      <c r="K323" s="6"/>
      <c r="L323" s="5">
        <f t="shared" si="7"/>
        <v>11</v>
      </c>
    </row>
    <row r="324" spans="1:12" x14ac:dyDescent="0.35">
      <c r="A324" t="s">
        <v>42</v>
      </c>
      <c r="B324" t="s">
        <v>201</v>
      </c>
      <c r="C324" t="s">
        <v>230</v>
      </c>
      <c r="D324">
        <v>2007</v>
      </c>
      <c r="E324" t="s">
        <v>21</v>
      </c>
      <c r="F324" s="7">
        <v>9.43</v>
      </c>
      <c r="G324" s="6" t="s">
        <v>2</v>
      </c>
      <c r="H324" s="7"/>
      <c r="I324" s="6"/>
      <c r="J324" s="7"/>
      <c r="K324" s="6"/>
      <c r="L324" s="5">
        <f t="shared" si="7"/>
        <v>10</v>
      </c>
    </row>
    <row r="325" spans="1:12" x14ac:dyDescent="0.35">
      <c r="A325" t="s">
        <v>66</v>
      </c>
      <c r="B325" t="s">
        <v>207</v>
      </c>
      <c r="C325" t="s">
        <v>143</v>
      </c>
      <c r="D325">
        <v>2007</v>
      </c>
      <c r="E325" t="s">
        <v>21</v>
      </c>
      <c r="F325" s="7">
        <v>9.2100000000000009</v>
      </c>
      <c r="G325" s="6" t="s">
        <v>2</v>
      </c>
      <c r="H325" s="7"/>
      <c r="I325" s="6"/>
      <c r="J325" s="7"/>
      <c r="K325" s="6"/>
      <c r="L325" s="5">
        <f t="shared" si="7"/>
        <v>9</v>
      </c>
    </row>
    <row r="326" spans="1:12" x14ac:dyDescent="0.35">
      <c r="A326" t="s">
        <v>69</v>
      </c>
      <c r="B326" t="s">
        <v>220</v>
      </c>
      <c r="C326" t="s">
        <v>221</v>
      </c>
      <c r="D326">
        <v>2006</v>
      </c>
      <c r="E326" t="s">
        <v>62</v>
      </c>
      <c r="F326" s="7">
        <v>9.18</v>
      </c>
      <c r="G326" s="6" t="s">
        <v>2</v>
      </c>
      <c r="H326" s="7"/>
      <c r="I326" s="6"/>
      <c r="J326" s="7"/>
      <c r="K326" s="6"/>
      <c r="L326" s="5">
        <f t="shared" si="7"/>
        <v>8</v>
      </c>
    </row>
    <row r="327" spans="1:12" x14ac:dyDescent="0.35">
      <c r="A327" t="s">
        <v>72</v>
      </c>
      <c r="B327" t="s">
        <v>231</v>
      </c>
      <c r="C327" t="s">
        <v>212</v>
      </c>
      <c r="D327">
        <v>2006</v>
      </c>
      <c r="E327" t="s">
        <v>21</v>
      </c>
      <c r="F327" s="7">
        <v>8.9499999999999993</v>
      </c>
      <c r="G327" s="6" t="s">
        <v>2</v>
      </c>
      <c r="H327" s="7"/>
      <c r="I327" s="6"/>
      <c r="J327" s="7"/>
      <c r="K327" s="6"/>
      <c r="L327" s="5">
        <f t="shared" si="7"/>
        <v>7</v>
      </c>
    </row>
    <row r="328" spans="1:12" x14ac:dyDescent="0.35">
      <c r="A328" t="s">
        <v>75</v>
      </c>
      <c r="B328" t="s">
        <v>210</v>
      </c>
      <c r="C328" t="s">
        <v>80</v>
      </c>
      <c r="D328">
        <v>2006</v>
      </c>
      <c r="E328" t="s">
        <v>65</v>
      </c>
      <c r="F328" s="7">
        <v>8.8000000000000007</v>
      </c>
      <c r="G328" s="6" t="s">
        <v>2</v>
      </c>
      <c r="H328" s="7"/>
      <c r="I328" s="6"/>
      <c r="J328" s="7"/>
      <c r="K328" s="6"/>
      <c r="L328" s="5">
        <f t="shared" si="7"/>
        <v>6</v>
      </c>
    </row>
    <row r="329" spans="1:12" x14ac:dyDescent="0.35">
      <c r="A329" t="s">
        <v>78</v>
      </c>
      <c r="B329" t="s">
        <v>224</v>
      </c>
      <c r="C329" t="s">
        <v>225</v>
      </c>
      <c r="D329">
        <v>2007</v>
      </c>
      <c r="E329" t="s">
        <v>28</v>
      </c>
      <c r="F329" s="7">
        <v>8.66</v>
      </c>
      <c r="G329" s="6" t="s">
        <v>2</v>
      </c>
      <c r="H329" s="7"/>
      <c r="I329" s="6"/>
      <c r="J329" s="7"/>
      <c r="K329" s="6"/>
      <c r="L329" s="5">
        <f t="shared" si="7"/>
        <v>5</v>
      </c>
    </row>
    <row r="330" spans="1:12" x14ac:dyDescent="0.35">
      <c r="A330" t="s">
        <v>82</v>
      </c>
      <c r="B330" t="s">
        <v>215</v>
      </c>
      <c r="C330" t="s">
        <v>124</v>
      </c>
      <c r="D330">
        <v>2007</v>
      </c>
      <c r="E330" t="s">
        <v>65</v>
      </c>
      <c r="F330" s="7">
        <v>8.08</v>
      </c>
      <c r="G330" s="6" t="s">
        <v>2</v>
      </c>
      <c r="H330" s="7"/>
      <c r="I330" s="6"/>
      <c r="J330" s="7"/>
      <c r="K330" s="6"/>
      <c r="L330" s="5">
        <f t="shared" si="7"/>
        <v>4</v>
      </c>
    </row>
    <row r="331" spans="1:12" x14ac:dyDescent="0.35">
      <c r="A331" t="s">
        <v>86</v>
      </c>
      <c r="B331" t="s">
        <v>205</v>
      </c>
      <c r="C331" t="s">
        <v>206</v>
      </c>
      <c r="D331">
        <v>2006</v>
      </c>
      <c r="E331" t="s">
        <v>65</v>
      </c>
      <c r="F331" s="7">
        <v>7.84</v>
      </c>
      <c r="G331" s="6" t="s">
        <v>2</v>
      </c>
      <c r="H331" s="7"/>
      <c r="I331" s="6"/>
      <c r="J331" s="7"/>
      <c r="K331" s="6"/>
      <c r="L331" s="5">
        <f t="shared" si="7"/>
        <v>3</v>
      </c>
    </row>
    <row r="332" spans="1:12" x14ac:dyDescent="0.35">
      <c r="F332" s="7"/>
      <c r="G332" s="6"/>
      <c r="H332" s="7"/>
      <c r="I332" s="6"/>
      <c r="J332" s="7"/>
      <c r="K332" s="6"/>
      <c r="L332" s="5">
        <f t="shared" si="7"/>
        <v>0</v>
      </c>
    </row>
    <row r="333" spans="1:12" x14ac:dyDescent="0.35">
      <c r="A333" s="8" t="s">
        <v>9</v>
      </c>
      <c r="B333" s="8"/>
      <c r="F333" s="7"/>
      <c r="G333" s="6"/>
      <c r="H333" s="7"/>
      <c r="I333" s="6"/>
      <c r="J333" s="7"/>
      <c r="K333" s="6"/>
      <c r="L333" s="5">
        <f t="shared" si="7"/>
        <v>0</v>
      </c>
    </row>
    <row r="334" spans="1:12" x14ac:dyDescent="0.35">
      <c r="A334" t="s">
        <v>18</v>
      </c>
      <c r="B334" t="s">
        <v>203</v>
      </c>
      <c r="C334" t="s">
        <v>204</v>
      </c>
      <c r="D334">
        <v>2006</v>
      </c>
      <c r="E334" t="s">
        <v>34</v>
      </c>
      <c r="F334" s="7">
        <v>1.6</v>
      </c>
      <c r="G334" s="6" t="s">
        <v>2</v>
      </c>
      <c r="H334" s="7"/>
      <c r="I334" s="6"/>
      <c r="J334" s="7"/>
      <c r="K334" s="6"/>
      <c r="L334" s="5">
        <f t="shared" si="7"/>
        <v>15</v>
      </c>
    </row>
    <row r="335" spans="1:12" x14ac:dyDescent="0.35">
      <c r="A335" t="s">
        <v>22</v>
      </c>
      <c r="B335" t="s">
        <v>232</v>
      </c>
      <c r="C335" t="s">
        <v>233</v>
      </c>
      <c r="D335">
        <v>2007</v>
      </c>
      <c r="E335" t="s">
        <v>89</v>
      </c>
      <c r="F335" s="7">
        <v>1.6</v>
      </c>
      <c r="G335" s="6" t="s">
        <v>2</v>
      </c>
      <c r="H335" s="7"/>
      <c r="I335" s="6"/>
      <c r="J335" s="7"/>
      <c r="K335" s="6"/>
      <c r="L335" s="5">
        <f t="shared" si="7"/>
        <v>14</v>
      </c>
    </row>
    <row r="336" spans="1:12" x14ac:dyDescent="0.35">
      <c r="A336" t="s">
        <v>35</v>
      </c>
      <c r="B336" t="s">
        <v>220</v>
      </c>
      <c r="C336" t="s">
        <v>221</v>
      </c>
      <c r="D336">
        <v>2006</v>
      </c>
      <c r="E336" t="s">
        <v>62</v>
      </c>
      <c r="F336" s="7">
        <v>1.55</v>
      </c>
      <c r="G336" s="6" t="s">
        <v>2</v>
      </c>
      <c r="H336" s="7"/>
      <c r="I336" s="6"/>
      <c r="J336" s="7"/>
      <c r="K336" s="6"/>
      <c r="L336" s="5">
        <f t="shared" si="7"/>
        <v>13</v>
      </c>
    </row>
    <row r="337" spans="1:12" x14ac:dyDescent="0.35">
      <c r="A337" t="s">
        <v>38</v>
      </c>
      <c r="B337" t="s">
        <v>234</v>
      </c>
      <c r="C337" t="s">
        <v>212</v>
      </c>
      <c r="D337">
        <v>2006</v>
      </c>
      <c r="E337" t="s">
        <v>21</v>
      </c>
      <c r="F337" s="7">
        <v>1.45</v>
      </c>
      <c r="G337" s="6" t="s">
        <v>2</v>
      </c>
      <c r="H337" s="7"/>
      <c r="I337" s="6"/>
      <c r="J337" s="7"/>
      <c r="K337" s="6"/>
      <c r="L337" s="5">
        <f t="shared" si="7"/>
        <v>12</v>
      </c>
    </row>
    <row r="338" spans="1:12" x14ac:dyDescent="0.35">
      <c r="A338" t="s">
        <v>39</v>
      </c>
      <c r="B338" t="s">
        <v>205</v>
      </c>
      <c r="C338" t="s">
        <v>206</v>
      </c>
      <c r="D338">
        <v>2006</v>
      </c>
      <c r="E338" t="s">
        <v>65</v>
      </c>
      <c r="F338" s="7">
        <v>1.45</v>
      </c>
      <c r="G338" s="6" t="s">
        <v>2</v>
      </c>
      <c r="H338" s="7"/>
      <c r="I338" s="6"/>
      <c r="J338" s="7"/>
      <c r="K338" s="6"/>
      <c r="L338" s="5">
        <f t="shared" si="7"/>
        <v>11</v>
      </c>
    </row>
    <row r="339" spans="1:12" x14ac:dyDescent="0.35">
      <c r="A339" t="s">
        <v>42</v>
      </c>
      <c r="B339" t="s">
        <v>210</v>
      </c>
      <c r="C339" t="s">
        <v>80</v>
      </c>
      <c r="D339">
        <v>2006</v>
      </c>
      <c r="E339" t="s">
        <v>65</v>
      </c>
      <c r="F339" s="7">
        <v>1.45</v>
      </c>
      <c r="G339" s="6" t="s">
        <v>2</v>
      </c>
      <c r="H339" s="7"/>
      <c r="I339" s="6"/>
      <c r="J339" s="7"/>
      <c r="K339" s="6"/>
      <c r="L339" s="5">
        <f t="shared" si="7"/>
        <v>10</v>
      </c>
    </row>
    <row r="340" spans="1:12" x14ac:dyDescent="0.35">
      <c r="A340" t="s">
        <v>66</v>
      </c>
      <c r="B340" t="s">
        <v>208</v>
      </c>
      <c r="C340" t="s">
        <v>209</v>
      </c>
      <c r="D340">
        <v>2007</v>
      </c>
      <c r="E340" t="s">
        <v>21</v>
      </c>
      <c r="F340" s="7">
        <v>1.4</v>
      </c>
      <c r="G340" s="6" t="s">
        <v>2</v>
      </c>
      <c r="H340" s="7"/>
      <c r="I340" s="6"/>
      <c r="J340" s="7"/>
      <c r="K340" s="6"/>
      <c r="L340" s="5">
        <f t="shared" si="7"/>
        <v>9</v>
      </c>
    </row>
    <row r="341" spans="1:12" x14ac:dyDescent="0.35">
      <c r="A341" t="s">
        <v>69</v>
      </c>
      <c r="B341" t="s">
        <v>213</v>
      </c>
      <c r="C341" t="s">
        <v>214</v>
      </c>
      <c r="D341">
        <v>2007</v>
      </c>
      <c r="E341" t="s">
        <v>21</v>
      </c>
      <c r="F341" s="7">
        <v>1.3</v>
      </c>
      <c r="G341" s="6" t="s">
        <v>2</v>
      </c>
      <c r="H341" s="7"/>
      <c r="I341" s="6"/>
      <c r="J341" s="7"/>
      <c r="K341" s="6"/>
      <c r="L341" s="5">
        <f t="shared" si="7"/>
        <v>8</v>
      </c>
    </row>
    <row r="342" spans="1:12" x14ac:dyDescent="0.35">
      <c r="F342" s="7"/>
      <c r="G342" s="6"/>
      <c r="H342" s="7"/>
      <c r="I342" s="6"/>
      <c r="J342" s="7"/>
      <c r="K342" s="6"/>
      <c r="L342" s="5">
        <f t="shared" si="7"/>
        <v>0</v>
      </c>
    </row>
    <row r="343" spans="1:12" x14ac:dyDescent="0.35">
      <c r="A343" s="8" t="s">
        <v>175</v>
      </c>
      <c r="B343" s="8"/>
      <c r="F343" s="7"/>
      <c r="G343" s="6"/>
      <c r="H343" s="7"/>
      <c r="I343" s="6"/>
      <c r="J343" s="7"/>
      <c r="K343" s="6"/>
      <c r="L343" s="5">
        <f t="shared" si="7"/>
        <v>0</v>
      </c>
    </row>
    <row r="344" spans="1:12" x14ac:dyDescent="0.35">
      <c r="A344" t="s">
        <v>10</v>
      </c>
      <c r="B344" t="s">
        <v>11</v>
      </c>
      <c r="C344" t="s">
        <v>12</v>
      </c>
      <c r="D344" t="s">
        <v>13</v>
      </c>
      <c r="E344" t="s">
        <v>14</v>
      </c>
      <c r="F344" s="10" t="s">
        <v>3</v>
      </c>
      <c r="G344" s="6"/>
      <c r="H344" s="10" t="s">
        <v>4</v>
      </c>
      <c r="I344" s="6"/>
      <c r="J344" s="10" t="s">
        <v>5</v>
      </c>
      <c r="K344" s="6"/>
      <c r="L344" s="5">
        <f t="shared" si="7"/>
        <v>0</v>
      </c>
    </row>
    <row r="345" spans="1:12" x14ac:dyDescent="0.35">
      <c r="A345" t="s">
        <v>18</v>
      </c>
      <c r="B345" t="s">
        <v>198</v>
      </c>
      <c r="C345" t="s">
        <v>235</v>
      </c>
      <c r="D345">
        <v>2006</v>
      </c>
      <c r="E345" t="s">
        <v>89</v>
      </c>
      <c r="F345" s="7">
        <v>11.75</v>
      </c>
      <c r="G345" s="6" t="s">
        <v>6</v>
      </c>
      <c r="H345" s="7">
        <v>11.6</v>
      </c>
      <c r="I345" s="6" t="s">
        <v>6</v>
      </c>
      <c r="J345" s="7">
        <v>11.77</v>
      </c>
      <c r="K345" s="6" t="s">
        <v>6</v>
      </c>
      <c r="L345" s="5">
        <f t="shared" si="7"/>
        <v>15</v>
      </c>
    </row>
    <row r="346" spans="1:12" x14ac:dyDescent="0.35">
      <c r="A346" t="s">
        <v>22</v>
      </c>
      <c r="B346" t="s">
        <v>220</v>
      </c>
      <c r="C346" t="s">
        <v>221</v>
      </c>
      <c r="D346">
        <v>2006</v>
      </c>
      <c r="E346" t="s">
        <v>62</v>
      </c>
      <c r="F346" s="7">
        <v>11.68</v>
      </c>
      <c r="G346" s="6" t="s">
        <v>6</v>
      </c>
      <c r="H346" s="7">
        <v>12.21</v>
      </c>
      <c r="I346" s="6" t="s">
        <v>6</v>
      </c>
      <c r="J346" s="7">
        <v>12.17</v>
      </c>
      <c r="K346" s="6" t="s">
        <v>6</v>
      </c>
      <c r="L346" s="5">
        <f t="shared" si="7"/>
        <v>14</v>
      </c>
    </row>
    <row r="347" spans="1:12" x14ac:dyDescent="0.35">
      <c r="A347" t="s">
        <v>35</v>
      </c>
      <c r="B347" t="s">
        <v>203</v>
      </c>
      <c r="C347" t="s">
        <v>204</v>
      </c>
      <c r="D347">
        <v>2006</v>
      </c>
      <c r="E347" t="s">
        <v>34</v>
      </c>
      <c r="F347" s="7">
        <v>12.25</v>
      </c>
      <c r="G347" s="6" t="s">
        <v>6</v>
      </c>
      <c r="H347" s="7">
        <v>12.41</v>
      </c>
      <c r="I347" s="6" t="s">
        <v>6</v>
      </c>
      <c r="J347" s="7">
        <v>12.34</v>
      </c>
      <c r="K347" s="6" t="s">
        <v>6</v>
      </c>
      <c r="L347" s="5">
        <f t="shared" si="7"/>
        <v>13</v>
      </c>
    </row>
    <row r="348" spans="1:12" x14ac:dyDescent="0.35">
      <c r="A348" t="s">
        <v>38</v>
      </c>
      <c r="B348" t="s">
        <v>208</v>
      </c>
      <c r="C348" t="s">
        <v>209</v>
      </c>
      <c r="D348">
        <v>2006</v>
      </c>
      <c r="E348" t="s">
        <v>21</v>
      </c>
      <c r="F348" s="7">
        <v>12.05</v>
      </c>
      <c r="G348" s="6" t="s">
        <v>6</v>
      </c>
      <c r="H348" s="7">
        <v>12.38</v>
      </c>
      <c r="I348" s="6" t="s">
        <v>6</v>
      </c>
      <c r="J348" s="6">
        <v>12.37</v>
      </c>
      <c r="K348" s="6" t="s">
        <v>6</v>
      </c>
      <c r="L348" s="5">
        <f t="shared" si="7"/>
        <v>12</v>
      </c>
    </row>
    <row r="349" spans="1:12" x14ac:dyDescent="0.35">
      <c r="A349" t="s">
        <v>39</v>
      </c>
      <c r="B349" t="s">
        <v>215</v>
      </c>
      <c r="C349" t="s">
        <v>124</v>
      </c>
      <c r="D349">
        <v>2007</v>
      </c>
      <c r="E349" t="s">
        <v>65</v>
      </c>
      <c r="F349" s="7">
        <v>12.74</v>
      </c>
      <c r="G349" s="6" t="s">
        <v>6</v>
      </c>
      <c r="H349" s="7">
        <v>12.36</v>
      </c>
      <c r="I349" s="6" t="s">
        <v>6</v>
      </c>
      <c r="J349" s="7">
        <v>12.47</v>
      </c>
      <c r="K349" s="6" t="s">
        <v>6</v>
      </c>
      <c r="L349" s="5">
        <f t="shared" si="7"/>
        <v>11</v>
      </c>
    </row>
    <row r="350" spans="1:12" x14ac:dyDescent="0.35">
      <c r="A350" t="s">
        <v>42</v>
      </c>
      <c r="B350" t="s">
        <v>205</v>
      </c>
      <c r="C350" t="s">
        <v>206</v>
      </c>
      <c r="D350">
        <v>2006</v>
      </c>
      <c r="E350" t="s">
        <v>65</v>
      </c>
      <c r="F350" s="7">
        <v>12.66</v>
      </c>
      <c r="G350" s="6" t="s">
        <v>6</v>
      </c>
      <c r="H350" s="7">
        <v>12.5</v>
      </c>
      <c r="I350" s="6" t="s">
        <v>6</v>
      </c>
      <c r="J350" s="7"/>
      <c r="K350" s="6" t="s">
        <v>6</v>
      </c>
      <c r="L350" s="5">
        <f t="shared" si="7"/>
        <v>10</v>
      </c>
    </row>
    <row r="351" spans="1:12" x14ac:dyDescent="0.35">
      <c r="A351" t="s">
        <v>66</v>
      </c>
      <c r="B351" t="s">
        <v>210</v>
      </c>
      <c r="C351" t="s">
        <v>80</v>
      </c>
      <c r="D351">
        <v>2006</v>
      </c>
      <c r="E351" t="s">
        <v>65</v>
      </c>
      <c r="F351" s="7">
        <v>13</v>
      </c>
      <c r="G351" s="6" t="s">
        <v>6</v>
      </c>
      <c r="H351" s="7">
        <v>12.83</v>
      </c>
      <c r="I351" s="6" t="s">
        <v>6</v>
      </c>
      <c r="J351" s="7"/>
      <c r="K351" s="6" t="s">
        <v>6</v>
      </c>
      <c r="L351" s="5">
        <f t="shared" si="7"/>
        <v>9</v>
      </c>
    </row>
    <row r="352" spans="1:12" x14ac:dyDescent="0.35">
      <c r="A352" t="s">
        <v>69</v>
      </c>
      <c r="B352" t="s">
        <v>213</v>
      </c>
      <c r="C352" t="s">
        <v>214</v>
      </c>
      <c r="D352">
        <v>2007</v>
      </c>
      <c r="E352" t="s">
        <v>21</v>
      </c>
      <c r="F352" s="7">
        <v>12.61</v>
      </c>
      <c r="G352" s="6" t="s">
        <v>6</v>
      </c>
      <c r="H352" s="7">
        <v>12.91</v>
      </c>
      <c r="I352" s="6" t="s">
        <v>6</v>
      </c>
      <c r="J352" s="7"/>
      <c r="K352" s="6" t="s">
        <v>6</v>
      </c>
      <c r="L352" s="5">
        <f t="shared" si="7"/>
        <v>8</v>
      </c>
    </row>
    <row r="353" spans="1:12" x14ac:dyDescent="0.35">
      <c r="A353" t="s">
        <v>72</v>
      </c>
      <c r="B353" t="s">
        <v>216</v>
      </c>
      <c r="C353" t="s">
        <v>104</v>
      </c>
      <c r="D353">
        <v>2006</v>
      </c>
      <c r="E353" t="s">
        <v>21</v>
      </c>
      <c r="F353" s="7">
        <v>13.27</v>
      </c>
      <c r="G353" s="6" t="s">
        <v>6</v>
      </c>
      <c r="H353" s="7">
        <v>13.74</v>
      </c>
      <c r="I353" s="6" t="s">
        <v>6</v>
      </c>
      <c r="J353" s="7"/>
      <c r="K353" s="6" t="s">
        <v>6</v>
      </c>
      <c r="L353" s="5">
        <f t="shared" si="7"/>
        <v>7</v>
      </c>
    </row>
    <row r="354" spans="1:12" x14ac:dyDescent="0.35">
      <c r="A354" t="s">
        <v>75</v>
      </c>
      <c r="B354" t="s">
        <v>224</v>
      </c>
      <c r="C354" t="s">
        <v>225</v>
      </c>
      <c r="D354">
        <v>2007</v>
      </c>
      <c r="E354" t="s">
        <v>28</v>
      </c>
      <c r="F354" s="7">
        <v>13.52</v>
      </c>
      <c r="G354" s="6" t="s">
        <v>6</v>
      </c>
      <c r="H354" s="7">
        <v>13.8</v>
      </c>
      <c r="I354" s="6" t="s">
        <v>6</v>
      </c>
      <c r="J354" s="7"/>
      <c r="K354" s="6" t="s">
        <v>6</v>
      </c>
      <c r="L354" s="5">
        <f t="shared" si="7"/>
        <v>6</v>
      </c>
    </row>
    <row r="355" spans="1:12" x14ac:dyDescent="0.35">
      <c r="A355" t="s">
        <v>78</v>
      </c>
      <c r="B355" t="s">
        <v>94</v>
      </c>
      <c r="C355" t="s">
        <v>200</v>
      </c>
      <c r="D355">
        <v>2006</v>
      </c>
      <c r="E355" t="s">
        <v>89</v>
      </c>
      <c r="F355" s="7">
        <v>12.1</v>
      </c>
      <c r="G355" s="6" t="s">
        <v>6</v>
      </c>
      <c r="H355" s="7"/>
      <c r="I355" s="6" t="s">
        <v>6</v>
      </c>
      <c r="J355" s="7"/>
      <c r="K355" s="6" t="s">
        <v>6</v>
      </c>
      <c r="L355" s="5">
        <f t="shared" si="7"/>
        <v>5</v>
      </c>
    </row>
    <row r="356" spans="1:12" x14ac:dyDescent="0.35">
      <c r="A356" t="s">
        <v>82</v>
      </c>
      <c r="B356" t="s">
        <v>201</v>
      </c>
      <c r="C356" t="s">
        <v>202</v>
      </c>
      <c r="D356">
        <v>2007</v>
      </c>
      <c r="E356" t="s">
        <v>21</v>
      </c>
      <c r="F356" s="7">
        <v>12.51</v>
      </c>
      <c r="G356" s="6" t="s">
        <v>6</v>
      </c>
      <c r="H356" s="7"/>
      <c r="I356" s="6" t="s">
        <v>6</v>
      </c>
      <c r="J356" s="7"/>
      <c r="K356" s="6" t="s">
        <v>6</v>
      </c>
      <c r="L356" s="5">
        <f t="shared" si="7"/>
        <v>4</v>
      </c>
    </row>
    <row r="357" spans="1:12" x14ac:dyDescent="0.35">
      <c r="A357" t="s">
        <v>86</v>
      </c>
      <c r="B357" t="s">
        <v>218</v>
      </c>
      <c r="C357" t="s">
        <v>219</v>
      </c>
      <c r="D357">
        <v>2006</v>
      </c>
      <c r="E357" t="s">
        <v>65</v>
      </c>
      <c r="F357" s="7">
        <v>13.67</v>
      </c>
      <c r="G357" s="6" t="s">
        <v>6</v>
      </c>
      <c r="H357" s="7"/>
      <c r="I357" s="6" t="s">
        <v>6</v>
      </c>
      <c r="J357" s="7"/>
      <c r="K357" s="6" t="s">
        <v>6</v>
      </c>
      <c r="L357" s="5">
        <f t="shared" si="7"/>
        <v>3</v>
      </c>
    </row>
    <row r="358" spans="1:12" x14ac:dyDescent="0.35">
      <c r="A358" t="s">
        <v>90</v>
      </c>
      <c r="B358" t="s">
        <v>236</v>
      </c>
      <c r="C358" t="s">
        <v>162</v>
      </c>
      <c r="D358">
        <v>2007</v>
      </c>
      <c r="E358" t="s">
        <v>65</v>
      </c>
      <c r="F358" s="7">
        <v>13.98</v>
      </c>
      <c r="G358" s="6" t="s">
        <v>6</v>
      </c>
      <c r="H358" s="7"/>
      <c r="I358" s="6" t="s">
        <v>6</v>
      </c>
      <c r="J358" s="7"/>
      <c r="K358" s="6" t="s">
        <v>6</v>
      </c>
      <c r="L358" s="5">
        <f t="shared" si="7"/>
        <v>2</v>
      </c>
    </row>
    <row r="359" spans="1:12" x14ac:dyDescent="0.35">
      <c r="A359" t="s">
        <v>93</v>
      </c>
      <c r="B359" t="s">
        <v>211</v>
      </c>
      <c r="C359" t="s">
        <v>212</v>
      </c>
      <c r="D359">
        <v>2006</v>
      </c>
      <c r="E359" t="s">
        <v>21</v>
      </c>
      <c r="F359" s="7">
        <v>14.38</v>
      </c>
      <c r="G359" s="6" t="s">
        <v>6</v>
      </c>
      <c r="H359" s="7"/>
      <c r="I359" s="6" t="s">
        <v>6</v>
      </c>
      <c r="J359" s="7"/>
      <c r="K359" s="6" t="s">
        <v>6</v>
      </c>
      <c r="L359" s="5">
        <f t="shared" si="7"/>
        <v>1</v>
      </c>
    </row>
    <row r="360" spans="1:12" x14ac:dyDescent="0.35">
      <c r="F360" s="7"/>
      <c r="G360" s="6"/>
      <c r="H360" s="7"/>
      <c r="I360" s="6"/>
      <c r="J360" s="7"/>
      <c r="K360" s="6"/>
      <c r="L360" s="5">
        <f t="shared" si="7"/>
        <v>0</v>
      </c>
    </row>
    <row r="361" spans="1:12" x14ac:dyDescent="0.35">
      <c r="F361" s="7"/>
      <c r="G361" s="6"/>
      <c r="H361" s="7"/>
      <c r="I361" s="6"/>
      <c r="J361" s="7"/>
      <c r="K361" s="6"/>
      <c r="L361" s="5">
        <f t="shared" si="7"/>
        <v>0</v>
      </c>
    </row>
    <row r="362" spans="1:12" x14ac:dyDescent="0.35">
      <c r="A362" s="8" t="s">
        <v>133</v>
      </c>
      <c r="B362" s="8"/>
      <c r="G362" s="6"/>
      <c r="H362" s="7"/>
      <c r="I362" s="6"/>
      <c r="J362" s="7"/>
      <c r="K362" s="6"/>
      <c r="L362" s="5">
        <f t="shared" si="7"/>
        <v>0</v>
      </c>
    </row>
    <row r="363" spans="1:12" x14ac:dyDescent="0.35">
      <c r="A363" t="s">
        <v>10</v>
      </c>
      <c r="B363" t="s">
        <v>11</v>
      </c>
      <c r="C363" t="s">
        <v>12</v>
      </c>
      <c r="D363" t="s">
        <v>13</v>
      </c>
      <c r="E363" t="s">
        <v>14</v>
      </c>
      <c r="F363" t="s">
        <v>15</v>
      </c>
      <c r="G363" s="6" t="s">
        <v>16</v>
      </c>
      <c r="H363" s="7"/>
      <c r="I363" s="6"/>
      <c r="J363" s="7"/>
      <c r="K363" s="6"/>
      <c r="L363" s="5">
        <f t="shared" ref="L363:L370" si="8">IF(A363="1.",15,IF(A363="2.",14,IF(A363="3.",13,IF(A363="4.",12,IF(A363="5.",11,IF(A363="6.",10,IF(A363="7.",9,IF(A363="8.",8,0))))))))+IF(A363="9.",7,IF(A363="10.",6,IF(A363="11.",5,IF(A363="12.",4,IF(A363="13.",3,IF(A363="14.",2,IF(A363="15.",1,0)))))))</f>
        <v>0</v>
      </c>
    </row>
    <row r="364" spans="1:12" x14ac:dyDescent="0.35">
      <c r="A364" t="s">
        <v>18</v>
      </c>
      <c r="B364" t="s">
        <v>21</v>
      </c>
      <c r="F364">
        <v>55.7</v>
      </c>
      <c r="G364" s="6" t="s">
        <v>6</v>
      </c>
      <c r="H364" s="7"/>
      <c r="I364" s="6"/>
      <c r="J364" s="7"/>
      <c r="K364" s="6"/>
      <c r="L364" s="5">
        <f t="shared" si="8"/>
        <v>15</v>
      </c>
    </row>
    <row r="365" spans="1:12" x14ac:dyDescent="0.35">
      <c r="G365" s="6"/>
      <c r="H365" s="7"/>
      <c r="I365" s="6"/>
      <c r="J365" s="7"/>
      <c r="K365" s="6"/>
      <c r="L365" s="5">
        <f t="shared" si="8"/>
        <v>0</v>
      </c>
    </row>
    <row r="366" spans="1:12" x14ac:dyDescent="0.35">
      <c r="A366" s="8" t="s">
        <v>8</v>
      </c>
      <c r="B366" s="8"/>
      <c r="G366" s="6"/>
      <c r="H366" s="7"/>
      <c r="I366" s="6"/>
      <c r="J366" s="7"/>
      <c r="K366" s="6"/>
      <c r="L366" s="5">
        <f t="shared" si="8"/>
        <v>0</v>
      </c>
    </row>
    <row r="367" spans="1:12" x14ac:dyDescent="0.35">
      <c r="A367" t="s">
        <v>10</v>
      </c>
      <c r="B367" t="s">
        <v>11</v>
      </c>
      <c r="C367" t="s">
        <v>12</v>
      </c>
      <c r="D367" t="s">
        <v>13</v>
      </c>
      <c r="E367" t="s">
        <v>14</v>
      </c>
      <c r="F367" t="s">
        <v>15</v>
      </c>
      <c r="G367" s="6" t="s">
        <v>16</v>
      </c>
      <c r="H367" s="7"/>
      <c r="I367" s="6"/>
      <c r="J367" s="7"/>
      <c r="K367" s="6"/>
      <c r="L367" s="5"/>
    </row>
    <row r="368" spans="1:12" x14ac:dyDescent="0.35">
      <c r="A368" t="s">
        <v>18</v>
      </c>
      <c r="B368" t="s">
        <v>198</v>
      </c>
      <c r="C368" t="s">
        <v>237</v>
      </c>
      <c r="D368">
        <v>2006</v>
      </c>
      <c r="E368" t="s">
        <v>89</v>
      </c>
      <c r="F368" s="11">
        <v>1.6516203703703704E-3</v>
      </c>
      <c r="G368" s="6" t="s">
        <v>7</v>
      </c>
      <c r="H368" s="7"/>
      <c r="I368" s="6"/>
      <c r="J368" s="7"/>
      <c r="K368" s="6"/>
      <c r="L368" s="5">
        <f t="shared" si="8"/>
        <v>15</v>
      </c>
    </row>
    <row r="369" spans="1:12" x14ac:dyDescent="0.35">
      <c r="A369" t="s">
        <v>22</v>
      </c>
      <c r="B369" t="s">
        <v>232</v>
      </c>
      <c r="C369" t="s">
        <v>233</v>
      </c>
      <c r="D369">
        <v>2007</v>
      </c>
      <c r="E369" t="s">
        <v>89</v>
      </c>
      <c r="F369" s="11">
        <v>1.6724537037037036E-3</v>
      </c>
      <c r="G369" s="6" t="s">
        <v>7</v>
      </c>
      <c r="H369" s="7"/>
      <c r="I369" s="6"/>
      <c r="J369" s="7"/>
      <c r="K369" s="6"/>
      <c r="L369" s="5">
        <f t="shared" si="8"/>
        <v>14</v>
      </c>
    </row>
    <row r="370" spans="1:12" x14ac:dyDescent="0.35">
      <c r="A370" t="s">
        <v>35</v>
      </c>
      <c r="B370" t="s">
        <v>222</v>
      </c>
      <c r="C370" t="s">
        <v>223</v>
      </c>
      <c r="D370">
        <v>2006</v>
      </c>
      <c r="E370" t="s">
        <v>89</v>
      </c>
      <c r="F370" s="11">
        <v>1.8715277777777782E-3</v>
      </c>
      <c r="G370" s="6" t="s">
        <v>7</v>
      </c>
      <c r="H370" s="7"/>
      <c r="I370" s="6"/>
      <c r="J370" s="7"/>
      <c r="K370" s="6"/>
      <c r="L370" s="5">
        <f t="shared" si="8"/>
        <v>13</v>
      </c>
    </row>
    <row r="372" spans="1:12" ht="26" x14ac:dyDescent="0.6">
      <c r="A372" s="1" t="s">
        <v>238</v>
      </c>
      <c r="B372" s="2"/>
      <c r="C372" s="2"/>
      <c r="D372" s="2"/>
      <c r="E372" s="2"/>
      <c r="F372" s="2"/>
      <c r="G372" s="3"/>
      <c r="H372" s="4"/>
      <c r="I372" s="3"/>
      <c r="J372" s="4"/>
      <c r="K372" s="3"/>
      <c r="L372" s="5"/>
    </row>
    <row r="373" spans="1:12" x14ac:dyDescent="0.35">
      <c r="F373" s="12"/>
      <c r="G373" s="6"/>
      <c r="H373" s="7"/>
      <c r="I373" s="6"/>
      <c r="J373" s="7"/>
      <c r="K373" s="6"/>
      <c r="L373" s="5"/>
    </row>
    <row r="374" spans="1:12" x14ac:dyDescent="0.35">
      <c r="A374" s="8" t="s">
        <v>43</v>
      </c>
      <c r="G374" s="6"/>
      <c r="H374" s="7"/>
      <c r="I374" s="6"/>
      <c r="J374" s="7"/>
      <c r="K374" s="6"/>
      <c r="L374" s="5"/>
    </row>
    <row r="375" spans="1:12" x14ac:dyDescent="0.35">
      <c r="A375" t="s">
        <v>10</v>
      </c>
      <c r="B375" t="s">
        <v>11</v>
      </c>
      <c r="C375" t="s">
        <v>12</v>
      </c>
      <c r="D375" t="s">
        <v>13</v>
      </c>
      <c r="E375" t="s">
        <v>14</v>
      </c>
      <c r="F375" t="s">
        <v>15</v>
      </c>
      <c r="G375" s="6" t="s">
        <v>16</v>
      </c>
      <c r="H375" s="7"/>
      <c r="I375" s="6"/>
      <c r="J375" s="7"/>
      <c r="K375" s="6"/>
      <c r="L375" s="5" t="s">
        <v>17</v>
      </c>
    </row>
    <row r="376" spans="1:12" x14ac:dyDescent="0.35">
      <c r="A376" t="s">
        <v>18</v>
      </c>
      <c r="B376" t="s">
        <v>239</v>
      </c>
      <c r="C376" t="s">
        <v>240</v>
      </c>
      <c r="E376" t="s">
        <v>89</v>
      </c>
      <c r="F376">
        <v>4.53</v>
      </c>
      <c r="G376" s="6" t="s">
        <v>2</v>
      </c>
      <c r="H376" s="7"/>
      <c r="I376" s="6"/>
      <c r="J376" s="7"/>
      <c r="K376" s="6"/>
      <c r="L376" s="5">
        <f t="shared" ref="L376:L389" si="9">IF(A376="1.",15,IF(A376="2.",14,IF(A376="3.",13,IF(A376="4.",12,IF(A376="5.",11,IF(A376="6.",10,IF(A376="7.",9,IF(A376="8.",8,0))))))))+IF(A376="9.",7,IF(A376="10.",6,IF(A376="11.",5,IF(A376="12.",4,IF(A376="13.",3,IF(A376="14.",2,IF(A376="15.",1,0)))))))</f>
        <v>15</v>
      </c>
    </row>
    <row r="377" spans="1:12" x14ac:dyDescent="0.35">
      <c r="G377" s="6"/>
      <c r="H377" s="7"/>
      <c r="I377" s="6"/>
      <c r="J377" s="7"/>
      <c r="K377" s="6"/>
      <c r="L377" s="5">
        <f t="shared" si="9"/>
        <v>0</v>
      </c>
    </row>
    <row r="378" spans="1:12" x14ac:dyDescent="0.35">
      <c r="A378" s="8" t="s">
        <v>175</v>
      </c>
      <c r="B378" s="8"/>
      <c r="F378" s="9" t="s">
        <v>3</v>
      </c>
      <c r="G378" s="6"/>
      <c r="H378" s="10" t="s">
        <v>4</v>
      </c>
      <c r="I378" s="6"/>
      <c r="J378" s="10" t="s">
        <v>5</v>
      </c>
      <c r="K378" s="6"/>
      <c r="L378" s="5">
        <f t="shared" si="9"/>
        <v>0</v>
      </c>
    </row>
    <row r="379" spans="1:12" x14ac:dyDescent="0.35">
      <c r="A379" t="s">
        <v>10</v>
      </c>
      <c r="B379" t="s">
        <v>11</v>
      </c>
      <c r="C379" t="s">
        <v>12</v>
      </c>
      <c r="D379" t="s">
        <v>13</v>
      </c>
      <c r="E379" t="s">
        <v>14</v>
      </c>
      <c r="F379" t="s">
        <v>15</v>
      </c>
      <c r="G379" s="6" t="s">
        <v>16</v>
      </c>
      <c r="H379" s="10"/>
      <c r="I379" s="6"/>
      <c r="J379" s="10"/>
      <c r="K379" s="6"/>
      <c r="L379" s="5"/>
    </row>
    <row r="380" spans="1:12" x14ac:dyDescent="0.35">
      <c r="A380" t="s">
        <v>18</v>
      </c>
      <c r="B380" t="s">
        <v>239</v>
      </c>
      <c r="C380" t="s">
        <v>240</v>
      </c>
      <c r="D380">
        <v>2005</v>
      </c>
      <c r="E380" t="s">
        <v>89</v>
      </c>
      <c r="F380">
        <v>13.02</v>
      </c>
      <c r="G380" s="6" t="s">
        <v>6</v>
      </c>
      <c r="H380" s="7"/>
      <c r="I380" s="6"/>
      <c r="J380" s="7"/>
      <c r="K380" s="6"/>
      <c r="L380" s="5">
        <f t="shared" si="9"/>
        <v>15</v>
      </c>
    </row>
    <row r="381" spans="1:12" x14ac:dyDescent="0.35">
      <c r="A381" t="s">
        <v>22</v>
      </c>
      <c r="B381" t="s">
        <v>232</v>
      </c>
      <c r="C381" t="s">
        <v>233</v>
      </c>
      <c r="D381">
        <v>2007</v>
      </c>
      <c r="E381" t="s">
        <v>89</v>
      </c>
      <c r="F381" s="7">
        <v>13.3</v>
      </c>
      <c r="G381" s="6" t="s">
        <v>6</v>
      </c>
      <c r="H381" s="7"/>
      <c r="I381" s="6"/>
      <c r="J381" s="7"/>
      <c r="K381" s="6"/>
      <c r="L381" s="5">
        <f t="shared" si="9"/>
        <v>14</v>
      </c>
    </row>
    <row r="382" spans="1:12" x14ac:dyDescent="0.35">
      <c r="G382" s="6"/>
      <c r="H382" s="7"/>
      <c r="I382" s="6"/>
      <c r="J382" s="7"/>
      <c r="K382" s="6"/>
      <c r="L382" s="5">
        <f t="shared" si="9"/>
        <v>0</v>
      </c>
    </row>
    <row r="383" spans="1:12" x14ac:dyDescent="0.35">
      <c r="A383" s="8" t="s">
        <v>9</v>
      </c>
      <c r="B383" s="8"/>
      <c r="G383" s="6"/>
      <c r="H383" s="7"/>
      <c r="I383" s="6"/>
      <c r="J383" s="7"/>
      <c r="K383" s="6"/>
      <c r="L383" s="5">
        <f t="shared" si="9"/>
        <v>0</v>
      </c>
    </row>
    <row r="384" spans="1:12" x14ac:dyDescent="0.35">
      <c r="A384" t="s">
        <v>10</v>
      </c>
      <c r="B384" t="s">
        <v>11</v>
      </c>
      <c r="C384" t="s">
        <v>12</v>
      </c>
      <c r="D384" t="s">
        <v>13</v>
      </c>
      <c r="E384" t="s">
        <v>14</v>
      </c>
      <c r="F384" t="s">
        <v>15</v>
      </c>
      <c r="G384" s="6"/>
      <c r="H384" s="7"/>
      <c r="I384" s="6"/>
      <c r="J384" s="7"/>
      <c r="K384" s="6"/>
      <c r="L384" s="5">
        <f t="shared" si="9"/>
        <v>0</v>
      </c>
    </row>
    <row r="385" spans="1:12" x14ac:dyDescent="0.35">
      <c r="A385" t="s">
        <v>18</v>
      </c>
      <c r="B385" t="s">
        <v>239</v>
      </c>
      <c r="C385" t="s">
        <v>240</v>
      </c>
      <c r="D385">
        <v>2005</v>
      </c>
      <c r="E385" t="s">
        <v>89</v>
      </c>
      <c r="F385">
        <v>1.45</v>
      </c>
      <c r="G385" s="6" t="s">
        <v>2</v>
      </c>
      <c r="H385" s="7"/>
      <c r="I385" s="6"/>
      <c r="J385" s="7"/>
      <c r="K385" s="6"/>
      <c r="L385" s="5">
        <f t="shared" si="9"/>
        <v>15</v>
      </c>
    </row>
    <row r="386" spans="1:12" x14ac:dyDescent="0.35">
      <c r="G386" s="6"/>
      <c r="H386" s="7"/>
      <c r="I386" s="6"/>
      <c r="J386" s="7"/>
      <c r="K386" s="6"/>
      <c r="L386" s="5">
        <f t="shared" si="9"/>
        <v>0</v>
      </c>
    </row>
    <row r="387" spans="1:12" x14ac:dyDescent="0.35">
      <c r="A387" s="8" t="s">
        <v>133</v>
      </c>
      <c r="B387" s="8"/>
      <c r="F387" s="11"/>
      <c r="G387" s="6"/>
      <c r="H387" s="7"/>
      <c r="I387" s="6"/>
      <c r="J387" s="7"/>
      <c r="K387" s="6"/>
      <c r="L387" s="5">
        <f t="shared" si="9"/>
        <v>0</v>
      </c>
    </row>
    <row r="388" spans="1:12" x14ac:dyDescent="0.35">
      <c r="A388" t="s">
        <v>10</v>
      </c>
      <c r="B388" t="s">
        <v>11</v>
      </c>
      <c r="C388" t="s">
        <v>12</v>
      </c>
      <c r="D388" t="s">
        <v>13</v>
      </c>
      <c r="E388" t="s">
        <v>14</v>
      </c>
      <c r="F388" t="s">
        <v>15</v>
      </c>
      <c r="G388" s="6" t="s">
        <v>16</v>
      </c>
      <c r="H388" s="7"/>
      <c r="I388" s="6"/>
      <c r="J388" s="7"/>
      <c r="K388" s="6"/>
      <c r="L388" s="5">
        <f t="shared" si="9"/>
        <v>0</v>
      </c>
    </row>
    <row r="389" spans="1:12" x14ac:dyDescent="0.35">
      <c r="A389" t="s">
        <v>18</v>
      </c>
      <c r="B389" t="s">
        <v>89</v>
      </c>
      <c r="F389">
        <v>51.33</v>
      </c>
      <c r="G389" s="6" t="s">
        <v>6</v>
      </c>
      <c r="H389" s="7"/>
      <c r="I389" s="6"/>
      <c r="J389" s="7"/>
      <c r="K389" s="6"/>
      <c r="L389" s="5">
        <f t="shared" si="9"/>
        <v>15</v>
      </c>
    </row>
    <row r="392" spans="1:12" ht="26" x14ac:dyDescent="0.6">
      <c r="A392" s="1" t="s">
        <v>242</v>
      </c>
      <c r="G392" s="6"/>
      <c r="I392" s="6"/>
      <c r="K392" s="6"/>
      <c r="L392" s="5"/>
    </row>
    <row r="393" spans="1:12" x14ac:dyDescent="0.35">
      <c r="F393" s="12"/>
      <c r="G393" s="6"/>
      <c r="I393" s="6"/>
      <c r="K393" s="6"/>
      <c r="L393" s="5"/>
    </row>
    <row r="394" spans="1:12" x14ac:dyDescent="0.35">
      <c r="A394" s="8" t="s">
        <v>30</v>
      </c>
      <c r="B394" s="8"/>
      <c r="G394" s="6"/>
      <c r="I394" s="6"/>
      <c r="K394" s="6"/>
      <c r="L394" s="5"/>
    </row>
    <row r="395" spans="1:12" x14ac:dyDescent="0.35">
      <c r="A395" t="s">
        <v>10</v>
      </c>
      <c r="B395" t="s">
        <v>11</v>
      </c>
      <c r="C395" t="s">
        <v>12</v>
      </c>
      <c r="D395" t="s">
        <v>13</v>
      </c>
      <c r="E395" t="s">
        <v>14</v>
      </c>
      <c r="F395" t="s">
        <v>15</v>
      </c>
      <c r="G395" s="6" t="s">
        <v>16</v>
      </c>
      <c r="I395" s="6"/>
      <c r="K395" s="6"/>
      <c r="L395" s="5" t="s">
        <v>17</v>
      </c>
    </row>
    <row r="396" spans="1:12" x14ac:dyDescent="0.35">
      <c r="A396" t="s">
        <v>18</v>
      </c>
      <c r="B396" t="s">
        <v>243</v>
      </c>
      <c r="C396" t="s">
        <v>244</v>
      </c>
      <c r="D396">
        <v>2012</v>
      </c>
      <c r="E396" t="s">
        <v>34</v>
      </c>
      <c r="F396" s="7">
        <v>36.1</v>
      </c>
      <c r="G396" s="6" t="s">
        <v>2</v>
      </c>
      <c r="I396" s="6"/>
      <c r="K396" s="6"/>
      <c r="L396" s="5">
        <f t="shared" ref="L396:L451" si="10">IF(A396="1.",15,IF(A396="2.",14,IF(A396="3.",13,IF(A396="4.",12,IF(A396="5.",11,IF(A396="6.",10,IF(A396="7.",9,IF(A396="8.",8,0))))))))+IF(A396="9.",7,IF(A396="10.",6,IF(A396="11.",5,IF(A396="12.",4,IF(A396="13.",3,IF(A396="14.",2,IF(A396="15.",1,0)))))))</f>
        <v>15</v>
      </c>
    </row>
    <row r="397" spans="1:12" x14ac:dyDescent="0.35">
      <c r="A397" t="s">
        <v>22</v>
      </c>
      <c r="B397" t="s">
        <v>127</v>
      </c>
      <c r="C397" t="s">
        <v>245</v>
      </c>
      <c r="D397">
        <v>2012</v>
      </c>
      <c r="E397" t="s">
        <v>25</v>
      </c>
      <c r="F397" s="7">
        <v>23.95</v>
      </c>
      <c r="G397" s="6" t="s">
        <v>2</v>
      </c>
      <c r="I397" s="6"/>
      <c r="K397" s="6"/>
      <c r="L397" s="5">
        <f t="shared" si="10"/>
        <v>14</v>
      </c>
    </row>
    <row r="398" spans="1:12" x14ac:dyDescent="0.35">
      <c r="A398" t="s">
        <v>35</v>
      </c>
      <c r="B398" t="s">
        <v>246</v>
      </c>
      <c r="C398" t="s">
        <v>247</v>
      </c>
      <c r="D398">
        <v>2012</v>
      </c>
      <c r="E398" t="s">
        <v>34</v>
      </c>
      <c r="F398" s="7">
        <v>22.85</v>
      </c>
      <c r="G398" s="6" t="s">
        <v>2</v>
      </c>
      <c r="I398" s="6"/>
      <c r="K398" s="6"/>
      <c r="L398" s="5">
        <f t="shared" si="10"/>
        <v>13</v>
      </c>
    </row>
    <row r="399" spans="1:12" x14ac:dyDescent="0.35">
      <c r="A399" t="s">
        <v>38</v>
      </c>
      <c r="B399" t="s">
        <v>248</v>
      </c>
      <c r="C399" t="s">
        <v>249</v>
      </c>
      <c r="D399">
        <v>2012</v>
      </c>
      <c r="E399" t="s">
        <v>25</v>
      </c>
      <c r="F399" s="7">
        <v>22.4</v>
      </c>
      <c r="G399" s="6" t="s">
        <v>2</v>
      </c>
      <c r="I399" s="6"/>
      <c r="K399" s="6"/>
      <c r="L399" s="5">
        <f t="shared" si="10"/>
        <v>12</v>
      </c>
    </row>
    <row r="400" spans="1:12" x14ac:dyDescent="0.35">
      <c r="A400" t="s">
        <v>39</v>
      </c>
      <c r="B400" t="s">
        <v>250</v>
      </c>
      <c r="C400" t="s">
        <v>251</v>
      </c>
      <c r="D400">
        <v>2012</v>
      </c>
      <c r="E400" t="s">
        <v>150</v>
      </c>
      <c r="F400" s="7">
        <v>22.1</v>
      </c>
      <c r="G400" s="6" t="s">
        <v>2</v>
      </c>
      <c r="I400" s="6"/>
      <c r="K400" s="6"/>
      <c r="L400" s="5">
        <f t="shared" si="10"/>
        <v>11</v>
      </c>
    </row>
    <row r="401" spans="1:12" x14ac:dyDescent="0.35">
      <c r="A401" t="s">
        <v>42</v>
      </c>
      <c r="B401" t="s">
        <v>252</v>
      </c>
      <c r="C401" t="s">
        <v>253</v>
      </c>
      <c r="D401">
        <v>2012</v>
      </c>
      <c r="E401" t="s">
        <v>25</v>
      </c>
      <c r="F401" s="7">
        <v>20.399999999999999</v>
      </c>
      <c r="G401" s="6" t="s">
        <v>2</v>
      </c>
      <c r="I401" s="6"/>
      <c r="K401" s="6"/>
      <c r="L401" s="5">
        <f t="shared" si="10"/>
        <v>10</v>
      </c>
    </row>
    <row r="402" spans="1:12" x14ac:dyDescent="0.35">
      <c r="A402" t="s">
        <v>66</v>
      </c>
      <c r="B402" t="s">
        <v>254</v>
      </c>
      <c r="C402" t="s">
        <v>255</v>
      </c>
      <c r="D402">
        <v>2012</v>
      </c>
      <c r="E402" t="s">
        <v>150</v>
      </c>
      <c r="F402" s="7">
        <v>19.149999999999999</v>
      </c>
      <c r="G402" s="6" t="s">
        <v>2</v>
      </c>
      <c r="I402" s="6"/>
      <c r="K402" s="6"/>
      <c r="L402" s="5">
        <f t="shared" si="10"/>
        <v>9</v>
      </c>
    </row>
    <row r="403" spans="1:12" x14ac:dyDescent="0.35">
      <c r="A403" t="s">
        <v>69</v>
      </c>
      <c r="B403" t="s">
        <v>256</v>
      </c>
      <c r="C403" t="s">
        <v>257</v>
      </c>
      <c r="D403">
        <v>2012</v>
      </c>
      <c r="E403" t="s">
        <v>81</v>
      </c>
      <c r="F403" s="7">
        <v>18.45</v>
      </c>
      <c r="G403" s="6" t="s">
        <v>2</v>
      </c>
      <c r="I403" s="6"/>
      <c r="K403" s="6"/>
      <c r="L403" s="5">
        <f t="shared" si="10"/>
        <v>8</v>
      </c>
    </row>
    <row r="404" spans="1:12" x14ac:dyDescent="0.35">
      <c r="A404" t="s">
        <v>72</v>
      </c>
      <c r="B404" t="s">
        <v>258</v>
      </c>
      <c r="C404" t="s">
        <v>259</v>
      </c>
      <c r="D404">
        <v>2012</v>
      </c>
      <c r="E404" t="s">
        <v>34</v>
      </c>
      <c r="F404" s="7">
        <v>13.3</v>
      </c>
      <c r="G404" s="6" t="s">
        <v>2</v>
      </c>
      <c r="I404" s="6"/>
      <c r="K404" s="6"/>
      <c r="L404" s="5">
        <f t="shared" si="10"/>
        <v>7</v>
      </c>
    </row>
    <row r="405" spans="1:12" x14ac:dyDescent="0.35">
      <c r="A405" t="s">
        <v>75</v>
      </c>
      <c r="B405" t="s">
        <v>260</v>
      </c>
      <c r="C405" t="s">
        <v>261</v>
      </c>
      <c r="D405">
        <v>2012</v>
      </c>
      <c r="E405" t="s">
        <v>34</v>
      </c>
      <c r="F405" s="7">
        <v>12.7</v>
      </c>
      <c r="G405" s="6" t="s">
        <v>2</v>
      </c>
      <c r="I405" s="6"/>
      <c r="K405" s="6"/>
      <c r="L405" s="5">
        <f t="shared" si="10"/>
        <v>6</v>
      </c>
    </row>
    <row r="406" spans="1:12" x14ac:dyDescent="0.35">
      <c r="F406" s="11"/>
      <c r="G406" s="6"/>
      <c r="I406" s="6"/>
      <c r="K406" s="6"/>
      <c r="L406" s="5">
        <f t="shared" si="10"/>
        <v>0</v>
      </c>
    </row>
    <row r="407" spans="1:12" x14ac:dyDescent="0.35">
      <c r="A407" s="8" t="s">
        <v>43</v>
      </c>
      <c r="B407" s="8"/>
      <c r="G407" s="6"/>
      <c r="I407" s="6"/>
      <c r="K407" s="6"/>
      <c r="L407" s="5"/>
    </row>
    <row r="408" spans="1:12" x14ac:dyDescent="0.35">
      <c r="A408" t="s">
        <v>10</v>
      </c>
      <c r="B408" t="s">
        <v>11</v>
      </c>
      <c r="C408" t="s">
        <v>12</v>
      </c>
      <c r="D408" t="s">
        <v>13</v>
      </c>
      <c r="E408" t="s">
        <v>14</v>
      </c>
      <c r="F408" t="s">
        <v>15</v>
      </c>
      <c r="G408" s="6" t="s">
        <v>16</v>
      </c>
      <c r="I408" s="6"/>
      <c r="K408" s="6"/>
      <c r="L408" s="5">
        <f t="shared" si="10"/>
        <v>0</v>
      </c>
    </row>
    <row r="409" spans="1:12" x14ac:dyDescent="0.35">
      <c r="A409" t="s">
        <v>18</v>
      </c>
      <c r="B409" t="s">
        <v>252</v>
      </c>
      <c r="C409" t="s">
        <v>253</v>
      </c>
      <c r="D409">
        <v>2012</v>
      </c>
      <c r="E409" t="s">
        <v>25</v>
      </c>
      <c r="F409">
        <v>4.13</v>
      </c>
      <c r="G409" s="6" t="s">
        <v>2</v>
      </c>
      <c r="I409" s="6"/>
      <c r="K409" s="6"/>
      <c r="L409" s="5">
        <f t="shared" si="10"/>
        <v>15</v>
      </c>
    </row>
    <row r="410" spans="1:12" x14ac:dyDescent="0.35">
      <c r="A410" t="s">
        <v>22</v>
      </c>
      <c r="B410" t="s">
        <v>246</v>
      </c>
      <c r="C410" t="s">
        <v>247</v>
      </c>
      <c r="D410">
        <v>2012</v>
      </c>
      <c r="E410" t="s">
        <v>34</v>
      </c>
      <c r="F410">
        <v>4.08</v>
      </c>
      <c r="G410" s="6" t="s">
        <v>2</v>
      </c>
      <c r="I410" s="6"/>
      <c r="K410" s="6"/>
      <c r="L410" s="5">
        <f t="shared" si="10"/>
        <v>14</v>
      </c>
    </row>
    <row r="411" spans="1:12" x14ac:dyDescent="0.35">
      <c r="A411" t="s">
        <v>35</v>
      </c>
      <c r="B411" t="s">
        <v>248</v>
      </c>
      <c r="C411" t="s">
        <v>249</v>
      </c>
      <c r="D411">
        <v>2012</v>
      </c>
      <c r="E411" t="s">
        <v>25</v>
      </c>
      <c r="F411">
        <v>3.89</v>
      </c>
      <c r="G411" s="6" t="s">
        <v>2</v>
      </c>
      <c r="I411" s="6"/>
      <c r="K411" s="6"/>
      <c r="L411" s="5">
        <f t="shared" si="10"/>
        <v>13</v>
      </c>
    </row>
    <row r="412" spans="1:12" x14ac:dyDescent="0.35">
      <c r="A412" t="s">
        <v>38</v>
      </c>
      <c r="B412" t="s">
        <v>127</v>
      </c>
      <c r="C412" t="s">
        <v>245</v>
      </c>
      <c r="D412">
        <v>2012</v>
      </c>
      <c r="E412" t="s">
        <v>25</v>
      </c>
      <c r="F412">
        <v>3.63</v>
      </c>
      <c r="G412" s="6" t="s">
        <v>2</v>
      </c>
      <c r="I412" s="6"/>
      <c r="K412" s="6"/>
      <c r="L412" s="5">
        <f t="shared" si="10"/>
        <v>12</v>
      </c>
    </row>
    <row r="413" spans="1:12" x14ac:dyDescent="0.35">
      <c r="A413" t="s">
        <v>39</v>
      </c>
      <c r="B413" t="s">
        <v>260</v>
      </c>
      <c r="C413" t="s">
        <v>261</v>
      </c>
      <c r="D413">
        <v>2012</v>
      </c>
      <c r="E413" t="s">
        <v>34</v>
      </c>
      <c r="F413">
        <v>3.43</v>
      </c>
      <c r="G413" s="6" t="s">
        <v>2</v>
      </c>
      <c r="I413" s="6"/>
      <c r="K413" s="6"/>
      <c r="L413" s="5">
        <f t="shared" si="10"/>
        <v>11</v>
      </c>
    </row>
    <row r="414" spans="1:12" x14ac:dyDescent="0.35">
      <c r="A414" t="s">
        <v>42</v>
      </c>
      <c r="B414" t="s">
        <v>258</v>
      </c>
      <c r="C414" t="s">
        <v>259</v>
      </c>
      <c r="D414">
        <v>2012</v>
      </c>
      <c r="E414" t="s">
        <v>34</v>
      </c>
      <c r="F414">
        <v>3.38</v>
      </c>
      <c r="G414" s="6" t="s">
        <v>2</v>
      </c>
      <c r="I414" s="6"/>
      <c r="K414" s="6"/>
      <c r="L414" s="5">
        <f t="shared" si="10"/>
        <v>10</v>
      </c>
    </row>
    <row r="415" spans="1:12" x14ac:dyDescent="0.35">
      <c r="A415" t="s">
        <v>66</v>
      </c>
      <c r="B415" t="s">
        <v>243</v>
      </c>
      <c r="C415" t="s">
        <v>244</v>
      </c>
      <c r="D415">
        <v>2012</v>
      </c>
      <c r="E415" t="s">
        <v>34</v>
      </c>
      <c r="F415">
        <v>3.38</v>
      </c>
      <c r="G415" s="6" t="s">
        <v>2</v>
      </c>
      <c r="I415" s="6"/>
      <c r="K415" s="6"/>
      <c r="L415" s="5">
        <f t="shared" si="10"/>
        <v>9</v>
      </c>
    </row>
    <row r="416" spans="1:12" x14ac:dyDescent="0.35">
      <c r="A416" t="s">
        <v>69</v>
      </c>
      <c r="B416" t="s">
        <v>262</v>
      </c>
      <c r="C416" t="s">
        <v>263</v>
      </c>
      <c r="D416">
        <v>2012</v>
      </c>
      <c r="E416" t="s">
        <v>65</v>
      </c>
      <c r="F416">
        <v>3.31</v>
      </c>
      <c r="G416" s="6" t="s">
        <v>2</v>
      </c>
      <c r="I416" s="6"/>
      <c r="K416" s="6"/>
      <c r="L416" s="5">
        <f t="shared" si="10"/>
        <v>8</v>
      </c>
    </row>
    <row r="417" spans="1:12" x14ac:dyDescent="0.35">
      <c r="A417" t="s">
        <v>72</v>
      </c>
      <c r="B417" t="s">
        <v>256</v>
      </c>
      <c r="C417" t="s">
        <v>257</v>
      </c>
      <c r="D417">
        <v>2012</v>
      </c>
      <c r="E417" t="s">
        <v>81</v>
      </c>
      <c r="F417" s="7">
        <v>3.3</v>
      </c>
      <c r="G417" s="6" t="s">
        <v>2</v>
      </c>
      <c r="I417" s="6"/>
      <c r="K417" s="6"/>
      <c r="L417" s="5">
        <f t="shared" si="10"/>
        <v>7</v>
      </c>
    </row>
    <row r="418" spans="1:12" x14ac:dyDescent="0.35">
      <c r="A418" t="s">
        <v>75</v>
      </c>
      <c r="B418" t="s">
        <v>250</v>
      </c>
      <c r="C418" t="s">
        <v>251</v>
      </c>
      <c r="D418">
        <v>2012</v>
      </c>
      <c r="E418" t="s">
        <v>150</v>
      </c>
      <c r="F418" s="7">
        <v>3.1</v>
      </c>
      <c r="G418" s="6" t="s">
        <v>2</v>
      </c>
      <c r="I418" s="6"/>
      <c r="K418" s="6"/>
      <c r="L418" s="5">
        <f t="shared" si="10"/>
        <v>6</v>
      </c>
    </row>
    <row r="419" spans="1:12" x14ac:dyDescent="0.35">
      <c r="A419" t="s">
        <v>78</v>
      </c>
      <c r="B419" t="s">
        <v>254</v>
      </c>
      <c r="C419" t="s">
        <v>255</v>
      </c>
      <c r="D419">
        <v>2012</v>
      </c>
      <c r="E419" t="s">
        <v>150</v>
      </c>
      <c r="F419">
        <v>2.95</v>
      </c>
      <c r="G419" s="6" t="s">
        <v>2</v>
      </c>
      <c r="I419" s="6"/>
      <c r="K419" s="6"/>
      <c r="L419" s="5">
        <f t="shared" si="10"/>
        <v>5</v>
      </c>
    </row>
    <row r="420" spans="1:12" x14ac:dyDescent="0.35">
      <c r="G420" s="6"/>
      <c r="I420" s="6"/>
      <c r="K420" s="6"/>
      <c r="L420" s="5">
        <f t="shared" si="10"/>
        <v>0</v>
      </c>
    </row>
    <row r="421" spans="1:12" x14ac:dyDescent="0.35">
      <c r="A421" s="8" t="s">
        <v>9</v>
      </c>
      <c r="B421" s="8"/>
      <c r="G421" s="6"/>
      <c r="I421" s="6"/>
      <c r="K421" s="6"/>
      <c r="L421" s="5">
        <f t="shared" si="10"/>
        <v>0</v>
      </c>
    </row>
    <row r="422" spans="1:12" x14ac:dyDescent="0.35">
      <c r="A422" t="s">
        <v>10</v>
      </c>
      <c r="B422" t="s">
        <v>11</v>
      </c>
      <c r="C422" t="s">
        <v>12</v>
      </c>
      <c r="D422" t="s">
        <v>13</v>
      </c>
      <c r="E422" t="s">
        <v>14</v>
      </c>
      <c r="F422" t="s">
        <v>15</v>
      </c>
      <c r="G422" s="6" t="s">
        <v>16</v>
      </c>
      <c r="I422" s="6"/>
      <c r="K422" s="6"/>
      <c r="L422" s="5">
        <f t="shared" si="10"/>
        <v>0</v>
      </c>
    </row>
    <row r="423" spans="1:12" x14ac:dyDescent="0.35">
      <c r="A423" t="s">
        <v>18</v>
      </c>
      <c r="B423" t="s">
        <v>243</v>
      </c>
      <c r="C423" t="s">
        <v>244</v>
      </c>
      <c r="D423">
        <v>2012</v>
      </c>
      <c r="E423" t="s">
        <v>34</v>
      </c>
      <c r="F423" s="7">
        <v>1.2</v>
      </c>
      <c r="G423" s="6" t="s">
        <v>2</v>
      </c>
      <c r="I423" s="6"/>
      <c r="K423" s="6"/>
      <c r="L423" s="5">
        <f t="shared" si="10"/>
        <v>15</v>
      </c>
    </row>
    <row r="424" spans="1:12" x14ac:dyDescent="0.35">
      <c r="A424" t="s">
        <v>22</v>
      </c>
      <c r="B424" t="s">
        <v>246</v>
      </c>
      <c r="C424" t="s">
        <v>247</v>
      </c>
      <c r="D424">
        <v>2012</v>
      </c>
      <c r="E424" t="s">
        <v>34</v>
      </c>
      <c r="F424" s="7">
        <v>1.2</v>
      </c>
      <c r="G424" s="6" t="s">
        <v>2</v>
      </c>
      <c r="I424" s="6"/>
      <c r="K424" s="6"/>
      <c r="L424" s="5">
        <f t="shared" si="10"/>
        <v>14</v>
      </c>
    </row>
    <row r="425" spans="1:12" x14ac:dyDescent="0.35">
      <c r="A425" t="s">
        <v>35</v>
      </c>
      <c r="B425" t="s">
        <v>252</v>
      </c>
      <c r="C425" t="s">
        <v>253</v>
      </c>
      <c r="D425">
        <v>2012</v>
      </c>
      <c r="E425" t="s">
        <v>25</v>
      </c>
      <c r="F425" s="7">
        <v>1.1499999999999999</v>
      </c>
      <c r="G425" s="6" t="s">
        <v>2</v>
      </c>
      <c r="I425" s="6"/>
      <c r="K425" s="6"/>
      <c r="L425" s="5">
        <f t="shared" si="10"/>
        <v>13</v>
      </c>
    </row>
    <row r="426" spans="1:12" x14ac:dyDescent="0.35">
      <c r="A426" t="s">
        <v>38</v>
      </c>
      <c r="B426" t="s">
        <v>127</v>
      </c>
      <c r="C426" t="s">
        <v>245</v>
      </c>
      <c r="D426">
        <v>2012</v>
      </c>
      <c r="E426" t="s">
        <v>25</v>
      </c>
      <c r="F426" s="7">
        <v>1.1499999999999999</v>
      </c>
      <c r="G426" s="6" t="s">
        <v>2</v>
      </c>
      <c r="I426" s="6"/>
      <c r="K426" s="6"/>
      <c r="L426" s="5">
        <f t="shared" si="10"/>
        <v>12</v>
      </c>
    </row>
    <row r="427" spans="1:12" x14ac:dyDescent="0.35">
      <c r="A427" t="s">
        <v>39</v>
      </c>
      <c r="B427" t="s">
        <v>248</v>
      </c>
      <c r="C427" t="s">
        <v>249</v>
      </c>
      <c r="D427">
        <v>2012</v>
      </c>
      <c r="E427" t="s">
        <v>25</v>
      </c>
      <c r="F427" s="7">
        <v>1.1000000000000001</v>
      </c>
      <c r="G427" s="6" t="s">
        <v>2</v>
      </c>
      <c r="I427" s="6"/>
      <c r="K427" s="6"/>
      <c r="L427" s="5">
        <f t="shared" si="10"/>
        <v>11</v>
      </c>
    </row>
    <row r="428" spans="1:12" x14ac:dyDescent="0.35">
      <c r="A428" t="s">
        <v>42</v>
      </c>
      <c r="B428" t="s">
        <v>250</v>
      </c>
      <c r="C428" t="s">
        <v>251</v>
      </c>
      <c r="D428">
        <v>2012</v>
      </c>
      <c r="E428" t="s">
        <v>150</v>
      </c>
      <c r="F428" s="7">
        <v>1.1000000000000001</v>
      </c>
      <c r="G428" s="6" t="s">
        <v>2</v>
      </c>
      <c r="I428" s="6"/>
      <c r="K428" s="6"/>
      <c r="L428" s="5">
        <f t="shared" si="10"/>
        <v>10</v>
      </c>
    </row>
    <row r="429" spans="1:12" x14ac:dyDescent="0.35">
      <c r="A429" t="s">
        <v>66</v>
      </c>
      <c r="B429" t="s">
        <v>260</v>
      </c>
      <c r="C429" t="s">
        <v>261</v>
      </c>
      <c r="D429">
        <v>2012</v>
      </c>
      <c r="E429" t="s">
        <v>34</v>
      </c>
      <c r="F429" s="7">
        <v>1.05</v>
      </c>
      <c r="G429" s="6" t="s">
        <v>2</v>
      </c>
      <c r="I429" s="6"/>
      <c r="K429" s="6"/>
      <c r="L429" s="5">
        <f t="shared" si="10"/>
        <v>9</v>
      </c>
    </row>
    <row r="430" spans="1:12" x14ac:dyDescent="0.35">
      <c r="A430" t="s">
        <v>69</v>
      </c>
      <c r="B430" t="s">
        <v>258</v>
      </c>
      <c r="C430" t="s">
        <v>259</v>
      </c>
      <c r="D430">
        <v>2012</v>
      </c>
      <c r="E430" t="s">
        <v>34</v>
      </c>
      <c r="F430" s="7">
        <v>1.05</v>
      </c>
      <c r="G430" s="6" t="s">
        <v>2</v>
      </c>
      <c r="I430" s="6"/>
      <c r="K430" s="6"/>
      <c r="L430" s="5">
        <f t="shared" si="10"/>
        <v>8</v>
      </c>
    </row>
    <row r="431" spans="1:12" x14ac:dyDescent="0.35">
      <c r="G431" s="6"/>
      <c r="I431" s="6"/>
      <c r="K431" s="6"/>
      <c r="L431" s="5">
        <f t="shared" si="10"/>
        <v>0</v>
      </c>
    </row>
    <row r="432" spans="1:12" x14ac:dyDescent="0.35">
      <c r="A432" s="8" t="s">
        <v>46</v>
      </c>
      <c r="B432" s="8"/>
      <c r="F432" s="9" t="s">
        <v>3</v>
      </c>
      <c r="G432" s="6"/>
      <c r="H432" s="9" t="s">
        <v>4</v>
      </c>
      <c r="I432" s="6"/>
      <c r="J432" s="9" t="s">
        <v>5</v>
      </c>
      <c r="K432" s="6"/>
      <c r="L432" s="5">
        <f t="shared" si="10"/>
        <v>0</v>
      </c>
    </row>
    <row r="433" spans="1:12" x14ac:dyDescent="0.35">
      <c r="A433" t="s">
        <v>10</v>
      </c>
      <c r="B433" t="s">
        <v>11</v>
      </c>
      <c r="C433" t="s">
        <v>12</v>
      </c>
      <c r="D433" t="s">
        <v>13</v>
      </c>
      <c r="E433" t="s">
        <v>14</v>
      </c>
      <c r="F433" t="s">
        <v>15</v>
      </c>
      <c r="G433" s="6" t="s">
        <v>16</v>
      </c>
      <c r="I433" s="6"/>
      <c r="K433" s="6"/>
      <c r="L433" s="5">
        <f t="shared" si="10"/>
        <v>0</v>
      </c>
    </row>
    <row r="434" spans="1:12" x14ac:dyDescent="0.35">
      <c r="A434" t="s">
        <v>18</v>
      </c>
      <c r="B434" t="s">
        <v>252</v>
      </c>
      <c r="C434" t="s">
        <v>253</v>
      </c>
      <c r="D434">
        <v>2012</v>
      </c>
      <c r="E434" t="s">
        <v>25</v>
      </c>
      <c r="F434">
        <v>7.48</v>
      </c>
      <c r="G434" s="6" t="s">
        <v>264</v>
      </c>
      <c r="H434">
        <v>7.38</v>
      </c>
      <c r="I434" s="6" t="s">
        <v>264</v>
      </c>
      <c r="J434" s="7">
        <v>7.3</v>
      </c>
      <c r="K434" s="6" t="s">
        <v>264</v>
      </c>
      <c r="L434" s="5">
        <f t="shared" si="10"/>
        <v>15</v>
      </c>
    </row>
    <row r="435" spans="1:12" x14ac:dyDescent="0.35">
      <c r="A435" t="s">
        <v>22</v>
      </c>
      <c r="B435" t="s">
        <v>246</v>
      </c>
      <c r="C435" t="s">
        <v>247</v>
      </c>
      <c r="D435">
        <v>2012</v>
      </c>
      <c r="E435" t="s">
        <v>34</v>
      </c>
      <c r="F435">
        <v>7.66</v>
      </c>
      <c r="G435" s="6" t="s">
        <v>264</v>
      </c>
      <c r="H435">
        <v>7.71</v>
      </c>
      <c r="I435" s="6" t="s">
        <v>264</v>
      </c>
      <c r="J435">
        <v>7.68</v>
      </c>
      <c r="K435" s="6" t="s">
        <v>264</v>
      </c>
      <c r="L435" s="5">
        <f t="shared" si="10"/>
        <v>14</v>
      </c>
    </row>
    <row r="436" spans="1:12" x14ac:dyDescent="0.35">
      <c r="A436" t="s">
        <v>35</v>
      </c>
      <c r="B436" t="s">
        <v>248</v>
      </c>
      <c r="C436" t="s">
        <v>249</v>
      </c>
      <c r="D436">
        <v>2012</v>
      </c>
      <c r="E436" t="s">
        <v>25</v>
      </c>
      <c r="F436">
        <v>7.97</v>
      </c>
      <c r="G436" s="6" t="s">
        <v>264</v>
      </c>
      <c r="H436">
        <v>7.98</v>
      </c>
      <c r="I436" s="6" t="s">
        <v>264</v>
      </c>
      <c r="J436">
        <v>7.78</v>
      </c>
      <c r="K436" s="6" t="s">
        <v>264</v>
      </c>
      <c r="L436" s="5">
        <f t="shared" si="10"/>
        <v>13</v>
      </c>
    </row>
    <row r="437" spans="1:12" x14ac:dyDescent="0.35">
      <c r="A437" t="s">
        <v>38</v>
      </c>
      <c r="B437" t="s">
        <v>127</v>
      </c>
      <c r="C437" t="s">
        <v>245</v>
      </c>
      <c r="D437">
        <v>2012</v>
      </c>
      <c r="E437" t="s">
        <v>25</v>
      </c>
      <c r="F437">
        <v>8.09</v>
      </c>
      <c r="G437" s="6" t="s">
        <v>264</v>
      </c>
      <c r="H437">
        <v>8.0299999999999994</v>
      </c>
      <c r="I437" s="6" t="s">
        <v>264</v>
      </c>
      <c r="J437">
        <v>7.98</v>
      </c>
      <c r="K437" s="6" t="s">
        <v>264</v>
      </c>
      <c r="L437" s="5">
        <f t="shared" si="10"/>
        <v>12</v>
      </c>
    </row>
    <row r="438" spans="1:12" x14ac:dyDescent="0.35">
      <c r="A438" t="s">
        <v>39</v>
      </c>
      <c r="B438" t="s">
        <v>243</v>
      </c>
      <c r="C438" t="s">
        <v>244</v>
      </c>
      <c r="D438">
        <v>2012</v>
      </c>
      <c r="E438" t="s">
        <v>34</v>
      </c>
      <c r="F438">
        <v>8.31</v>
      </c>
      <c r="G438" s="6" t="s">
        <v>264</v>
      </c>
      <c r="H438">
        <v>8.26</v>
      </c>
      <c r="I438" s="6" t="s">
        <v>264</v>
      </c>
      <c r="J438" s="7">
        <v>8.1</v>
      </c>
      <c r="K438" s="6" t="s">
        <v>264</v>
      </c>
      <c r="L438" s="5">
        <f t="shared" si="10"/>
        <v>11</v>
      </c>
    </row>
    <row r="439" spans="1:12" x14ac:dyDescent="0.35">
      <c r="A439" t="s">
        <v>42</v>
      </c>
      <c r="B439" t="s">
        <v>262</v>
      </c>
      <c r="C439" t="s">
        <v>263</v>
      </c>
      <c r="D439">
        <v>2012</v>
      </c>
      <c r="E439" t="s">
        <v>65</v>
      </c>
      <c r="F439">
        <v>8.34</v>
      </c>
      <c r="G439" s="6" t="s">
        <v>264</v>
      </c>
      <c r="H439">
        <v>8.3800000000000008</v>
      </c>
      <c r="I439" s="6" t="s">
        <v>264</v>
      </c>
      <c r="J439">
        <v>8.25</v>
      </c>
      <c r="K439" s="6" t="s">
        <v>264</v>
      </c>
      <c r="L439" s="5">
        <f t="shared" si="10"/>
        <v>10</v>
      </c>
    </row>
    <row r="440" spans="1:12" x14ac:dyDescent="0.35">
      <c r="A440" t="s">
        <v>66</v>
      </c>
      <c r="B440" t="s">
        <v>258</v>
      </c>
      <c r="C440" t="s">
        <v>259</v>
      </c>
      <c r="D440">
        <v>2012</v>
      </c>
      <c r="E440" t="s">
        <v>34</v>
      </c>
      <c r="F440">
        <v>8.42</v>
      </c>
      <c r="G440" s="6" t="s">
        <v>264</v>
      </c>
      <c r="H440">
        <v>8.4499999999999993</v>
      </c>
      <c r="I440" s="6" t="s">
        <v>264</v>
      </c>
      <c r="K440" s="6"/>
      <c r="L440" s="5">
        <f t="shared" si="10"/>
        <v>9</v>
      </c>
    </row>
    <row r="441" spans="1:12" x14ac:dyDescent="0.35">
      <c r="A441" t="s">
        <v>69</v>
      </c>
      <c r="B441" t="s">
        <v>256</v>
      </c>
      <c r="C441" t="s">
        <v>257</v>
      </c>
      <c r="D441">
        <v>2012</v>
      </c>
      <c r="E441" t="s">
        <v>81</v>
      </c>
      <c r="F441">
        <v>8.49</v>
      </c>
      <c r="G441" s="6" t="s">
        <v>264</v>
      </c>
      <c r="H441">
        <v>8.51</v>
      </c>
      <c r="I441" s="6" t="s">
        <v>264</v>
      </c>
      <c r="K441" s="6"/>
      <c r="L441" s="5">
        <f t="shared" si="10"/>
        <v>8</v>
      </c>
    </row>
    <row r="442" spans="1:12" x14ac:dyDescent="0.35">
      <c r="A442" t="s">
        <v>72</v>
      </c>
      <c r="B442" t="s">
        <v>250</v>
      </c>
      <c r="C442" t="s">
        <v>251</v>
      </c>
      <c r="D442">
        <v>2012</v>
      </c>
      <c r="E442" t="s">
        <v>150</v>
      </c>
      <c r="F442">
        <v>8.42</v>
      </c>
      <c r="G442" s="6" t="s">
        <v>264</v>
      </c>
      <c r="H442">
        <v>8.5500000000000007</v>
      </c>
      <c r="I442" s="6" t="s">
        <v>264</v>
      </c>
      <c r="K442" s="6"/>
      <c r="L442" s="5">
        <f t="shared" si="10"/>
        <v>7</v>
      </c>
    </row>
    <row r="443" spans="1:12" x14ac:dyDescent="0.35">
      <c r="A443" t="s">
        <v>75</v>
      </c>
      <c r="B443" t="s">
        <v>260</v>
      </c>
      <c r="C443" t="s">
        <v>261</v>
      </c>
      <c r="D443">
        <v>2012</v>
      </c>
      <c r="E443" t="s">
        <v>34</v>
      </c>
      <c r="F443">
        <v>8.59</v>
      </c>
      <c r="G443" s="6" t="s">
        <v>264</v>
      </c>
      <c r="H443">
        <v>8.82</v>
      </c>
      <c r="I443" s="6" t="s">
        <v>264</v>
      </c>
      <c r="K443" s="6"/>
      <c r="L443" s="5">
        <f t="shared" si="10"/>
        <v>6</v>
      </c>
    </row>
    <row r="444" spans="1:12" x14ac:dyDescent="0.35">
      <c r="A444" t="s">
        <v>78</v>
      </c>
      <c r="B444" t="s">
        <v>254</v>
      </c>
      <c r="C444" t="s">
        <v>255</v>
      </c>
      <c r="D444">
        <v>2012</v>
      </c>
      <c r="E444" t="s">
        <v>150</v>
      </c>
      <c r="F444">
        <v>8.82</v>
      </c>
      <c r="G444" s="6" t="s">
        <v>264</v>
      </c>
      <c r="H444">
        <v>8.84</v>
      </c>
      <c r="I444" s="6" t="s">
        <v>264</v>
      </c>
      <c r="K444" s="6"/>
      <c r="L444" s="5">
        <f t="shared" si="10"/>
        <v>5</v>
      </c>
    </row>
    <row r="445" spans="1:12" x14ac:dyDescent="0.35">
      <c r="G445" s="6"/>
      <c r="I445" s="6"/>
      <c r="K445" s="6"/>
      <c r="L445" s="5">
        <f t="shared" si="10"/>
        <v>0</v>
      </c>
    </row>
    <row r="446" spans="1:12" x14ac:dyDescent="0.35">
      <c r="A446" s="8" t="s">
        <v>8</v>
      </c>
      <c r="B446" s="8"/>
      <c r="G446" s="6"/>
      <c r="I446" s="6"/>
      <c r="K446" s="6"/>
      <c r="L446" s="5">
        <f t="shared" si="10"/>
        <v>0</v>
      </c>
    </row>
    <row r="447" spans="1:12" x14ac:dyDescent="0.35">
      <c r="A447" t="s">
        <v>10</v>
      </c>
      <c r="B447" t="s">
        <v>11</v>
      </c>
      <c r="C447" t="s">
        <v>12</v>
      </c>
      <c r="D447" t="s">
        <v>13</v>
      </c>
      <c r="E447" t="s">
        <v>14</v>
      </c>
      <c r="F447" t="s">
        <v>15</v>
      </c>
      <c r="G447" s="6" t="s">
        <v>16</v>
      </c>
      <c r="I447" s="6"/>
      <c r="K447" s="6"/>
      <c r="L447" s="5">
        <f t="shared" si="10"/>
        <v>0</v>
      </c>
    </row>
    <row r="448" spans="1:12" x14ac:dyDescent="0.35">
      <c r="A448" t="s">
        <v>18</v>
      </c>
      <c r="B448" t="s">
        <v>258</v>
      </c>
      <c r="C448" t="s">
        <v>259</v>
      </c>
      <c r="D448">
        <v>2012</v>
      </c>
      <c r="E448" t="s">
        <v>34</v>
      </c>
      <c r="F448" s="11">
        <v>1.9872685185185189E-3</v>
      </c>
      <c r="G448" s="6" t="s">
        <v>7</v>
      </c>
      <c r="I448" s="6"/>
      <c r="K448" s="6"/>
      <c r="L448" s="5">
        <f t="shared" si="10"/>
        <v>15</v>
      </c>
    </row>
    <row r="449" spans="1:12" x14ac:dyDescent="0.35">
      <c r="A449" t="s">
        <v>22</v>
      </c>
      <c r="B449" t="s">
        <v>248</v>
      </c>
      <c r="C449" t="s">
        <v>249</v>
      </c>
      <c r="D449">
        <v>2012</v>
      </c>
      <c r="E449" t="s">
        <v>25</v>
      </c>
      <c r="F449" s="11">
        <v>2.0960648148148149E-3</v>
      </c>
      <c r="G449" s="6" t="s">
        <v>7</v>
      </c>
      <c r="I449" s="6"/>
      <c r="K449" s="6"/>
      <c r="L449" s="5">
        <f t="shared" si="10"/>
        <v>14</v>
      </c>
    </row>
    <row r="450" spans="1:12" x14ac:dyDescent="0.35">
      <c r="A450" t="s">
        <v>35</v>
      </c>
      <c r="B450" t="s">
        <v>243</v>
      </c>
      <c r="C450" t="s">
        <v>244</v>
      </c>
      <c r="D450">
        <v>2012</v>
      </c>
      <c r="E450" t="s">
        <v>34</v>
      </c>
      <c r="F450" s="11">
        <v>2.173611111111111E-3</v>
      </c>
      <c r="G450" s="6" t="s">
        <v>7</v>
      </c>
      <c r="I450" s="6"/>
      <c r="K450" s="6"/>
      <c r="L450" s="5">
        <f t="shared" si="10"/>
        <v>13</v>
      </c>
    </row>
    <row r="451" spans="1:12" x14ac:dyDescent="0.35">
      <c r="A451" t="s">
        <v>38</v>
      </c>
      <c r="B451" t="s">
        <v>252</v>
      </c>
      <c r="C451" t="s">
        <v>253</v>
      </c>
      <c r="D451">
        <v>2012</v>
      </c>
      <c r="E451" t="s">
        <v>25</v>
      </c>
      <c r="F451" s="11">
        <v>2.2731481481481483E-3</v>
      </c>
      <c r="G451" s="6" t="s">
        <v>7</v>
      </c>
      <c r="I451" s="6"/>
      <c r="K451" s="6"/>
      <c r="L451" s="5">
        <f t="shared" si="10"/>
        <v>12</v>
      </c>
    </row>
    <row r="453" spans="1:12" ht="26" x14ac:dyDescent="0.6">
      <c r="A453" s="1" t="s">
        <v>265</v>
      </c>
      <c r="G453" s="6"/>
      <c r="I453" s="6"/>
      <c r="K453" s="6"/>
      <c r="L453" s="5"/>
    </row>
    <row r="454" spans="1:12" x14ac:dyDescent="0.35">
      <c r="F454" s="12"/>
      <c r="G454" s="6"/>
      <c r="I454" s="6"/>
      <c r="K454" s="6"/>
      <c r="L454" s="5"/>
    </row>
    <row r="455" spans="1:12" x14ac:dyDescent="0.35">
      <c r="A455" s="8" t="s">
        <v>9</v>
      </c>
      <c r="B455" s="8"/>
      <c r="G455" s="6"/>
      <c r="I455" s="6"/>
      <c r="K455" s="6"/>
      <c r="L455" s="5"/>
    </row>
    <row r="456" spans="1:12" x14ac:dyDescent="0.35">
      <c r="A456" t="s">
        <v>10</v>
      </c>
      <c r="B456" t="s">
        <v>11</v>
      </c>
      <c r="C456" t="s">
        <v>12</v>
      </c>
      <c r="D456" t="s">
        <v>13</v>
      </c>
      <c r="E456" t="s">
        <v>14</v>
      </c>
      <c r="F456" t="s">
        <v>15</v>
      </c>
      <c r="G456" s="6" t="s">
        <v>16</v>
      </c>
      <c r="I456" s="6"/>
      <c r="K456" s="6"/>
      <c r="L456" s="5" t="s">
        <v>17</v>
      </c>
    </row>
    <row r="457" spans="1:12" x14ac:dyDescent="0.35">
      <c r="A457" t="s">
        <v>18</v>
      </c>
      <c r="B457" t="s">
        <v>266</v>
      </c>
      <c r="C457" t="s">
        <v>267</v>
      </c>
      <c r="D457">
        <v>2011</v>
      </c>
      <c r="E457" t="s">
        <v>34</v>
      </c>
      <c r="F457" s="7">
        <v>1.3</v>
      </c>
      <c r="G457" s="6" t="s">
        <v>2</v>
      </c>
      <c r="I457" s="6"/>
      <c r="K457" s="6"/>
      <c r="L457" s="5">
        <f t="shared" ref="L457:L520" si="11">IF(A457="1.",15,IF(A457="2.",14,IF(A457="3.",13,IF(A457="4.",12,IF(A457="5.",11,IF(A457="6.",10,IF(A457="7.",9,IF(A457="8.",8,0))))))))+IF(A457="9.",7,IF(A457="10.",6,IF(A457="11.",5,IF(A457="12.",4,IF(A457="13.",3,IF(A457="14.",2,IF(A457="15.",1,0)))))))</f>
        <v>15</v>
      </c>
    </row>
    <row r="458" spans="1:12" x14ac:dyDescent="0.35">
      <c r="A458" t="s">
        <v>22</v>
      </c>
      <c r="B458" t="s">
        <v>268</v>
      </c>
      <c r="C458" t="s">
        <v>269</v>
      </c>
      <c r="D458">
        <v>2011</v>
      </c>
      <c r="E458" t="s">
        <v>81</v>
      </c>
      <c r="F458" s="7">
        <v>1.2</v>
      </c>
      <c r="G458" s="6" t="s">
        <v>2</v>
      </c>
      <c r="I458" s="6"/>
      <c r="K458" s="6"/>
      <c r="L458" s="5">
        <f t="shared" si="11"/>
        <v>14</v>
      </c>
    </row>
    <row r="459" spans="1:12" x14ac:dyDescent="0.35">
      <c r="A459" t="s">
        <v>35</v>
      </c>
      <c r="B459" t="s">
        <v>270</v>
      </c>
      <c r="C459" t="s">
        <v>271</v>
      </c>
      <c r="D459">
        <v>2011</v>
      </c>
      <c r="E459" t="s">
        <v>21</v>
      </c>
      <c r="F459" s="7">
        <v>1.2</v>
      </c>
      <c r="G459" s="6" t="s">
        <v>2</v>
      </c>
      <c r="I459" s="6"/>
      <c r="K459" s="6"/>
      <c r="L459" s="5">
        <f t="shared" si="11"/>
        <v>13</v>
      </c>
    </row>
    <row r="460" spans="1:12" x14ac:dyDescent="0.35">
      <c r="A460" t="s">
        <v>38</v>
      </c>
      <c r="B460" t="s">
        <v>272</v>
      </c>
      <c r="C460" t="s">
        <v>273</v>
      </c>
      <c r="D460">
        <v>2011</v>
      </c>
      <c r="E460" t="s">
        <v>34</v>
      </c>
      <c r="F460" s="7">
        <v>1.1499999999999999</v>
      </c>
      <c r="G460" s="6" t="s">
        <v>2</v>
      </c>
      <c r="I460" s="6"/>
      <c r="K460" s="6"/>
      <c r="L460" s="5">
        <f t="shared" si="11"/>
        <v>12</v>
      </c>
    </row>
    <row r="461" spans="1:12" x14ac:dyDescent="0.35">
      <c r="A461" t="s">
        <v>38</v>
      </c>
      <c r="B461" t="s">
        <v>274</v>
      </c>
      <c r="C461" t="s">
        <v>275</v>
      </c>
      <c r="D461">
        <v>2011</v>
      </c>
      <c r="E461" t="s">
        <v>81</v>
      </c>
      <c r="F461" s="7">
        <v>1.1499999999999999</v>
      </c>
      <c r="G461" s="6" t="s">
        <v>2</v>
      </c>
      <c r="I461" s="6"/>
      <c r="K461" s="6"/>
      <c r="L461" s="5">
        <f t="shared" si="11"/>
        <v>12</v>
      </c>
    </row>
    <row r="462" spans="1:12" x14ac:dyDescent="0.35">
      <c r="A462" t="s">
        <v>42</v>
      </c>
      <c r="B462" t="s">
        <v>276</v>
      </c>
      <c r="C462" t="s">
        <v>277</v>
      </c>
      <c r="D462">
        <v>2011</v>
      </c>
      <c r="E462" t="s">
        <v>89</v>
      </c>
      <c r="F462" s="7">
        <v>1.1000000000000001</v>
      </c>
      <c r="G462" s="6" t="s">
        <v>2</v>
      </c>
      <c r="I462" s="6"/>
      <c r="K462" s="6"/>
      <c r="L462" s="5">
        <f t="shared" si="11"/>
        <v>10</v>
      </c>
    </row>
    <row r="463" spans="1:12" x14ac:dyDescent="0.35">
      <c r="A463" t="s">
        <v>42</v>
      </c>
      <c r="B463" t="s">
        <v>278</v>
      </c>
      <c r="C463" t="s">
        <v>279</v>
      </c>
      <c r="D463">
        <v>2011</v>
      </c>
      <c r="E463" t="s">
        <v>81</v>
      </c>
      <c r="F463" s="7">
        <v>1.1000000000000001</v>
      </c>
      <c r="G463" s="6" t="s">
        <v>2</v>
      </c>
      <c r="I463" s="6"/>
      <c r="K463" s="6"/>
      <c r="L463" s="5">
        <f t="shared" si="11"/>
        <v>10</v>
      </c>
    </row>
    <row r="464" spans="1:12" x14ac:dyDescent="0.35">
      <c r="A464" t="s">
        <v>69</v>
      </c>
      <c r="B464" t="s">
        <v>280</v>
      </c>
      <c r="C464" t="s">
        <v>281</v>
      </c>
      <c r="D464">
        <v>2011</v>
      </c>
      <c r="E464" t="s">
        <v>81</v>
      </c>
      <c r="F464" s="7">
        <v>1</v>
      </c>
      <c r="G464" s="6" t="s">
        <v>2</v>
      </c>
      <c r="I464" s="6"/>
      <c r="K464" s="6"/>
      <c r="L464" s="5">
        <f t="shared" si="11"/>
        <v>8</v>
      </c>
    </row>
    <row r="465" spans="1:12" x14ac:dyDescent="0.35">
      <c r="A465" t="s">
        <v>69</v>
      </c>
      <c r="B465" t="s">
        <v>282</v>
      </c>
      <c r="C465" t="s">
        <v>283</v>
      </c>
      <c r="D465">
        <v>2011</v>
      </c>
      <c r="E465" t="s">
        <v>81</v>
      </c>
      <c r="F465" s="7">
        <v>1</v>
      </c>
      <c r="G465" s="6" t="s">
        <v>2</v>
      </c>
      <c r="I465" s="6"/>
      <c r="K465" s="6"/>
      <c r="L465" s="5">
        <f t="shared" si="11"/>
        <v>8</v>
      </c>
    </row>
    <row r="466" spans="1:12" x14ac:dyDescent="0.35">
      <c r="A466" t="s">
        <v>69</v>
      </c>
      <c r="B466" t="s">
        <v>284</v>
      </c>
      <c r="C466" t="s">
        <v>285</v>
      </c>
      <c r="D466">
        <v>2011</v>
      </c>
      <c r="E466" t="s">
        <v>25</v>
      </c>
      <c r="F466" s="7">
        <v>1</v>
      </c>
      <c r="G466" s="6" t="s">
        <v>2</v>
      </c>
      <c r="I466" s="6"/>
      <c r="K466" s="6"/>
      <c r="L466" s="5">
        <f t="shared" si="11"/>
        <v>8</v>
      </c>
    </row>
    <row r="467" spans="1:12" x14ac:dyDescent="0.35">
      <c r="B467" t="s">
        <v>286</v>
      </c>
      <c r="C467" t="s">
        <v>287</v>
      </c>
      <c r="D467">
        <v>2011</v>
      </c>
      <c r="E467" t="s">
        <v>34</v>
      </c>
      <c r="F467" s="13" t="s">
        <v>29</v>
      </c>
      <c r="G467" s="6"/>
      <c r="I467" s="6"/>
      <c r="K467" s="6"/>
      <c r="L467" s="5">
        <f t="shared" si="11"/>
        <v>0</v>
      </c>
    </row>
    <row r="468" spans="1:12" x14ac:dyDescent="0.35">
      <c r="G468" s="6"/>
      <c r="I468" s="6"/>
      <c r="K468" s="6"/>
      <c r="L468" s="5">
        <f t="shared" si="11"/>
        <v>0</v>
      </c>
    </row>
    <row r="469" spans="1:12" x14ac:dyDescent="0.35">
      <c r="A469" s="8" t="s">
        <v>30</v>
      </c>
      <c r="B469" s="8"/>
      <c r="G469" s="6"/>
      <c r="I469" s="6"/>
      <c r="K469" s="6"/>
      <c r="L469" s="5">
        <f t="shared" si="11"/>
        <v>0</v>
      </c>
    </row>
    <row r="470" spans="1:12" x14ac:dyDescent="0.35">
      <c r="A470" t="s">
        <v>10</v>
      </c>
      <c r="B470" t="s">
        <v>11</v>
      </c>
      <c r="C470" t="s">
        <v>12</v>
      </c>
      <c r="D470" t="s">
        <v>13</v>
      </c>
      <c r="E470" t="s">
        <v>14</v>
      </c>
      <c r="F470" t="s">
        <v>15</v>
      </c>
      <c r="G470" s="6" t="s">
        <v>16</v>
      </c>
      <c r="I470" s="6"/>
      <c r="K470" s="6"/>
      <c r="L470" s="5">
        <f t="shared" si="11"/>
        <v>0</v>
      </c>
    </row>
    <row r="471" spans="1:12" x14ac:dyDescent="0.35">
      <c r="A471" t="s">
        <v>18</v>
      </c>
      <c r="B471" t="s">
        <v>288</v>
      </c>
      <c r="C471" t="s">
        <v>289</v>
      </c>
      <c r="D471">
        <v>2011</v>
      </c>
      <c r="E471" t="s">
        <v>89</v>
      </c>
      <c r="F471" s="7">
        <v>33.700000000000003</v>
      </c>
      <c r="G471" s="6" t="s">
        <v>2</v>
      </c>
      <c r="I471" s="6"/>
      <c r="K471" s="6"/>
      <c r="L471" s="5">
        <f t="shared" si="11"/>
        <v>15</v>
      </c>
    </row>
    <row r="472" spans="1:12" x14ac:dyDescent="0.35">
      <c r="A472" t="s">
        <v>22</v>
      </c>
      <c r="B472" t="s">
        <v>274</v>
      </c>
      <c r="C472" t="s">
        <v>275</v>
      </c>
      <c r="D472">
        <v>2011</v>
      </c>
      <c r="E472" t="s">
        <v>81</v>
      </c>
      <c r="F472" s="7">
        <v>30.9</v>
      </c>
      <c r="G472" s="6" t="s">
        <v>2</v>
      </c>
      <c r="I472" s="6"/>
      <c r="K472" s="6"/>
      <c r="L472" s="5">
        <f t="shared" si="11"/>
        <v>14</v>
      </c>
    </row>
    <row r="473" spans="1:12" x14ac:dyDescent="0.35">
      <c r="A473" t="s">
        <v>35</v>
      </c>
      <c r="B473" t="s">
        <v>266</v>
      </c>
      <c r="C473" t="s">
        <v>267</v>
      </c>
      <c r="D473">
        <v>2011</v>
      </c>
      <c r="E473" t="s">
        <v>34</v>
      </c>
      <c r="F473">
        <v>27.15</v>
      </c>
      <c r="G473" s="6" t="s">
        <v>2</v>
      </c>
      <c r="I473" s="6"/>
      <c r="K473" s="6"/>
      <c r="L473" s="5">
        <f t="shared" si="11"/>
        <v>13</v>
      </c>
    </row>
    <row r="474" spans="1:12" x14ac:dyDescent="0.35">
      <c r="A474" t="s">
        <v>38</v>
      </c>
      <c r="B474" t="s">
        <v>268</v>
      </c>
      <c r="C474" t="s">
        <v>269</v>
      </c>
      <c r="D474">
        <v>2011</v>
      </c>
      <c r="E474" t="s">
        <v>81</v>
      </c>
      <c r="F474" s="7">
        <v>25.8</v>
      </c>
      <c r="G474" s="6" t="s">
        <v>2</v>
      </c>
      <c r="I474" s="6"/>
      <c r="K474" s="6"/>
      <c r="L474" s="5">
        <f t="shared" si="11"/>
        <v>12</v>
      </c>
    </row>
    <row r="475" spans="1:12" x14ac:dyDescent="0.35">
      <c r="A475" t="s">
        <v>39</v>
      </c>
      <c r="B475" t="s">
        <v>284</v>
      </c>
      <c r="C475" t="s">
        <v>285</v>
      </c>
      <c r="D475">
        <v>2011</v>
      </c>
      <c r="E475" t="s">
        <v>25</v>
      </c>
      <c r="F475" s="7">
        <v>24.7</v>
      </c>
      <c r="G475" s="6" t="s">
        <v>2</v>
      </c>
      <c r="I475" s="6"/>
      <c r="K475" s="6"/>
      <c r="L475" s="5">
        <f t="shared" si="11"/>
        <v>11</v>
      </c>
    </row>
    <row r="476" spans="1:12" x14ac:dyDescent="0.35">
      <c r="A476" t="s">
        <v>42</v>
      </c>
      <c r="B476" t="s">
        <v>290</v>
      </c>
      <c r="C476" t="s">
        <v>291</v>
      </c>
      <c r="D476">
        <v>2011</v>
      </c>
      <c r="E476" t="s">
        <v>89</v>
      </c>
      <c r="F476" s="7">
        <v>21.75</v>
      </c>
      <c r="G476" s="6" t="s">
        <v>2</v>
      </c>
      <c r="I476" s="6"/>
      <c r="K476" s="6"/>
      <c r="L476" s="5">
        <f t="shared" si="11"/>
        <v>10</v>
      </c>
    </row>
    <row r="477" spans="1:12" x14ac:dyDescent="0.35">
      <c r="A477" t="s">
        <v>66</v>
      </c>
      <c r="B477" t="s">
        <v>278</v>
      </c>
      <c r="C477" t="s">
        <v>279</v>
      </c>
      <c r="D477">
        <v>2011</v>
      </c>
      <c r="E477" t="s">
        <v>81</v>
      </c>
      <c r="F477" s="7">
        <v>21.4</v>
      </c>
      <c r="G477" s="6" t="s">
        <v>2</v>
      </c>
      <c r="I477" s="6"/>
      <c r="K477" s="6"/>
      <c r="L477" s="5">
        <f t="shared" si="11"/>
        <v>9</v>
      </c>
    </row>
    <row r="478" spans="1:12" x14ac:dyDescent="0.35">
      <c r="A478" t="s">
        <v>69</v>
      </c>
      <c r="B478" t="s">
        <v>272</v>
      </c>
      <c r="C478" t="s">
        <v>273</v>
      </c>
      <c r="D478">
        <v>2011</v>
      </c>
      <c r="E478" t="s">
        <v>34</v>
      </c>
      <c r="F478" s="7">
        <v>21.05</v>
      </c>
      <c r="G478" s="6" t="s">
        <v>2</v>
      </c>
      <c r="I478" s="6"/>
      <c r="K478" s="6"/>
      <c r="L478" s="5">
        <f t="shared" si="11"/>
        <v>8</v>
      </c>
    </row>
    <row r="479" spans="1:12" x14ac:dyDescent="0.35">
      <c r="A479" t="s">
        <v>72</v>
      </c>
      <c r="B479" t="s">
        <v>282</v>
      </c>
      <c r="C479" t="s">
        <v>283</v>
      </c>
      <c r="D479">
        <v>2011</v>
      </c>
      <c r="E479" t="s">
        <v>81</v>
      </c>
      <c r="F479" s="7">
        <v>18.899999999999999</v>
      </c>
      <c r="G479" s="6" t="s">
        <v>2</v>
      </c>
      <c r="I479" s="6"/>
      <c r="K479" s="6"/>
      <c r="L479" s="5">
        <f t="shared" si="11"/>
        <v>7</v>
      </c>
    </row>
    <row r="480" spans="1:12" x14ac:dyDescent="0.35">
      <c r="A480" t="s">
        <v>75</v>
      </c>
      <c r="B480" t="s">
        <v>270</v>
      </c>
      <c r="C480" t="s">
        <v>292</v>
      </c>
      <c r="D480">
        <v>2011</v>
      </c>
      <c r="E480" t="s">
        <v>89</v>
      </c>
      <c r="F480" s="7">
        <v>17.05</v>
      </c>
      <c r="G480" s="6" t="s">
        <v>2</v>
      </c>
      <c r="I480" s="6"/>
      <c r="K480" s="6"/>
      <c r="L480" s="5">
        <f t="shared" si="11"/>
        <v>6</v>
      </c>
    </row>
    <row r="481" spans="1:12" x14ac:dyDescent="0.35">
      <c r="A481" t="s">
        <v>78</v>
      </c>
      <c r="B481" t="s">
        <v>270</v>
      </c>
      <c r="C481" t="s">
        <v>271</v>
      </c>
      <c r="D481">
        <v>2011</v>
      </c>
      <c r="E481" t="s">
        <v>21</v>
      </c>
      <c r="F481" s="7">
        <v>16.100000000000001</v>
      </c>
      <c r="G481" s="6" t="s">
        <v>2</v>
      </c>
      <c r="I481" s="6"/>
      <c r="K481" s="6"/>
      <c r="L481" s="5">
        <f t="shared" si="11"/>
        <v>5</v>
      </c>
    </row>
    <row r="482" spans="1:12" x14ac:dyDescent="0.35">
      <c r="F482" s="7"/>
      <c r="G482" s="6"/>
      <c r="I482" s="6"/>
      <c r="K482" s="6"/>
      <c r="L482" s="5">
        <f t="shared" si="11"/>
        <v>0</v>
      </c>
    </row>
    <row r="483" spans="1:12" x14ac:dyDescent="0.35">
      <c r="A483" s="8" t="s">
        <v>43</v>
      </c>
      <c r="B483" s="8"/>
      <c r="F483" s="7"/>
      <c r="G483" s="6"/>
      <c r="I483" s="6"/>
      <c r="K483" s="6"/>
      <c r="L483" s="5"/>
    </row>
    <row r="484" spans="1:12" x14ac:dyDescent="0.35">
      <c r="A484" t="s">
        <v>10</v>
      </c>
      <c r="B484" t="s">
        <v>11</v>
      </c>
      <c r="C484" t="s">
        <v>12</v>
      </c>
      <c r="D484" t="s">
        <v>13</v>
      </c>
      <c r="E484" t="s">
        <v>14</v>
      </c>
      <c r="F484" t="s">
        <v>15</v>
      </c>
      <c r="G484" s="6" t="s">
        <v>16</v>
      </c>
      <c r="I484" s="6"/>
      <c r="K484" s="6"/>
      <c r="L484" s="5">
        <f t="shared" si="11"/>
        <v>0</v>
      </c>
    </row>
    <row r="485" spans="1:12" x14ac:dyDescent="0.35">
      <c r="A485" t="s">
        <v>18</v>
      </c>
      <c r="B485" t="s">
        <v>266</v>
      </c>
      <c r="C485" t="s">
        <v>267</v>
      </c>
      <c r="D485">
        <v>2011</v>
      </c>
      <c r="E485" t="s">
        <v>34</v>
      </c>
      <c r="F485">
        <v>4.25</v>
      </c>
      <c r="G485" s="6" t="s">
        <v>2</v>
      </c>
      <c r="I485" s="6"/>
      <c r="K485" s="6"/>
      <c r="L485" s="5">
        <f t="shared" si="11"/>
        <v>15</v>
      </c>
    </row>
    <row r="486" spans="1:12" x14ac:dyDescent="0.35">
      <c r="A486" t="s">
        <v>22</v>
      </c>
      <c r="B486" t="s">
        <v>288</v>
      </c>
      <c r="C486" t="s">
        <v>289</v>
      </c>
      <c r="D486">
        <v>2011</v>
      </c>
      <c r="E486" t="s">
        <v>89</v>
      </c>
      <c r="F486">
        <v>4.12</v>
      </c>
      <c r="G486" s="6" t="s">
        <v>2</v>
      </c>
      <c r="I486" s="6"/>
      <c r="K486" s="6"/>
      <c r="L486" s="5">
        <f t="shared" si="11"/>
        <v>14</v>
      </c>
    </row>
    <row r="487" spans="1:12" x14ac:dyDescent="0.35">
      <c r="A487" t="s">
        <v>35</v>
      </c>
      <c r="B487" t="s">
        <v>293</v>
      </c>
      <c r="C487" t="s">
        <v>294</v>
      </c>
      <c r="D487">
        <v>2011</v>
      </c>
      <c r="E487" t="s">
        <v>89</v>
      </c>
      <c r="F487">
        <v>3.59</v>
      </c>
      <c r="G487" s="6" t="s">
        <v>2</v>
      </c>
      <c r="I487" s="6"/>
      <c r="K487" s="6"/>
      <c r="L487" s="5">
        <f t="shared" si="11"/>
        <v>13</v>
      </c>
    </row>
    <row r="488" spans="1:12" x14ac:dyDescent="0.35">
      <c r="A488" t="s">
        <v>38</v>
      </c>
      <c r="B488" t="s">
        <v>270</v>
      </c>
      <c r="C488" t="s">
        <v>271</v>
      </c>
      <c r="D488">
        <v>2011</v>
      </c>
      <c r="E488" t="s">
        <v>21</v>
      </c>
      <c r="F488">
        <v>3.45</v>
      </c>
      <c r="G488" s="6" t="s">
        <v>2</v>
      </c>
      <c r="I488" s="6"/>
      <c r="K488" s="6"/>
      <c r="L488" s="5">
        <f t="shared" si="11"/>
        <v>12</v>
      </c>
    </row>
    <row r="489" spans="1:12" x14ac:dyDescent="0.35">
      <c r="A489" t="s">
        <v>39</v>
      </c>
      <c r="B489" t="s">
        <v>272</v>
      </c>
      <c r="C489" t="s">
        <v>273</v>
      </c>
      <c r="D489">
        <v>2011</v>
      </c>
      <c r="E489" t="s">
        <v>34</v>
      </c>
      <c r="F489">
        <v>3.36</v>
      </c>
      <c r="G489" s="6" t="s">
        <v>2</v>
      </c>
      <c r="I489" s="6"/>
      <c r="K489" s="6"/>
      <c r="L489" s="5">
        <f t="shared" si="11"/>
        <v>11</v>
      </c>
    </row>
    <row r="490" spans="1:12" x14ac:dyDescent="0.35">
      <c r="A490" t="s">
        <v>42</v>
      </c>
      <c r="B490" t="s">
        <v>284</v>
      </c>
      <c r="C490" t="s">
        <v>285</v>
      </c>
      <c r="D490">
        <v>2011</v>
      </c>
      <c r="E490" t="s">
        <v>25</v>
      </c>
      <c r="F490">
        <v>3.35</v>
      </c>
      <c r="G490" s="6" t="s">
        <v>2</v>
      </c>
      <c r="I490" s="6"/>
      <c r="K490" s="6"/>
      <c r="L490" s="5">
        <f t="shared" si="11"/>
        <v>10</v>
      </c>
    </row>
    <row r="491" spans="1:12" x14ac:dyDescent="0.35">
      <c r="A491" t="s">
        <v>66</v>
      </c>
      <c r="B491" t="s">
        <v>295</v>
      </c>
      <c r="C491" t="s">
        <v>296</v>
      </c>
      <c r="D491">
        <v>2011</v>
      </c>
      <c r="E491" t="s">
        <v>89</v>
      </c>
      <c r="F491">
        <v>3.32</v>
      </c>
      <c r="G491" s="6" t="s">
        <v>2</v>
      </c>
      <c r="I491" s="6"/>
      <c r="K491" s="6"/>
      <c r="L491" s="5">
        <f t="shared" si="11"/>
        <v>9</v>
      </c>
    </row>
    <row r="492" spans="1:12" x14ac:dyDescent="0.35">
      <c r="A492" t="s">
        <v>69</v>
      </c>
      <c r="B492" t="s">
        <v>280</v>
      </c>
      <c r="C492" t="s">
        <v>281</v>
      </c>
      <c r="D492">
        <v>2011</v>
      </c>
      <c r="E492" t="s">
        <v>81</v>
      </c>
      <c r="F492">
        <v>3.28</v>
      </c>
      <c r="G492" s="6" t="s">
        <v>2</v>
      </c>
      <c r="I492" s="6"/>
      <c r="K492" s="6"/>
      <c r="L492" s="5">
        <f t="shared" si="11"/>
        <v>8</v>
      </c>
    </row>
    <row r="493" spans="1:12" x14ac:dyDescent="0.35">
      <c r="A493" t="s">
        <v>72</v>
      </c>
      <c r="B493" t="s">
        <v>274</v>
      </c>
      <c r="C493" t="s">
        <v>275</v>
      </c>
      <c r="D493">
        <v>2011</v>
      </c>
      <c r="E493" t="s">
        <v>81</v>
      </c>
      <c r="F493">
        <v>3.27</v>
      </c>
      <c r="G493" s="6" t="s">
        <v>2</v>
      </c>
      <c r="I493" s="6"/>
      <c r="K493" s="6"/>
      <c r="L493" s="5">
        <f t="shared" si="11"/>
        <v>7</v>
      </c>
    </row>
    <row r="494" spans="1:12" x14ac:dyDescent="0.35">
      <c r="A494" t="s">
        <v>75</v>
      </c>
      <c r="B494" t="s">
        <v>268</v>
      </c>
      <c r="C494" t="s">
        <v>269</v>
      </c>
      <c r="D494">
        <v>2011</v>
      </c>
      <c r="E494" t="s">
        <v>81</v>
      </c>
      <c r="F494">
        <v>3.21</v>
      </c>
      <c r="G494" s="6" t="s">
        <v>2</v>
      </c>
      <c r="I494" s="6"/>
      <c r="K494" s="6"/>
      <c r="L494" s="5">
        <f t="shared" si="11"/>
        <v>6</v>
      </c>
    </row>
    <row r="495" spans="1:12" x14ac:dyDescent="0.35">
      <c r="A495" t="s">
        <v>78</v>
      </c>
      <c r="B495" t="s">
        <v>282</v>
      </c>
      <c r="C495" t="s">
        <v>283</v>
      </c>
      <c r="D495">
        <v>2011</v>
      </c>
      <c r="E495" t="s">
        <v>81</v>
      </c>
      <c r="F495">
        <v>3.05</v>
      </c>
      <c r="G495" s="6" t="s">
        <v>2</v>
      </c>
      <c r="I495" s="6"/>
      <c r="K495" s="6"/>
      <c r="L495" s="5">
        <f t="shared" si="11"/>
        <v>5</v>
      </c>
    </row>
    <row r="496" spans="1:12" x14ac:dyDescent="0.35">
      <c r="A496" t="s">
        <v>82</v>
      </c>
      <c r="B496" t="s">
        <v>276</v>
      </c>
      <c r="C496" t="s">
        <v>277</v>
      </c>
      <c r="D496">
        <v>2011</v>
      </c>
      <c r="E496" t="s">
        <v>89</v>
      </c>
      <c r="F496">
        <v>3.01</v>
      </c>
      <c r="G496" s="6" t="s">
        <v>2</v>
      </c>
      <c r="I496" s="6"/>
      <c r="K496" s="6"/>
      <c r="L496" s="5">
        <f t="shared" si="11"/>
        <v>4</v>
      </c>
    </row>
    <row r="497" spans="1:12" x14ac:dyDescent="0.35">
      <c r="A497" t="s">
        <v>86</v>
      </c>
      <c r="B497" t="s">
        <v>286</v>
      </c>
      <c r="C497" t="s">
        <v>287</v>
      </c>
      <c r="D497">
        <v>2011</v>
      </c>
      <c r="E497" t="s">
        <v>34</v>
      </c>
      <c r="F497">
        <v>2.99</v>
      </c>
      <c r="G497" s="6" t="s">
        <v>2</v>
      </c>
      <c r="I497" s="6"/>
      <c r="K497" s="6"/>
      <c r="L497" s="5">
        <f t="shared" si="11"/>
        <v>3</v>
      </c>
    </row>
    <row r="498" spans="1:12" x14ac:dyDescent="0.35">
      <c r="A498" t="s">
        <v>90</v>
      </c>
      <c r="B498" t="s">
        <v>278</v>
      </c>
      <c r="C498" t="s">
        <v>279</v>
      </c>
      <c r="D498">
        <v>2011</v>
      </c>
      <c r="E498" t="s">
        <v>81</v>
      </c>
      <c r="F498">
        <v>2.57</v>
      </c>
      <c r="G498" s="6" t="s">
        <v>2</v>
      </c>
      <c r="I498" s="6"/>
      <c r="K498" s="6"/>
      <c r="L498" s="5">
        <f t="shared" si="11"/>
        <v>2</v>
      </c>
    </row>
    <row r="499" spans="1:12" x14ac:dyDescent="0.35">
      <c r="G499" s="6"/>
      <c r="I499" s="6"/>
      <c r="K499" s="6"/>
      <c r="L499" s="5">
        <f t="shared" si="11"/>
        <v>0</v>
      </c>
    </row>
    <row r="500" spans="1:12" x14ac:dyDescent="0.35">
      <c r="A500" s="8" t="s">
        <v>48</v>
      </c>
      <c r="B500" s="8"/>
      <c r="F500" s="9" t="s">
        <v>3</v>
      </c>
      <c r="G500" s="6"/>
      <c r="H500" s="9" t="s">
        <v>4</v>
      </c>
      <c r="I500" s="6"/>
      <c r="J500" s="9" t="s">
        <v>5</v>
      </c>
      <c r="K500" s="6"/>
      <c r="L500" s="5"/>
    </row>
    <row r="501" spans="1:12" x14ac:dyDescent="0.35">
      <c r="A501" t="s">
        <v>10</v>
      </c>
      <c r="B501" t="s">
        <v>11</v>
      </c>
      <c r="C501" t="s">
        <v>12</v>
      </c>
      <c r="D501" t="s">
        <v>13</v>
      </c>
      <c r="E501" t="s">
        <v>14</v>
      </c>
      <c r="F501" t="s">
        <v>15</v>
      </c>
      <c r="G501" s="6" t="s">
        <v>16</v>
      </c>
      <c r="I501" s="6"/>
      <c r="K501" s="6"/>
      <c r="L501" s="5">
        <f t="shared" si="11"/>
        <v>0</v>
      </c>
    </row>
    <row r="502" spans="1:12" x14ac:dyDescent="0.35">
      <c r="A502" t="s">
        <v>18</v>
      </c>
      <c r="B502" t="s">
        <v>266</v>
      </c>
      <c r="C502" t="s">
        <v>267</v>
      </c>
      <c r="D502">
        <v>2011</v>
      </c>
      <c r="E502" t="s">
        <v>34</v>
      </c>
      <c r="F502" s="7">
        <v>10.4</v>
      </c>
      <c r="G502" s="6" t="s">
        <v>264</v>
      </c>
      <c r="H502">
        <v>10.32</v>
      </c>
      <c r="I502" s="6" t="s">
        <v>264</v>
      </c>
      <c r="J502">
        <v>10.210000000000001</v>
      </c>
      <c r="K502" s="6" t="s">
        <v>264</v>
      </c>
      <c r="L502" s="5">
        <f t="shared" si="11"/>
        <v>15</v>
      </c>
    </row>
    <row r="503" spans="1:12" x14ac:dyDescent="0.35">
      <c r="A503" t="s">
        <v>22</v>
      </c>
      <c r="B503" t="s">
        <v>270</v>
      </c>
      <c r="C503" t="s">
        <v>292</v>
      </c>
      <c r="D503">
        <v>2011</v>
      </c>
      <c r="E503" t="s">
        <v>89</v>
      </c>
      <c r="F503">
        <v>11.26</v>
      </c>
      <c r="G503" s="6" t="s">
        <v>264</v>
      </c>
      <c r="H503">
        <v>11.52</v>
      </c>
      <c r="I503" s="6" t="s">
        <v>264</v>
      </c>
      <c r="J503">
        <v>10.95</v>
      </c>
      <c r="K503" s="6" t="s">
        <v>264</v>
      </c>
      <c r="L503" s="5">
        <f t="shared" si="11"/>
        <v>14</v>
      </c>
    </row>
    <row r="504" spans="1:12" x14ac:dyDescent="0.35">
      <c r="A504" t="s">
        <v>35</v>
      </c>
      <c r="B504" t="s">
        <v>270</v>
      </c>
      <c r="C504" t="s">
        <v>271</v>
      </c>
      <c r="D504">
        <v>2011</v>
      </c>
      <c r="E504" t="s">
        <v>21</v>
      </c>
      <c r="F504">
        <v>11.38</v>
      </c>
      <c r="G504" s="6" t="s">
        <v>264</v>
      </c>
      <c r="H504">
        <v>11.15</v>
      </c>
      <c r="I504" s="6" t="s">
        <v>264</v>
      </c>
      <c r="J504">
        <v>10.98</v>
      </c>
      <c r="K504" s="6" t="s">
        <v>264</v>
      </c>
      <c r="L504" s="5">
        <f t="shared" si="11"/>
        <v>13</v>
      </c>
    </row>
    <row r="505" spans="1:12" x14ac:dyDescent="0.35">
      <c r="A505" t="s">
        <v>38</v>
      </c>
      <c r="B505" t="s">
        <v>272</v>
      </c>
      <c r="C505" t="s">
        <v>273</v>
      </c>
      <c r="D505">
        <v>2011</v>
      </c>
      <c r="E505" t="s">
        <v>34</v>
      </c>
      <c r="F505">
        <v>11.81</v>
      </c>
      <c r="G505" s="6" t="s">
        <v>264</v>
      </c>
      <c r="H505">
        <v>11.58</v>
      </c>
      <c r="I505" s="6" t="s">
        <v>264</v>
      </c>
      <c r="J505">
        <v>11.31</v>
      </c>
      <c r="K505" s="6" t="s">
        <v>264</v>
      </c>
      <c r="L505" s="5">
        <f t="shared" si="11"/>
        <v>12</v>
      </c>
    </row>
    <row r="506" spans="1:12" x14ac:dyDescent="0.35">
      <c r="A506" t="s">
        <v>39</v>
      </c>
      <c r="B506" t="s">
        <v>284</v>
      </c>
      <c r="C506" t="s">
        <v>285</v>
      </c>
      <c r="D506">
        <v>2011</v>
      </c>
      <c r="E506" t="s">
        <v>25</v>
      </c>
      <c r="F506">
        <v>11.97</v>
      </c>
      <c r="G506" s="6" t="s">
        <v>264</v>
      </c>
      <c r="H506">
        <v>11.75</v>
      </c>
      <c r="I506" s="6" t="s">
        <v>264</v>
      </c>
      <c r="J506">
        <v>11.65</v>
      </c>
      <c r="K506" s="6" t="s">
        <v>264</v>
      </c>
      <c r="L506" s="5">
        <f t="shared" si="11"/>
        <v>11</v>
      </c>
    </row>
    <row r="507" spans="1:12" x14ac:dyDescent="0.35">
      <c r="A507" t="s">
        <v>42</v>
      </c>
      <c r="B507" t="s">
        <v>293</v>
      </c>
      <c r="C507" t="s">
        <v>294</v>
      </c>
      <c r="D507">
        <v>2011</v>
      </c>
      <c r="E507" t="s">
        <v>89</v>
      </c>
      <c r="F507">
        <v>11.96</v>
      </c>
      <c r="G507" s="6" t="s">
        <v>264</v>
      </c>
      <c r="H507">
        <v>11.82</v>
      </c>
      <c r="I507" s="6" t="s">
        <v>264</v>
      </c>
      <c r="J507">
        <v>11.85</v>
      </c>
      <c r="K507" s="6" t="s">
        <v>264</v>
      </c>
      <c r="L507" s="5">
        <f t="shared" si="11"/>
        <v>10</v>
      </c>
    </row>
    <row r="508" spans="1:12" x14ac:dyDescent="0.35">
      <c r="A508" t="s">
        <v>66</v>
      </c>
      <c r="B508" t="s">
        <v>280</v>
      </c>
      <c r="C508" t="s">
        <v>281</v>
      </c>
      <c r="D508">
        <v>2011</v>
      </c>
      <c r="E508" t="s">
        <v>81</v>
      </c>
      <c r="F508">
        <v>11.81</v>
      </c>
      <c r="G508" s="6" t="s">
        <v>264</v>
      </c>
      <c r="H508">
        <v>11.96</v>
      </c>
      <c r="I508" s="6" t="s">
        <v>264</v>
      </c>
      <c r="K508" s="6"/>
      <c r="L508" s="5">
        <f t="shared" si="11"/>
        <v>9</v>
      </c>
    </row>
    <row r="509" spans="1:12" x14ac:dyDescent="0.35">
      <c r="A509" t="s">
        <v>69</v>
      </c>
      <c r="B509" t="s">
        <v>290</v>
      </c>
      <c r="C509" t="s">
        <v>291</v>
      </c>
      <c r="D509">
        <v>2011</v>
      </c>
      <c r="E509" t="s">
        <v>89</v>
      </c>
      <c r="F509">
        <v>12.74</v>
      </c>
      <c r="G509" s="6" t="s">
        <v>264</v>
      </c>
      <c r="H509">
        <v>11.98</v>
      </c>
      <c r="I509" s="6" t="s">
        <v>264</v>
      </c>
      <c r="K509" s="6"/>
      <c r="L509" s="5">
        <f t="shared" si="11"/>
        <v>8</v>
      </c>
    </row>
    <row r="510" spans="1:12" x14ac:dyDescent="0.35">
      <c r="A510" t="s">
        <v>72</v>
      </c>
      <c r="B510" t="s">
        <v>274</v>
      </c>
      <c r="C510" t="s">
        <v>275</v>
      </c>
      <c r="D510">
        <v>2011</v>
      </c>
      <c r="E510" t="s">
        <v>81</v>
      </c>
      <c r="F510">
        <v>12.06</v>
      </c>
      <c r="G510" s="6" t="s">
        <v>264</v>
      </c>
      <c r="H510">
        <v>12.01</v>
      </c>
      <c r="I510" s="6" t="s">
        <v>264</v>
      </c>
      <c r="K510" s="6"/>
      <c r="L510" s="5">
        <f t="shared" si="11"/>
        <v>7</v>
      </c>
    </row>
    <row r="511" spans="1:12" x14ac:dyDescent="0.35">
      <c r="A511" t="s">
        <v>75</v>
      </c>
      <c r="B511" t="s">
        <v>268</v>
      </c>
      <c r="C511" t="s">
        <v>269</v>
      </c>
      <c r="D511">
        <v>2011</v>
      </c>
      <c r="E511" t="s">
        <v>81</v>
      </c>
      <c r="F511">
        <v>12.48</v>
      </c>
      <c r="G511" s="6" t="s">
        <v>264</v>
      </c>
      <c r="H511">
        <v>12.38</v>
      </c>
      <c r="I511" s="6" t="s">
        <v>264</v>
      </c>
      <c r="K511" s="6"/>
      <c r="L511" s="5">
        <f t="shared" si="11"/>
        <v>6</v>
      </c>
    </row>
    <row r="512" spans="1:12" x14ac:dyDescent="0.35">
      <c r="A512" t="s">
        <v>78</v>
      </c>
      <c r="B512" t="s">
        <v>278</v>
      </c>
      <c r="C512" t="s">
        <v>279</v>
      </c>
      <c r="D512">
        <v>2011</v>
      </c>
      <c r="E512" t="s">
        <v>81</v>
      </c>
      <c r="F512">
        <v>12.88</v>
      </c>
      <c r="G512" s="6" t="s">
        <v>264</v>
      </c>
      <c r="H512">
        <v>12.54</v>
      </c>
      <c r="I512" s="6" t="s">
        <v>264</v>
      </c>
      <c r="K512" s="6"/>
      <c r="L512" s="5">
        <f t="shared" si="11"/>
        <v>5</v>
      </c>
    </row>
    <row r="513" spans="1:12" x14ac:dyDescent="0.35">
      <c r="A513" t="s">
        <v>82</v>
      </c>
      <c r="B513" t="s">
        <v>282</v>
      </c>
      <c r="C513" t="s">
        <v>283</v>
      </c>
      <c r="D513">
        <v>2011</v>
      </c>
      <c r="E513" t="s">
        <v>81</v>
      </c>
      <c r="F513">
        <v>13.08</v>
      </c>
      <c r="G513" s="6" t="s">
        <v>264</v>
      </c>
      <c r="H513">
        <v>12.92</v>
      </c>
      <c r="I513" s="6" t="s">
        <v>264</v>
      </c>
      <c r="K513" s="6"/>
      <c r="L513" s="5">
        <f t="shared" si="11"/>
        <v>4</v>
      </c>
    </row>
    <row r="514" spans="1:12" x14ac:dyDescent="0.35">
      <c r="A514" t="s">
        <v>86</v>
      </c>
      <c r="B514" t="s">
        <v>286</v>
      </c>
      <c r="C514" t="s">
        <v>287</v>
      </c>
      <c r="D514">
        <v>2011</v>
      </c>
      <c r="E514" t="s">
        <v>34</v>
      </c>
      <c r="F514">
        <v>13.27</v>
      </c>
      <c r="G514" s="6" t="s">
        <v>264</v>
      </c>
      <c r="I514" s="6"/>
      <c r="K514" s="6"/>
      <c r="L514" s="5">
        <f t="shared" si="11"/>
        <v>3</v>
      </c>
    </row>
    <row r="515" spans="1:12" x14ac:dyDescent="0.35">
      <c r="G515" s="6"/>
      <c r="I515" s="6"/>
      <c r="K515" s="6"/>
      <c r="L515" s="5"/>
    </row>
    <row r="516" spans="1:12" x14ac:dyDescent="0.35">
      <c r="A516" s="8" t="s">
        <v>8</v>
      </c>
      <c r="B516" s="8"/>
      <c r="G516" s="6"/>
      <c r="I516" s="6"/>
      <c r="K516" s="6"/>
      <c r="L516" s="5"/>
    </row>
    <row r="517" spans="1:12" x14ac:dyDescent="0.35">
      <c r="A517" t="s">
        <v>10</v>
      </c>
      <c r="B517" t="s">
        <v>11</v>
      </c>
      <c r="C517" t="s">
        <v>12</v>
      </c>
      <c r="D517" t="s">
        <v>13</v>
      </c>
      <c r="E517" t="s">
        <v>14</v>
      </c>
      <c r="F517" t="s">
        <v>15</v>
      </c>
      <c r="G517" s="6" t="s">
        <v>16</v>
      </c>
      <c r="I517" s="6"/>
      <c r="K517" s="6"/>
      <c r="L517" s="5"/>
    </row>
    <row r="518" spans="1:12" x14ac:dyDescent="0.35">
      <c r="A518" t="s">
        <v>18</v>
      </c>
      <c r="B518" t="s">
        <v>272</v>
      </c>
      <c r="C518" t="s">
        <v>273</v>
      </c>
      <c r="D518">
        <v>2011</v>
      </c>
      <c r="E518" t="s">
        <v>34</v>
      </c>
      <c r="F518" s="11">
        <v>1.96875E-3</v>
      </c>
      <c r="G518" s="6" t="s">
        <v>7</v>
      </c>
      <c r="I518" s="6"/>
      <c r="K518" s="6"/>
      <c r="L518" s="5">
        <f t="shared" si="11"/>
        <v>15</v>
      </c>
    </row>
    <row r="519" spans="1:12" x14ac:dyDescent="0.35">
      <c r="A519" t="s">
        <v>22</v>
      </c>
      <c r="B519" t="s">
        <v>295</v>
      </c>
      <c r="C519" t="s">
        <v>296</v>
      </c>
      <c r="D519">
        <v>2011</v>
      </c>
      <c r="E519" t="s">
        <v>89</v>
      </c>
      <c r="F519" s="11">
        <v>2.2071759259259258E-3</v>
      </c>
      <c r="G519" s="6" t="s">
        <v>7</v>
      </c>
      <c r="I519" s="6"/>
      <c r="K519" s="6"/>
      <c r="L519" s="5">
        <f t="shared" si="11"/>
        <v>14</v>
      </c>
    </row>
    <row r="520" spans="1:12" x14ac:dyDescent="0.35">
      <c r="A520" t="s">
        <v>35</v>
      </c>
      <c r="B520" t="s">
        <v>274</v>
      </c>
      <c r="C520" t="s">
        <v>275</v>
      </c>
      <c r="D520">
        <v>2011</v>
      </c>
      <c r="E520" t="s">
        <v>81</v>
      </c>
      <c r="F520" s="11">
        <v>2.2430555555555554E-3</v>
      </c>
      <c r="G520" s="6" t="s">
        <v>7</v>
      </c>
      <c r="I520" s="6"/>
      <c r="K520" s="6"/>
      <c r="L520" s="5">
        <f t="shared" si="11"/>
        <v>13</v>
      </c>
    </row>
    <row r="521" spans="1:12" x14ac:dyDescent="0.35">
      <c r="A521" t="s">
        <v>38</v>
      </c>
      <c r="B521" t="s">
        <v>280</v>
      </c>
      <c r="C521" t="s">
        <v>281</v>
      </c>
      <c r="D521">
        <v>2011</v>
      </c>
      <c r="E521" t="s">
        <v>81</v>
      </c>
      <c r="F521" s="11">
        <v>2.2928240740740743E-3</v>
      </c>
      <c r="G521" s="6" t="s">
        <v>7</v>
      </c>
      <c r="I521" s="6"/>
      <c r="K521" s="6"/>
      <c r="L521" s="5">
        <f t="shared" ref="L521" si="12">IF(A521="1.",15,IF(A521="2.",14,IF(A521="3.",13,IF(A521="4.",12,IF(A521="5.",11,IF(A521="6.",10,IF(A521="7.",9,IF(A521="8.",8,0))))))))+IF(A521="9.",7,IF(A521="10.",6,IF(A521="11.",5,IF(A521="12.",4,IF(A521="13.",3,IF(A521="14.",2,IF(A521="15.",1,0)))))))</f>
        <v>12</v>
      </c>
    </row>
    <row r="523" spans="1:12" ht="26" x14ac:dyDescent="0.6">
      <c r="A523" s="1" t="s">
        <v>297</v>
      </c>
      <c r="G523" s="6"/>
      <c r="I523" s="6"/>
      <c r="K523" s="6"/>
      <c r="L523" s="5"/>
    </row>
    <row r="524" spans="1:12" x14ac:dyDescent="0.35">
      <c r="F524" s="12"/>
      <c r="G524" s="6"/>
      <c r="I524" s="6"/>
      <c r="K524" s="6"/>
      <c r="L524" s="5"/>
    </row>
    <row r="525" spans="1:12" x14ac:dyDescent="0.35">
      <c r="A525" s="8" t="s">
        <v>9</v>
      </c>
      <c r="B525" s="8"/>
      <c r="G525" s="6"/>
      <c r="I525" s="6"/>
      <c r="K525" s="6"/>
      <c r="L525" s="5"/>
    </row>
    <row r="526" spans="1:12" x14ac:dyDescent="0.35">
      <c r="A526" t="s">
        <v>10</v>
      </c>
      <c r="B526" t="s">
        <v>11</v>
      </c>
      <c r="C526" t="s">
        <v>12</v>
      </c>
      <c r="D526" t="s">
        <v>13</v>
      </c>
      <c r="E526" t="s">
        <v>14</v>
      </c>
      <c r="F526" t="s">
        <v>15</v>
      </c>
      <c r="G526" s="6" t="s">
        <v>16</v>
      </c>
      <c r="I526" s="6"/>
      <c r="K526" s="6"/>
      <c r="L526" s="5" t="s">
        <v>17</v>
      </c>
    </row>
    <row r="527" spans="1:12" x14ac:dyDescent="0.35">
      <c r="A527" t="s">
        <v>18</v>
      </c>
      <c r="B527" t="s">
        <v>298</v>
      </c>
      <c r="C527" t="s">
        <v>299</v>
      </c>
      <c r="D527">
        <v>2010</v>
      </c>
      <c r="E527" t="s">
        <v>34</v>
      </c>
      <c r="F527">
        <v>1.35</v>
      </c>
      <c r="G527" s="6" t="s">
        <v>2</v>
      </c>
      <c r="I527" s="6"/>
      <c r="K527" s="6"/>
      <c r="L527" s="5">
        <f t="shared" ref="L527:L591" si="13">IF(A527="1.",15,IF(A527="2.",14,IF(A527="3.",13,IF(A527="4.",12,IF(A527="5.",11,IF(A527="6.",10,IF(A527="7.",9,IF(A527="8.",8,0))))))))+IF(A527="9.",7,IF(A527="10.",6,IF(A527="11.",5,IF(A527="12.",4,IF(A527="13.",3,IF(A527="14.",2,IF(A527="15.",1,0)))))))</f>
        <v>15</v>
      </c>
    </row>
    <row r="528" spans="1:12" x14ac:dyDescent="0.35">
      <c r="A528" t="s">
        <v>22</v>
      </c>
      <c r="B528" t="s">
        <v>220</v>
      </c>
      <c r="C528" t="s">
        <v>300</v>
      </c>
      <c r="D528">
        <v>2010</v>
      </c>
      <c r="E528" t="s">
        <v>89</v>
      </c>
      <c r="F528">
        <v>1.35</v>
      </c>
      <c r="G528" s="6" t="s">
        <v>2</v>
      </c>
      <c r="I528" s="6"/>
      <c r="K528" s="6"/>
      <c r="L528" s="5">
        <f t="shared" si="13"/>
        <v>14</v>
      </c>
    </row>
    <row r="529" spans="1:12" x14ac:dyDescent="0.35">
      <c r="A529" t="s">
        <v>35</v>
      </c>
      <c r="B529" t="s">
        <v>301</v>
      </c>
      <c r="C529" t="s">
        <v>302</v>
      </c>
      <c r="D529">
        <v>2010</v>
      </c>
      <c r="E529" t="s">
        <v>25</v>
      </c>
      <c r="F529" s="7">
        <v>1.3</v>
      </c>
      <c r="G529" s="6" t="s">
        <v>2</v>
      </c>
      <c r="I529" s="6"/>
      <c r="K529" s="6"/>
      <c r="L529" s="5">
        <f t="shared" si="13"/>
        <v>13</v>
      </c>
    </row>
    <row r="530" spans="1:12" x14ac:dyDescent="0.35">
      <c r="A530" t="s">
        <v>38</v>
      </c>
      <c r="B530" t="s">
        <v>303</v>
      </c>
      <c r="C530" t="s">
        <v>304</v>
      </c>
      <c r="D530">
        <v>2010</v>
      </c>
      <c r="E530" t="s">
        <v>28</v>
      </c>
      <c r="F530">
        <v>1.25</v>
      </c>
      <c r="G530" s="6" t="s">
        <v>2</v>
      </c>
      <c r="I530" s="6"/>
      <c r="K530" s="6"/>
      <c r="L530" s="5">
        <f t="shared" si="13"/>
        <v>12</v>
      </c>
    </row>
    <row r="531" spans="1:12" x14ac:dyDescent="0.35">
      <c r="A531" t="s">
        <v>39</v>
      </c>
      <c r="B531" t="s">
        <v>305</v>
      </c>
      <c r="C531" t="s">
        <v>306</v>
      </c>
      <c r="D531">
        <v>2010</v>
      </c>
      <c r="E531" t="s">
        <v>62</v>
      </c>
      <c r="F531" s="7">
        <v>1.2</v>
      </c>
      <c r="G531" s="6" t="s">
        <v>2</v>
      </c>
      <c r="I531" s="6"/>
      <c r="K531" s="6"/>
      <c r="L531" s="5">
        <f t="shared" si="13"/>
        <v>11</v>
      </c>
    </row>
    <row r="532" spans="1:12" x14ac:dyDescent="0.35">
      <c r="A532" t="s">
        <v>42</v>
      </c>
      <c r="B532" t="s">
        <v>307</v>
      </c>
      <c r="C532" t="s">
        <v>308</v>
      </c>
      <c r="D532">
        <v>2010</v>
      </c>
      <c r="E532" t="s">
        <v>62</v>
      </c>
      <c r="F532" s="7">
        <v>1.2</v>
      </c>
      <c r="G532" s="6" t="s">
        <v>2</v>
      </c>
      <c r="I532" s="6"/>
      <c r="K532" s="6"/>
      <c r="L532" s="5">
        <f t="shared" si="13"/>
        <v>10</v>
      </c>
    </row>
    <row r="533" spans="1:12" x14ac:dyDescent="0.35">
      <c r="A533" t="s">
        <v>66</v>
      </c>
      <c r="B533" t="s">
        <v>220</v>
      </c>
      <c r="C533" t="s">
        <v>309</v>
      </c>
      <c r="D533">
        <v>2010</v>
      </c>
      <c r="E533" t="s">
        <v>34</v>
      </c>
      <c r="F533" s="7">
        <v>1.2</v>
      </c>
      <c r="G533" s="6" t="s">
        <v>2</v>
      </c>
      <c r="I533" s="6"/>
      <c r="K533" s="6"/>
      <c r="L533" s="5">
        <f t="shared" si="13"/>
        <v>9</v>
      </c>
    </row>
    <row r="534" spans="1:12" x14ac:dyDescent="0.35">
      <c r="A534" t="s">
        <v>69</v>
      </c>
      <c r="B534" t="s">
        <v>310</v>
      </c>
      <c r="C534" t="s">
        <v>311</v>
      </c>
      <c r="D534">
        <v>2010</v>
      </c>
      <c r="E534" t="s">
        <v>21</v>
      </c>
      <c r="F534" s="7">
        <v>1.1499999999999999</v>
      </c>
      <c r="G534" s="6" t="s">
        <v>2</v>
      </c>
      <c r="I534" s="6"/>
      <c r="K534" s="6"/>
      <c r="L534" s="5">
        <f t="shared" si="13"/>
        <v>8</v>
      </c>
    </row>
    <row r="535" spans="1:12" x14ac:dyDescent="0.35">
      <c r="A535" t="s">
        <v>72</v>
      </c>
      <c r="B535" t="s">
        <v>127</v>
      </c>
      <c r="C535" t="s">
        <v>312</v>
      </c>
      <c r="D535">
        <v>2010</v>
      </c>
      <c r="E535" t="s">
        <v>89</v>
      </c>
      <c r="F535" s="7">
        <v>1.1499999999999999</v>
      </c>
      <c r="G535" s="6" t="s">
        <v>2</v>
      </c>
      <c r="I535" s="6"/>
      <c r="K535" s="6"/>
      <c r="L535" s="5">
        <f t="shared" si="13"/>
        <v>7</v>
      </c>
    </row>
    <row r="536" spans="1:12" x14ac:dyDescent="0.35">
      <c r="A536" t="s">
        <v>75</v>
      </c>
      <c r="B536" t="s">
        <v>254</v>
      </c>
      <c r="C536" t="s">
        <v>313</v>
      </c>
      <c r="D536">
        <v>2010</v>
      </c>
      <c r="E536" t="s">
        <v>150</v>
      </c>
      <c r="F536" s="7">
        <v>1.1499999999999999</v>
      </c>
      <c r="G536" s="6" t="s">
        <v>2</v>
      </c>
      <c r="I536" s="6"/>
      <c r="K536" s="6"/>
      <c r="L536" s="5">
        <f t="shared" si="13"/>
        <v>6</v>
      </c>
    </row>
    <row r="537" spans="1:12" x14ac:dyDescent="0.35">
      <c r="F537" s="11"/>
      <c r="G537" s="6"/>
      <c r="I537" s="6"/>
      <c r="K537" s="6"/>
      <c r="L537" s="5">
        <f t="shared" si="13"/>
        <v>0</v>
      </c>
    </row>
    <row r="538" spans="1:12" x14ac:dyDescent="0.35">
      <c r="A538" s="8" t="s">
        <v>48</v>
      </c>
      <c r="B538" s="8"/>
      <c r="F538" s="9" t="s">
        <v>3</v>
      </c>
      <c r="G538" s="6"/>
      <c r="H538" s="9" t="s">
        <v>4</v>
      </c>
      <c r="I538" s="6"/>
      <c r="J538" s="9" t="s">
        <v>5</v>
      </c>
      <c r="K538" s="6"/>
      <c r="L538" s="5">
        <f t="shared" si="13"/>
        <v>0</v>
      </c>
    </row>
    <row r="539" spans="1:12" x14ac:dyDescent="0.35">
      <c r="A539" t="s">
        <v>10</v>
      </c>
      <c r="B539" t="s">
        <v>11</v>
      </c>
      <c r="C539" t="s">
        <v>12</v>
      </c>
      <c r="D539" t="s">
        <v>13</v>
      </c>
      <c r="E539" t="s">
        <v>14</v>
      </c>
      <c r="F539" t="s">
        <v>15</v>
      </c>
      <c r="G539" s="6" t="s">
        <v>16</v>
      </c>
      <c r="I539" s="6"/>
      <c r="K539" s="6"/>
      <c r="L539" s="5">
        <f t="shared" si="13"/>
        <v>0</v>
      </c>
    </row>
    <row r="540" spans="1:12" x14ac:dyDescent="0.35">
      <c r="A540" t="s">
        <v>18</v>
      </c>
      <c r="B540" t="s">
        <v>301</v>
      </c>
      <c r="C540" t="s">
        <v>302</v>
      </c>
      <c r="D540">
        <v>2010</v>
      </c>
      <c r="E540" t="s">
        <v>25</v>
      </c>
      <c r="F540" s="7">
        <v>10.3</v>
      </c>
      <c r="G540" s="6" t="s">
        <v>264</v>
      </c>
      <c r="H540">
        <v>10.28</v>
      </c>
      <c r="I540" s="6" t="s">
        <v>264</v>
      </c>
      <c r="J540">
        <v>10.06</v>
      </c>
      <c r="K540" s="6" t="s">
        <v>264</v>
      </c>
      <c r="L540" s="5">
        <f t="shared" si="13"/>
        <v>15</v>
      </c>
    </row>
    <row r="541" spans="1:12" x14ac:dyDescent="0.35">
      <c r="A541" t="s">
        <v>22</v>
      </c>
      <c r="B541" t="s">
        <v>314</v>
      </c>
      <c r="C541" t="s">
        <v>315</v>
      </c>
      <c r="D541">
        <v>2010</v>
      </c>
      <c r="E541" t="s">
        <v>34</v>
      </c>
      <c r="F541" s="7">
        <v>10.81</v>
      </c>
      <c r="G541" s="6" t="s">
        <v>264</v>
      </c>
      <c r="H541">
        <v>10.93</v>
      </c>
      <c r="I541" s="6" t="s">
        <v>264</v>
      </c>
      <c r="J541">
        <v>10.76</v>
      </c>
      <c r="K541" s="6" t="s">
        <v>264</v>
      </c>
      <c r="L541" s="5">
        <f t="shared" si="13"/>
        <v>14</v>
      </c>
    </row>
    <row r="542" spans="1:12" x14ac:dyDescent="0.35">
      <c r="A542" t="s">
        <v>35</v>
      </c>
      <c r="B542" t="s">
        <v>57</v>
      </c>
      <c r="C542" t="s">
        <v>304</v>
      </c>
      <c r="D542">
        <v>2010</v>
      </c>
      <c r="E542" t="s">
        <v>89</v>
      </c>
      <c r="F542" s="7">
        <v>10.87</v>
      </c>
      <c r="G542" s="6" t="s">
        <v>264</v>
      </c>
      <c r="H542">
        <v>10.88</v>
      </c>
      <c r="I542" s="6" t="s">
        <v>264</v>
      </c>
      <c r="J542">
        <v>10.79</v>
      </c>
      <c r="K542" s="6" t="s">
        <v>264</v>
      </c>
      <c r="L542" s="5">
        <f t="shared" si="13"/>
        <v>13</v>
      </c>
    </row>
    <row r="543" spans="1:12" x14ac:dyDescent="0.35">
      <c r="A543" t="s">
        <v>38</v>
      </c>
      <c r="B543" t="s">
        <v>303</v>
      </c>
      <c r="C543" t="s">
        <v>304</v>
      </c>
      <c r="D543">
        <v>2010</v>
      </c>
      <c r="E543" t="s">
        <v>28</v>
      </c>
      <c r="F543" s="7">
        <v>10.92</v>
      </c>
      <c r="G543" s="6" t="s">
        <v>264</v>
      </c>
      <c r="H543" s="7">
        <v>11.26</v>
      </c>
      <c r="I543" s="6" t="s">
        <v>264</v>
      </c>
      <c r="J543" s="7">
        <v>10.8</v>
      </c>
      <c r="K543" s="6" t="s">
        <v>264</v>
      </c>
      <c r="L543" s="5">
        <f t="shared" si="13"/>
        <v>12</v>
      </c>
    </row>
    <row r="544" spans="1:12" x14ac:dyDescent="0.35">
      <c r="A544" t="s">
        <v>39</v>
      </c>
      <c r="B544" t="s">
        <v>316</v>
      </c>
      <c r="C544" t="s">
        <v>317</v>
      </c>
      <c r="D544">
        <v>2010</v>
      </c>
      <c r="E544" t="s">
        <v>89</v>
      </c>
      <c r="F544" s="7">
        <v>10.98</v>
      </c>
      <c r="G544" s="6" t="s">
        <v>264</v>
      </c>
      <c r="H544" s="7">
        <v>11</v>
      </c>
      <c r="I544" s="6" t="s">
        <v>264</v>
      </c>
      <c r="J544">
        <v>10.82</v>
      </c>
      <c r="K544" s="6" t="s">
        <v>264</v>
      </c>
      <c r="L544" s="5">
        <f t="shared" si="13"/>
        <v>11</v>
      </c>
    </row>
    <row r="545" spans="1:12" x14ac:dyDescent="0.35">
      <c r="A545" t="s">
        <v>42</v>
      </c>
      <c r="B545" t="s">
        <v>307</v>
      </c>
      <c r="C545" t="s">
        <v>308</v>
      </c>
      <c r="D545">
        <v>2010</v>
      </c>
      <c r="E545" t="s">
        <v>62</v>
      </c>
      <c r="F545" s="7">
        <v>11.42</v>
      </c>
      <c r="G545" s="6" t="s">
        <v>264</v>
      </c>
      <c r="H545">
        <v>11.42</v>
      </c>
      <c r="I545" s="6" t="s">
        <v>264</v>
      </c>
      <c r="J545">
        <v>11.22</v>
      </c>
      <c r="K545" s="6" t="s">
        <v>264</v>
      </c>
      <c r="L545" s="5">
        <f t="shared" si="13"/>
        <v>10</v>
      </c>
    </row>
    <row r="546" spans="1:12" x14ac:dyDescent="0.35">
      <c r="A546" t="s">
        <v>66</v>
      </c>
      <c r="B546" t="s">
        <v>298</v>
      </c>
      <c r="C546" t="s">
        <v>299</v>
      </c>
      <c r="D546">
        <v>2010</v>
      </c>
      <c r="E546" t="s">
        <v>34</v>
      </c>
      <c r="F546" s="7">
        <v>11.48</v>
      </c>
      <c r="G546" s="6" t="s">
        <v>264</v>
      </c>
      <c r="H546">
        <v>11.48</v>
      </c>
      <c r="I546" s="6" t="s">
        <v>264</v>
      </c>
      <c r="K546" s="6"/>
      <c r="L546" s="5">
        <f t="shared" si="13"/>
        <v>9</v>
      </c>
    </row>
    <row r="547" spans="1:12" x14ac:dyDescent="0.35">
      <c r="A547" t="s">
        <v>69</v>
      </c>
      <c r="B547" t="s">
        <v>254</v>
      </c>
      <c r="C547" t="s">
        <v>313</v>
      </c>
      <c r="D547">
        <v>2010</v>
      </c>
      <c r="E547" t="s">
        <v>150</v>
      </c>
      <c r="F547" s="7">
        <v>11.27</v>
      </c>
      <c r="G547" s="6" t="s">
        <v>264</v>
      </c>
      <c r="H547">
        <v>11.53</v>
      </c>
      <c r="I547" s="6" t="s">
        <v>264</v>
      </c>
      <c r="K547" s="6"/>
      <c r="L547" s="5">
        <f t="shared" si="13"/>
        <v>8</v>
      </c>
    </row>
    <row r="548" spans="1:12" x14ac:dyDescent="0.35">
      <c r="A548" t="s">
        <v>72</v>
      </c>
      <c r="B548" t="s">
        <v>310</v>
      </c>
      <c r="C548" t="s">
        <v>311</v>
      </c>
      <c r="D548">
        <v>2010</v>
      </c>
      <c r="E548" t="s">
        <v>21</v>
      </c>
      <c r="F548" s="7">
        <v>11.71</v>
      </c>
      <c r="G548" s="6" t="s">
        <v>264</v>
      </c>
      <c r="H548">
        <v>11.54</v>
      </c>
      <c r="I548" s="6" t="s">
        <v>264</v>
      </c>
      <c r="K548" s="6"/>
      <c r="L548" s="5">
        <f t="shared" si="13"/>
        <v>7</v>
      </c>
    </row>
    <row r="549" spans="1:12" x14ac:dyDescent="0.35">
      <c r="A549" t="s">
        <v>75</v>
      </c>
      <c r="B549" t="s">
        <v>318</v>
      </c>
      <c r="C549" t="s">
        <v>319</v>
      </c>
      <c r="D549">
        <v>2010</v>
      </c>
      <c r="E549" t="s">
        <v>89</v>
      </c>
      <c r="F549" s="7">
        <v>11.75</v>
      </c>
      <c r="G549" s="6" t="s">
        <v>264</v>
      </c>
      <c r="H549">
        <v>11.66</v>
      </c>
      <c r="I549" s="6" t="s">
        <v>264</v>
      </c>
      <c r="K549" s="6"/>
      <c r="L549" s="5">
        <f t="shared" si="13"/>
        <v>6</v>
      </c>
    </row>
    <row r="550" spans="1:12" x14ac:dyDescent="0.35">
      <c r="A550" t="s">
        <v>78</v>
      </c>
      <c r="B550" t="s">
        <v>320</v>
      </c>
      <c r="C550" t="s">
        <v>321</v>
      </c>
      <c r="D550">
        <v>2010</v>
      </c>
      <c r="E550" t="s">
        <v>21</v>
      </c>
      <c r="F550" s="7">
        <v>11.62</v>
      </c>
      <c r="G550" s="6" t="s">
        <v>264</v>
      </c>
      <c r="H550">
        <v>11.91</v>
      </c>
      <c r="I550" s="6" t="s">
        <v>264</v>
      </c>
      <c r="K550" s="6"/>
      <c r="L550" s="5">
        <f t="shared" si="13"/>
        <v>5</v>
      </c>
    </row>
    <row r="551" spans="1:12" x14ac:dyDescent="0.35">
      <c r="A551" t="s">
        <v>82</v>
      </c>
      <c r="B551" t="s">
        <v>305</v>
      </c>
      <c r="C551" t="s">
        <v>306</v>
      </c>
      <c r="D551">
        <v>2010</v>
      </c>
      <c r="E551" t="s">
        <v>62</v>
      </c>
      <c r="F551" s="7">
        <v>11.82</v>
      </c>
      <c r="G551" s="6" t="s">
        <v>264</v>
      </c>
      <c r="H551">
        <v>12.07</v>
      </c>
      <c r="I551" s="6" t="s">
        <v>264</v>
      </c>
      <c r="K551" s="6"/>
      <c r="L551" s="5">
        <f t="shared" si="13"/>
        <v>4</v>
      </c>
    </row>
    <row r="552" spans="1:12" x14ac:dyDescent="0.35">
      <c r="A552" t="s">
        <v>86</v>
      </c>
      <c r="B552" t="s">
        <v>322</v>
      </c>
      <c r="C552" t="s">
        <v>323</v>
      </c>
      <c r="D552">
        <v>2010</v>
      </c>
      <c r="E552" t="s">
        <v>89</v>
      </c>
      <c r="F552" s="7">
        <v>12.36</v>
      </c>
      <c r="G552" s="6" t="s">
        <v>264</v>
      </c>
      <c r="I552" s="6"/>
      <c r="K552" s="6"/>
      <c r="L552" s="5">
        <f t="shared" si="13"/>
        <v>3</v>
      </c>
    </row>
    <row r="553" spans="1:12" x14ac:dyDescent="0.35">
      <c r="A553" t="s">
        <v>90</v>
      </c>
      <c r="B553" t="s">
        <v>127</v>
      </c>
      <c r="C553" t="s">
        <v>312</v>
      </c>
      <c r="D553">
        <v>2010</v>
      </c>
      <c r="E553" t="s">
        <v>89</v>
      </c>
      <c r="F553" s="7">
        <v>12.57</v>
      </c>
      <c r="G553" s="6" t="s">
        <v>264</v>
      </c>
      <c r="I553" s="6"/>
      <c r="K553" s="6"/>
      <c r="L553" s="5">
        <f t="shared" si="13"/>
        <v>2</v>
      </c>
    </row>
    <row r="554" spans="1:12" x14ac:dyDescent="0.35">
      <c r="G554" s="6"/>
      <c r="I554" s="6"/>
      <c r="K554" s="6"/>
      <c r="L554" s="5">
        <f t="shared" si="13"/>
        <v>0</v>
      </c>
    </row>
    <row r="555" spans="1:12" x14ac:dyDescent="0.35">
      <c r="A555" s="8" t="s">
        <v>43</v>
      </c>
      <c r="B555" s="8"/>
      <c r="G555" s="6"/>
      <c r="I555" s="6"/>
      <c r="K555" s="6"/>
      <c r="L555" s="5"/>
    </row>
    <row r="556" spans="1:12" x14ac:dyDescent="0.35">
      <c r="A556" t="s">
        <v>10</v>
      </c>
      <c r="B556" t="s">
        <v>11</v>
      </c>
      <c r="C556" t="s">
        <v>12</v>
      </c>
      <c r="D556" t="s">
        <v>13</v>
      </c>
      <c r="E556" t="s">
        <v>14</v>
      </c>
      <c r="F556" t="s">
        <v>15</v>
      </c>
      <c r="G556" s="6" t="s">
        <v>16</v>
      </c>
      <c r="I556" s="6"/>
      <c r="K556" s="6"/>
      <c r="L556" s="5">
        <f t="shared" si="13"/>
        <v>0</v>
      </c>
    </row>
    <row r="557" spans="1:12" x14ac:dyDescent="0.35">
      <c r="A557" t="s">
        <v>18</v>
      </c>
      <c r="B557" t="s">
        <v>301</v>
      </c>
      <c r="C557" t="s">
        <v>302</v>
      </c>
      <c r="D557">
        <v>2010</v>
      </c>
      <c r="E557" t="s">
        <v>25</v>
      </c>
      <c r="F557">
        <v>4.79</v>
      </c>
      <c r="G557" s="6" t="s">
        <v>2</v>
      </c>
      <c r="I557" s="6"/>
      <c r="K557" s="6"/>
      <c r="L557" s="5">
        <f t="shared" si="13"/>
        <v>15</v>
      </c>
    </row>
    <row r="558" spans="1:12" x14ac:dyDescent="0.35">
      <c r="A558" s="16" t="s">
        <v>22</v>
      </c>
      <c r="B558" s="17" t="s">
        <v>57</v>
      </c>
      <c r="C558" s="17" t="s">
        <v>304</v>
      </c>
      <c r="D558" s="17">
        <v>2010</v>
      </c>
      <c r="E558" s="17" t="s">
        <v>89</v>
      </c>
      <c r="F558" s="17">
        <v>4.33</v>
      </c>
      <c r="G558" s="18" t="s">
        <v>2</v>
      </c>
      <c r="I558" s="6" t="s">
        <v>324</v>
      </c>
      <c r="K558" s="6"/>
      <c r="L558" s="5">
        <f t="shared" si="13"/>
        <v>14</v>
      </c>
    </row>
    <row r="559" spans="1:12" x14ac:dyDescent="0.35">
      <c r="A559" t="s">
        <v>35</v>
      </c>
      <c r="B559" t="s">
        <v>314</v>
      </c>
      <c r="C559" t="s">
        <v>315</v>
      </c>
      <c r="D559">
        <v>2010</v>
      </c>
      <c r="E559" t="s">
        <v>34</v>
      </c>
      <c r="F559">
        <v>4.05</v>
      </c>
      <c r="G559" s="6" t="s">
        <v>2</v>
      </c>
      <c r="I559" s="6"/>
      <c r="K559" s="6"/>
      <c r="L559" s="5">
        <f t="shared" si="13"/>
        <v>13</v>
      </c>
    </row>
    <row r="560" spans="1:12" x14ac:dyDescent="0.35">
      <c r="A560" t="s">
        <v>38</v>
      </c>
      <c r="B560" t="s">
        <v>310</v>
      </c>
      <c r="C560" t="s">
        <v>311</v>
      </c>
      <c r="D560">
        <v>2010</v>
      </c>
      <c r="E560" t="s">
        <v>21</v>
      </c>
      <c r="F560">
        <v>4.05</v>
      </c>
      <c r="G560" s="6" t="s">
        <v>2</v>
      </c>
      <c r="I560" s="6"/>
      <c r="K560" s="6"/>
      <c r="L560" s="5">
        <f t="shared" si="13"/>
        <v>12</v>
      </c>
    </row>
    <row r="561" spans="1:12" x14ac:dyDescent="0.35">
      <c r="A561" t="s">
        <v>39</v>
      </c>
      <c r="B561" t="s">
        <v>305</v>
      </c>
      <c r="C561" t="s">
        <v>306</v>
      </c>
      <c r="D561">
        <v>2010</v>
      </c>
      <c r="E561" t="s">
        <v>62</v>
      </c>
      <c r="F561">
        <v>4.04</v>
      </c>
      <c r="G561" s="6" t="s">
        <v>2</v>
      </c>
      <c r="I561" s="6"/>
      <c r="K561" s="6"/>
      <c r="L561" s="5">
        <f t="shared" si="13"/>
        <v>11</v>
      </c>
    </row>
    <row r="562" spans="1:12" x14ac:dyDescent="0.35">
      <c r="A562" t="s">
        <v>42</v>
      </c>
      <c r="B562" t="s">
        <v>298</v>
      </c>
      <c r="C562" t="s">
        <v>299</v>
      </c>
      <c r="D562">
        <v>2010</v>
      </c>
      <c r="E562" t="s">
        <v>34</v>
      </c>
      <c r="F562">
        <v>3.79</v>
      </c>
      <c r="G562" s="6" t="s">
        <v>2</v>
      </c>
      <c r="I562" s="6"/>
      <c r="K562" s="6"/>
      <c r="L562" s="5">
        <f t="shared" si="13"/>
        <v>10</v>
      </c>
    </row>
    <row r="563" spans="1:12" x14ac:dyDescent="0.35">
      <c r="A563" t="s">
        <v>66</v>
      </c>
      <c r="B563" t="s">
        <v>220</v>
      </c>
      <c r="C563" t="s">
        <v>309</v>
      </c>
      <c r="D563">
        <v>2010</v>
      </c>
      <c r="E563" t="s">
        <v>34</v>
      </c>
      <c r="F563">
        <v>3.65</v>
      </c>
      <c r="G563" s="6" t="s">
        <v>2</v>
      </c>
      <c r="I563" s="6"/>
      <c r="K563" s="6"/>
      <c r="L563" s="5">
        <f t="shared" si="13"/>
        <v>9</v>
      </c>
    </row>
    <row r="564" spans="1:12" x14ac:dyDescent="0.35">
      <c r="A564" t="s">
        <v>69</v>
      </c>
      <c r="B564" t="s">
        <v>320</v>
      </c>
      <c r="C564" t="s">
        <v>321</v>
      </c>
      <c r="D564">
        <v>2010</v>
      </c>
      <c r="E564" t="s">
        <v>21</v>
      </c>
      <c r="F564">
        <v>3.63</v>
      </c>
      <c r="G564" s="6" t="s">
        <v>2</v>
      </c>
      <c r="I564" s="6"/>
      <c r="K564" s="6"/>
      <c r="L564" s="5">
        <f t="shared" si="13"/>
        <v>8</v>
      </c>
    </row>
    <row r="565" spans="1:12" x14ac:dyDescent="0.35">
      <c r="A565" t="s">
        <v>72</v>
      </c>
      <c r="B565" t="s">
        <v>254</v>
      </c>
      <c r="C565" t="s">
        <v>313</v>
      </c>
      <c r="D565">
        <v>2010</v>
      </c>
      <c r="E565" t="s">
        <v>150</v>
      </c>
      <c r="F565">
        <v>3.59</v>
      </c>
      <c r="G565" s="6" t="s">
        <v>2</v>
      </c>
      <c r="I565" s="6"/>
      <c r="K565" s="6"/>
      <c r="L565" s="5">
        <f t="shared" si="13"/>
        <v>7</v>
      </c>
    </row>
    <row r="566" spans="1:12" x14ac:dyDescent="0.35">
      <c r="A566" t="s">
        <v>75</v>
      </c>
      <c r="B566" t="s">
        <v>307</v>
      </c>
      <c r="C566" t="s">
        <v>308</v>
      </c>
      <c r="D566">
        <v>2010</v>
      </c>
      <c r="E566" t="s">
        <v>62</v>
      </c>
      <c r="F566">
        <v>3.52</v>
      </c>
      <c r="G566" s="6" t="s">
        <v>2</v>
      </c>
      <c r="I566" s="6"/>
      <c r="K566" s="6"/>
      <c r="L566" s="5">
        <f t="shared" si="13"/>
        <v>6</v>
      </c>
    </row>
    <row r="567" spans="1:12" x14ac:dyDescent="0.35">
      <c r="A567" t="s">
        <v>78</v>
      </c>
      <c r="B567" s="17" t="s">
        <v>303</v>
      </c>
      <c r="C567" s="17" t="s">
        <v>304</v>
      </c>
      <c r="D567" s="17">
        <v>2010</v>
      </c>
      <c r="E567" s="17" t="s">
        <v>28</v>
      </c>
      <c r="F567" s="19" t="s">
        <v>325</v>
      </c>
      <c r="G567" s="18"/>
      <c r="I567" s="6" t="s">
        <v>324</v>
      </c>
      <c r="K567" s="6"/>
      <c r="L567" s="5">
        <f t="shared" si="13"/>
        <v>5</v>
      </c>
    </row>
    <row r="568" spans="1:12" x14ac:dyDescent="0.35">
      <c r="I568" s="6"/>
      <c r="K568" s="6"/>
      <c r="L568" s="5">
        <f t="shared" si="13"/>
        <v>0</v>
      </c>
    </row>
    <row r="569" spans="1:12" x14ac:dyDescent="0.35">
      <c r="A569" s="8" t="s">
        <v>30</v>
      </c>
      <c r="B569" s="8"/>
      <c r="G569" s="6"/>
      <c r="I569" s="6"/>
      <c r="K569" s="6"/>
      <c r="L569" s="5">
        <f t="shared" si="13"/>
        <v>0</v>
      </c>
    </row>
    <row r="570" spans="1:12" x14ac:dyDescent="0.35">
      <c r="A570" t="s">
        <v>10</v>
      </c>
      <c r="B570" t="s">
        <v>11</v>
      </c>
      <c r="C570" t="s">
        <v>12</v>
      </c>
      <c r="D570" t="s">
        <v>13</v>
      </c>
      <c r="E570" t="s">
        <v>14</v>
      </c>
      <c r="F570" t="s">
        <v>15</v>
      </c>
      <c r="G570" s="6" t="s">
        <v>16</v>
      </c>
      <c r="I570" s="6"/>
      <c r="K570" s="6"/>
      <c r="L570" s="5">
        <f t="shared" si="13"/>
        <v>0</v>
      </c>
    </row>
    <row r="571" spans="1:12" x14ac:dyDescent="0.35">
      <c r="A571" t="s">
        <v>18</v>
      </c>
      <c r="B571" t="s">
        <v>220</v>
      </c>
      <c r="C571" t="s">
        <v>300</v>
      </c>
      <c r="D571">
        <v>2010</v>
      </c>
      <c r="E571" t="s">
        <v>89</v>
      </c>
      <c r="F571" s="7">
        <v>35.700000000000003</v>
      </c>
      <c r="G571" s="6" t="s">
        <v>2</v>
      </c>
      <c r="I571" s="6"/>
      <c r="K571" s="6"/>
      <c r="L571" s="5">
        <f t="shared" si="13"/>
        <v>15</v>
      </c>
    </row>
    <row r="572" spans="1:12" x14ac:dyDescent="0.35">
      <c r="A572" t="s">
        <v>22</v>
      </c>
      <c r="B572" t="s">
        <v>320</v>
      </c>
      <c r="C572" t="s">
        <v>321</v>
      </c>
      <c r="D572">
        <v>2010</v>
      </c>
      <c r="E572" t="s">
        <v>21</v>
      </c>
      <c r="F572" s="7">
        <v>35.1</v>
      </c>
      <c r="G572" s="6" t="s">
        <v>2</v>
      </c>
      <c r="I572" s="6"/>
      <c r="K572" s="6"/>
      <c r="L572" s="5">
        <f t="shared" si="13"/>
        <v>14</v>
      </c>
    </row>
    <row r="573" spans="1:12" x14ac:dyDescent="0.35">
      <c r="A573" t="s">
        <v>35</v>
      </c>
      <c r="B573" t="s">
        <v>307</v>
      </c>
      <c r="C573" t="s">
        <v>308</v>
      </c>
      <c r="D573">
        <v>2010</v>
      </c>
      <c r="E573" t="s">
        <v>62</v>
      </c>
      <c r="F573">
        <v>32.549999999999997</v>
      </c>
      <c r="G573" s="6" t="s">
        <v>2</v>
      </c>
      <c r="I573" s="6"/>
      <c r="K573" s="6"/>
      <c r="L573" s="5">
        <f t="shared" si="13"/>
        <v>13</v>
      </c>
    </row>
    <row r="574" spans="1:12" x14ac:dyDescent="0.35">
      <c r="A574" t="s">
        <v>38</v>
      </c>
      <c r="B574" t="s">
        <v>314</v>
      </c>
      <c r="C574" t="s">
        <v>315</v>
      </c>
      <c r="D574">
        <v>2010</v>
      </c>
      <c r="E574" t="s">
        <v>34</v>
      </c>
      <c r="F574" s="7">
        <v>29.3</v>
      </c>
      <c r="G574" s="6" t="s">
        <v>2</v>
      </c>
      <c r="I574" s="6"/>
      <c r="K574" s="6"/>
      <c r="L574" s="5">
        <f t="shared" si="13"/>
        <v>12</v>
      </c>
    </row>
    <row r="575" spans="1:12" x14ac:dyDescent="0.35">
      <c r="A575" t="s">
        <v>39</v>
      </c>
      <c r="B575" t="s">
        <v>310</v>
      </c>
      <c r="C575" t="s">
        <v>311</v>
      </c>
      <c r="D575">
        <v>2010</v>
      </c>
      <c r="E575" t="s">
        <v>21</v>
      </c>
      <c r="F575" s="7">
        <v>28</v>
      </c>
      <c r="G575" s="6" t="s">
        <v>2</v>
      </c>
      <c r="I575" s="6"/>
      <c r="K575" s="6"/>
      <c r="L575" s="5">
        <f t="shared" si="13"/>
        <v>11</v>
      </c>
    </row>
    <row r="576" spans="1:12" x14ac:dyDescent="0.35">
      <c r="A576" t="s">
        <v>42</v>
      </c>
      <c r="B576" t="s">
        <v>305</v>
      </c>
      <c r="C576" t="s">
        <v>306</v>
      </c>
      <c r="D576">
        <v>2010</v>
      </c>
      <c r="E576" t="s">
        <v>62</v>
      </c>
      <c r="F576" s="7">
        <v>27.7</v>
      </c>
      <c r="G576" s="6" t="s">
        <v>2</v>
      </c>
      <c r="I576" s="6"/>
      <c r="K576" s="6"/>
      <c r="L576" s="5">
        <f t="shared" si="13"/>
        <v>10</v>
      </c>
    </row>
    <row r="577" spans="1:12" x14ac:dyDescent="0.35">
      <c r="A577" t="s">
        <v>66</v>
      </c>
      <c r="B577" t="s">
        <v>303</v>
      </c>
      <c r="C577" t="s">
        <v>304</v>
      </c>
      <c r="D577">
        <v>2010</v>
      </c>
      <c r="E577" t="s">
        <v>28</v>
      </c>
      <c r="F577" s="7">
        <v>27.05</v>
      </c>
      <c r="G577" s="6" t="s">
        <v>2</v>
      </c>
      <c r="I577" s="6"/>
      <c r="K577" s="6"/>
      <c r="L577" s="5">
        <f t="shared" si="13"/>
        <v>9</v>
      </c>
    </row>
    <row r="578" spans="1:12" x14ac:dyDescent="0.35">
      <c r="A578" t="s">
        <v>69</v>
      </c>
      <c r="B578" t="s">
        <v>301</v>
      </c>
      <c r="C578" t="s">
        <v>302</v>
      </c>
      <c r="D578">
        <v>2010</v>
      </c>
      <c r="E578" t="s">
        <v>25</v>
      </c>
      <c r="F578" s="7">
        <v>24.7</v>
      </c>
      <c r="G578" s="6" t="s">
        <v>2</v>
      </c>
      <c r="I578" s="6"/>
      <c r="K578" s="6"/>
      <c r="L578" s="5">
        <f t="shared" si="13"/>
        <v>8</v>
      </c>
    </row>
    <row r="579" spans="1:12" x14ac:dyDescent="0.35">
      <c r="A579" t="s">
        <v>72</v>
      </c>
      <c r="B579" t="s">
        <v>254</v>
      </c>
      <c r="C579" t="s">
        <v>313</v>
      </c>
      <c r="D579">
        <v>2010</v>
      </c>
      <c r="E579" t="s">
        <v>150</v>
      </c>
      <c r="F579" s="7">
        <v>20.85</v>
      </c>
      <c r="G579" s="6" t="s">
        <v>2</v>
      </c>
      <c r="I579" s="6"/>
      <c r="K579" s="6"/>
      <c r="L579" s="5">
        <f t="shared" si="13"/>
        <v>7</v>
      </c>
    </row>
    <row r="580" spans="1:12" x14ac:dyDescent="0.35">
      <c r="G580" s="6"/>
      <c r="I580" s="6"/>
      <c r="K580" s="6"/>
      <c r="L580" s="5">
        <f t="shared" si="13"/>
        <v>0</v>
      </c>
    </row>
    <row r="581" spans="1:12" x14ac:dyDescent="0.35">
      <c r="A581" s="8" t="s">
        <v>49</v>
      </c>
      <c r="B581" s="8"/>
      <c r="G581" s="6"/>
      <c r="I581" s="6"/>
      <c r="K581" s="6"/>
      <c r="L581" s="5">
        <f t="shared" si="13"/>
        <v>0</v>
      </c>
    </row>
    <row r="582" spans="1:12" x14ac:dyDescent="0.35">
      <c r="A582" t="s">
        <v>10</v>
      </c>
      <c r="B582" t="s">
        <v>11</v>
      </c>
      <c r="C582" t="s">
        <v>12</v>
      </c>
      <c r="D582" t="s">
        <v>13</v>
      </c>
      <c r="E582" t="s">
        <v>14</v>
      </c>
      <c r="F582" t="s">
        <v>15</v>
      </c>
      <c r="G582" s="6" t="s">
        <v>16</v>
      </c>
      <c r="I582" s="6"/>
      <c r="K582" s="6"/>
      <c r="L582" s="5">
        <f t="shared" si="13"/>
        <v>0</v>
      </c>
    </row>
    <row r="583" spans="1:12" x14ac:dyDescent="0.35">
      <c r="A583" t="s">
        <v>18</v>
      </c>
      <c r="B583" s="20" t="s">
        <v>326</v>
      </c>
      <c r="C583" s="20"/>
      <c r="D583" t="s">
        <v>327</v>
      </c>
      <c r="E583" t="s">
        <v>25</v>
      </c>
      <c r="F583">
        <v>44.14</v>
      </c>
      <c r="G583" s="6" t="s">
        <v>264</v>
      </c>
      <c r="I583" s="6"/>
      <c r="K583" s="6"/>
      <c r="L583" s="5">
        <f t="shared" si="13"/>
        <v>15</v>
      </c>
    </row>
    <row r="584" spans="1:12" x14ac:dyDescent="0.35">
      <c r="A584" t="s">
        <v>22</v>
      </c>
      <c r="B584" s="20" t="s">
        <v>328</v>
      </c>
      <c r="C584" s="20"/>
      <c r="D584" t="s">
        <v>327</v>
      </c>
      <c r="E584" t="s">
        <v>34</v>
      </c>
      <c r="F584">
        <v>44.31</v>
      </c>
      <c r="G584" s="6" t="s">
        <v>264</v>
      </c>
      <c r="I584" s="6"/>
      <c r="K584" s="6"/>
      <c r="L584" s="5">
        <f t="shared" si="13"/>
        <v>14</v>
      </c>
    </row>
    <row r="585" spans="1:12" x14ac:dyDescent="0.35">
      <c r="A585" t="s">
        <v>35</v>
      </c>
      <c r="B585" s="20" t="s">
        <v>329</v>
      </c>
      <c r="C585" s="20"/>
      <c r="D585" t="s">
        <v>327</v>
      </c>
      <c r="E585" t="s">
        <v>89</v>
      </c>
      <c r="F585">
        <v>46.58</v>
      </c>
      <c r="G585" s="6" t="s">
        <v>264</v>
      </c>
      <c r="I585" s="6"/>
      <c r="K585" s="6"/>
      <c r="L585" s="5">
        <f t="shared" si="13"/>
        <v>13</v>
      </c>
    </row>
    <row r="586" spans="1:12" x14ac:dyDescent="0.35">
      <c r="A586" t="s">
        <v>38</v>
      </c>
      <c r="B586" s="20" t="s">
        <v>330</v>
      </c>
      <c r="C586" s="20"/>
      <c r="D586" t="s">
        <v>327</v>
      </c>
      <c r="E586" t="s">
        <v>89</v>
      </c>
      <c r="F586">
        <v>48.08</v>
      </c>
      <c r="G586" s="6" t="s">
        <v>264</v>
      </c>
      <c r="I586" s="6"/>
      <c r="K586" s="6"/>
      <c r="L586" s="5">
        <f t="shared" si="13"/>
        <v>12</v>
      </c>
    </row>
    <row r="587" spans="1:12" x14ac:dyDescent="0.35">
      <c r="A587" t="s">
        <v>39</v>
      </c>
      <c r="B587" s="20" t="s">
        <v>331</v>
      </c>
      <c r="C587" s="20"/>
      <c r="D587" t="s">
        <v>327</v>
      </c>
      <c r="E587" t="s">
        <v>81</v>
      </c>
      <c r="F587">
        <v>48.18</v>
      </c>
      <c r="G587" s="6" t="s">
        <v>264</v>
      </c>
      <c r="I587" s="6"/>
      <c r="K587" s="6"/>
      <c r="L587" s="5">
        <f t="shared" si="13"/>
        <v>11</v>
      </c>
    </row>
    <row r="588" spans="1:12" x14ac:dyDescent="0.35">
      <c r="G588" s="6"/>
      <c r="I588" s="6"/>
      <c r="K588" s="6"/>
      <c r="L588" s="5">
        <f t="shared" si="13"/>
        <v>0</v>
      </c>
    </row>
    <row r="589" spans="1:12" x14ac:dyDescent="0.35">
      <c r="A589" s="8" t="s">
        <v>8</v>
      </c>
      <c r="B589" s="8"/>
      <c r="G589" s="6"/>
      <c r="I589" s="6"/>
      <c r="K589" s="6"/>
      <c r="L589" s="5"/>
    </row>
    <row r="590" spans="1:12" x14ac:dyDescent="0.35">
      <c r="A590" t="s">
        <v>10</v>
      </c>
      <c r="B590" t="s">
        <v>11</v>
      </c>
      <c r="C590" t="s">
        <v>12</v>
      </c>
      <c r="D590" t="s">
        <v>13</v>
      </c>
      <c r="E590" t="s">
        <v>14</v>
      </c>
      <c r="F590" t="s">
        <v>15</v>
      </c>
      <c r="G590" s="6" t="s">
        <v>16</v>
      </c>
      <c r="I590" s="6"/>
      <c r="K590" s="6"/>
      <c r="L590" s="5">
        <f t="shared" si="13"/>
        <v>0</v>
      </c>
    </row>
    <row r="591" spans="1:12" x14ac:dyDescent="0.35">
      <c r="A591" t="s">
        <v>18</v>
      </c>
      <c r="B591" t="s">
        <v>301</v>
      </c>
      <c r="C591" t="s">
        <v>302</v>
      </c>
      <c r="D591">
        <v>2010</v>
      </c>
      <c r="E591" t="s">
        <v>25</v>
      </c>
      <c r="F591" s="11">
        <v>1.8668981481481481E-3</v>
      </c>
      <c r="G591" s="6" t="s">
        <v>7</v>
      </c>
      <c r="I591" s="6"/>
      <c r="K591" s="6"/>
      <c r="L591" s="5">
        <f t="shared" si="13"/>
        <v>15</v>
      </c>
    </row>
    <row r="592" spans="1:12" x14ac:dyDescent="0.35">
      <c r="A592" t="s">
        <v>22</v>
      </c>
      <c r="B592" t="s">
        <v>220</v>
      </c>
      <c r="C592" t="s">
        <v>309</v>
      </c>
      <c r="D592">
        <v>2010</v>
      </c>
      <c r="E592" t="s">
        <v>34</v>
      </c>
      <c r="F592" s="11">
        <v>2.0243055555555557E-3</v>
      </c>
      <c r="G592" s="6" t="s">
        <v>7</v>
      </c>
      <c r="I592" s="6"/>
      <c r="K592" s="6"/>
      <c r="L592" s="5">
        <f t="shared" ref="L592:L594" si="14">IF(A592="1.",15,IF(A592="2.",14,IF(A592="3.",13,IF(A592="4.",12,IF(A592="5.",11,IF(A592="6.",10,IF(A592="7.",9,IF(A592="8.",8,0))))))))+IF(A592="9.",7,IF(A592="10.",6,IF(A592="11.",5,IF(A592="12.",4,IF(A592="13.",3,IF(A592="14.",2,IF(A592="15.",1,0)))))))</f>
        <v>14</v>
      </c>
    </row>
    <row r="593" spans="1:12" x14ac:dyDescent="0.35">
      <c r="A593" t="s">
        <v>35</v>
      </c>
      <c r="B593" t="s">
        <v>305</v>
      </c>
      <c r="C593" t="s">
        <v>306</v>
      </c>
      <c r="D593">
        <v>2010</v>
      </c>
      <c r="E593" t="s">
        <v>62</v>
      </c>
      <c r="F593" s="11">
        <v>2.1909722222222222E-3</v>
      </c>
      <c r="G593" s="6" t="s">
        <v>7</v>
      </c>
      <c r="I593" s="6"/>
      <c r="K593" s="6"/>
      <c r="L593" s="5">
        <f t="shared" si="14"/>
        <v>13</v>
      </c>
    </row>
    <row r="594" spans="1:12" x14ac:dyDescent="0.35">
      <c r="A594" t="s">
        <v>38</v>
      </c>
      <c r="B594" t="s">
        <v>318</v>
      </c>
      <c r="C594" t="s">
        <v>319</v>
      </c>
      <c r="D594">
        <v>2010</v>
      </c>
      <c r="E594" t="s">
        <v>89</v>
      </c>
      <c r="F594" s="11">
        <v>2.3067129629629631E-3</v>
      </c>
      <c r="G594" s="6" t="s">
        <v>7</v>
      </c>
      <c r="I594" s="6"/>
      <c r="K594" s="6"/>
      <c r="L594" s="5">
        <f t="shared" si="14"/>
        <v>12</v>
      </c>
    </row>
    <row r="596" spans="1:12" ht="26" x14ac:dyDescent="0.6">
      <c r="A596" s="1" t="s">
        <v>332</v>
      </c>
      <c r="G596" s="6"/>
      <c r="I596" s="6"/>
      <c r="K596" s="6"/>
      <c r="L596" s="5"/>
    </row>
    <row r="597" spans="1:12" x14ac:dyDescent="0.35">
      <c r="F597" s="12"/>
      <c r="G597" s="6"/>
      <c r="I597" s="6"/>
      <c r="K597" s="6"/>
      <c r="L597" s="5"/>
    </row>
    <row r="598" spans="1:12" x14ac:dyDescent="0.35">
      <c r="A598" s="8" t="s">
        <v>164</v>
      </c>
      <c r="B598" s="8"/>
      <c r="G598" s="6"/>
      <c r="I598" s="6"/>
      <c r="K598" s="6"/>
      <c r="L598" s="5"/>
    </row>
    <row r="599" spans="1:12" x14ac:dyDescent="0.35">
      <c r="A599" t="s">
        <v>10</v>
      </c>
      <c r="B599" t="s">
        <v>11</v>
      </c>
      <c r="C599" t="s">
        <v>12</v>
      </c>
      <c r="D599" t="s">
        <v>13</v>
      </c>
      <c r="E599" t="s">
        <v>14</v>
      </c>
      <c r="F599" t="s">
        <v>15</v>
      </c>
      <c r="G599" s="6" t="s">
        <v>16</v>
      </c>
      <c r="I599" s="6"/>
      <c r="K599" s="6"/>
      <c r="L599" s="5" t="s">
        <v>17</v>
      </c>
    </row>
    <row r="600" spans="1:12" x14ac:dyDescent="0.35">
      <c r="A600" t="s">
        <v>18</v>
      </c>
      <c r="B600" t="s">
        <v>320</v>
      </c>
      <c r="C600" t="s">
        <v>333</v>
      </c>
      <c r="D600">
        <v>2009</v>
      </c>
      <c r="E600" t="s">
        <v>34</v>
      </c>
      <c r="F600">
        <v>8.91</v>
      </c>
      <c r="G600" s="6" t="s">
        <v>2</v>
      </c>
      <c r="I600" s="6"/>
      <c r="K600" s="6"/>
      <c r="L600" s="5">
        <f t="shared" ref="L600:L645" si="15">IF(A600="1.",15,IF(A600="2.",14,IF(A600="3.",13,IF(A600="4.",12,IF(A600="5.",11,IF(A600="6.",10,IF(A600="7.",9,IF(A600="8.",8,0))))))))+IF(A600="9.",7,IF(A600="10.",6,IF(A600="11.",5,IF(A600="12.",4,IF(A600="13.",3,IF(A600="14.",2,IF(A600="15.",1,0)))))))</f>
        <v>15</v>
      </c>
    </row>
    <row r="601" spans="1:12" x14ac:dyDescent="0.35">
      <c r="A601" t="s">
        <v>22</v>
      </c>
      <c r="B601" t="s">
        <v>334</v>
      </c>
      <c r="C601" t="s">
        <v>335</v>
      </c>
      <c r="D601">
        <v>2009</v>
      </c>
      <c r="E601" t="s">
        <v>28</v>
      </c>
      <c r="F601">
        <v>7.78</v>
      </c>
      <c r="G601" s="6" t="s">
        <v>2</v>
      </c>
      <c r="I601" s="6"/>
      <c r="K601" s="6"/>
      <c r="L601" s="5">
        <f t="shared" si="15"/>
        <v>14</v>
      </c>
    </row>
    <row r="602" spans="1:12" x14ac:dyDescent="0.35">
      <c r="A602" t="s">
        <v>35</v>
      </c>
      <c r="B602" t="s">
        <v>316</v>
      </c>
      <c r="C602" t="s">
        <v>317</v>
      </c>
      <c r="D602">
        <v>2009</v>
      </c>
      <c r="E602" t="s">
        <v>89</v>
      </c>
      <c r="F602" s="7">
        <v>7.7</v>
      </c>
      <c r="G602" s="6" t="s">
        <v>2</v>
      </c>
      <c r="I602" s="6"/>
      <c r="K602" s="6"/>
      <c r="L602" s="5">
        <f t="shared" si="15"/>
        <v>13</v>
      </c>
    </row>
    <row r="603" spans="1:12" x14ac:dyDescent="0.35">
      <c r="A603" t="s">
        <v>38</v>
      </c>
      <c r="B603" t="s">
        <v>336</v>
      </c>
      <c r="C603" t="s">
        <v>337</v>
      </c>
      <c r="D603">
        <v>2009</v>
      </c>
      <c r="E603" t="s">
        <v>28</v>
      </c>
      <c r="F603" s="7">
        <v>7.63</v>
      </c>
      <c r="G603" s="6" t="s">
        <v>2</v>
      </c>
      <c r="I603" s="6"/>
      <c r="K603" s="6"/>
      <c r="L603" s="5">
        <f t="shared" si="15"/>
        <v>12</v>
      </c>
    </row>
    <row r="604" spans="1:12" x14ac:dyDescent="0.35">
      <c r="A604" t="s">
        <v>39</v>
      </c>
      <c r="B604" t="s">
        <v>338</v>
      </c>
      <c r="C604" t="s">
        <v>339</v>
      </c>
      <c r="D604">
        <v>2009</v>
      </c>
      <c r="E604" t="s">
        <v>21</v>
      </c>
      <c r="F604" s="7">
        <v>7.1</v>
      </c>
      <c r="G604" s="6" t="s">
        <v>2</v>
      </c>
      <c r="I604" s="6"/>
      <c r="K604" s="6"/>
      <c r="L604" s="5">
        <f t="shared" si="15"/>
        <v>11</v>
      </c>
    </row>
    <row r="605" spans="1:12" x14ac:dyDescent="0.35">
      <c r="A605" t="s">
        <v>42</v>
      </c>
      <c r="B605" t="s">
        <v>340</v>
      </c>
      <c r="C605" t="s">
        <v>341</v>
      </c>
      <c r="D605">
        <v>2009</v>
      </c>
      <c r="E605" t="s">
        <v>89</v>
      </c>
      <c r="F605" s="7">
        <v>6.84</v>
      </c>
      <c r="G605" s="6" t="s">
        <v>2</v>
      </c>
      <c r="I605" s="6"/>
      <c r="K605" s="6"/>
      <c r="L605" s="5">
        <f t="shared" si="15"/>
        <v>10</v>
      </c>
    </row>
    <row r="606" spans="1:12" x14ac:dyDescent="0.35">
      <c r="A606" t="s">
        <v>66</v>
      </c>
      <c r="B606" t="s">
        <v>342</v>
      </c>
      <c r="C606" t="s">
        <v>343</v>
      </c>
      <c r="D606">
        <v>2009</v>
      </c>
      <c r="E606" t="s">
        <v>89</v>
      </c>
      <c r="F606" s="7">
        <v>6.66</v>
      </c>
      <c r="G606" s="6" t="s">
        <v>2</v>
      </c>
      <c r="I606" s="6"/>
      <c r="K606" s="6"/>
      <c r="L606" s="5">
        <f t="shared" si="15"/>
        <v>9</v>
      </c>
    </row>
    <row r="607" spans="1:12" x14ac:dyDescent="0.35">
      <c r="A607" t="s">
        <v>69</v>
      </c>
      <c r="B607" t="s">
        <v>344</v>
      </c>
      <c r="C607" t="s">
        <v>345</v>
      </c>
      <c r="D607">
        <v>2009</v>
      </c>
      <c r="E607" t="s">
        <v>21</v>
      </c>
      <c r="F607" s="7">
        <v>6.39</v>
      </c>
      <c r="G607" s="6" t="s">
        <v>2</v>
      </c>
      <c r="I607" s="6"/>
      <c r="K607" s="6"/>
      <c r="L607" s="5">
        <f t="shared" si="15"/>
        <v>8</v>
      </c>
    </row>
    <row r="608" spans="1:12" x14ac:dyDescent="0.35">
      <c r="A608" t="s">
        <v>72</v>
      </c>
      <c r="B608" t="s">
        <v>346</v>
      </c>
      <c r="C608" t="s">
        <v>341</v>
      </c>
      <c r="D608">
        <v>2009</v>
      </c>
      <c r="E608" t="s">
        <v>25</v>
      </c>
      <c r="F608" s="7">
        <v>5.87</v>
      </c>
      <c r="G608" s="6" t="s">
        <v>2</v>
      </c>
      <c r="I608" s="6"/>
      <c r="K608" s="6"/>
      <c r="L608" s="5">
        <f t="shared" si="15"/>
        <v>7</v>
      </c>
    </row>
    <row r="609" spans="1:12" x14ac:dyDescent="0.35">
      <c r="A609" t="s">
        <v>75</v>
      </c>
      <c r="B609" t="s">
        <v>347</v>
      </c>
      <c r="C609" t="s">
        <v>348</v>
      </c>
      <c r="D609">
        <v>2009</v>
      </c>
      <c r="E609" t="s">
        <v>34</v>
      </c>
      <c r="F609" s="7">
        <v>5.49</v>
      </c>
      <c r="G609" s="6" t="s">
        <v>2</v>
      </c>
      <c r="I609" s="6"/>
      <c r="K609" s="6"/>
      <c r="L609" s="5">
        <f t="shared" si="15"/>
        <v>6</v>
      </c>
    </row>
    <row r="610" spans="1:12" x14ac:dyDescent="0.35">
      <c r="F610" s="11"/>
      <c r="G610" s="6"/>
      <c r="I610" s="6"/>
      <c r="K610" s="6"/>
      <c r="L610" s="5">
        <f t="shared" si="15"/>
        <v>0</v>
      </c>
    </row>
    <row r="611" spans="1:12" x14ac:dyDescent="0.35">
      <c r="A611" s="8" t="s">
        <v>9</v>
      </c>
      <c r="B611" s="8"/>
      <c r="G611" s="6"/>
      <c r="I611" s="6"/>
      <c r="K611" s="6"/>
      <c r="L611" s="5"/>
    </row>
    <row r="612" spans="1:12" x14ac:dyDescent="0.35">
      <c r="A612" t="s">
        <v>10</v>
      </c>
      <c r="B612" t="s">
        <v>11</v>
      </c>
      <c r="C612" t="s">
        <v>12</v>
      </c>
      <c r="D612" t="s">
        <v>13</v>
      </c>
      <c r="E612" t="s">
        <v>14</v>
      </c>
      <c r="F612" t="s">
        <v>15</v>
      </c>
      <c r="G612" s="6" t="s">
        <v>16</v>
      </c>
      <c r="I612" s="6"/>
      <c r="K612" s="6"/>
      <c r="L612" s="5">
        <f t="shared" si="15"/>
        <v>0</v>
      </c>
    </row>
    <row r="613" spans="1:12" x14ac:dyDescent="0.35">
      <c r="A613" t="s">
        <v>18</v>
      </c>
      <c r="B613" t="s">
        <v>347</v>
      </c>
      <c r="C613" t="s">
        <v>348</v>
      </c>
      <c r="D613">
        <v>2009</v>
      </c>
      <c r="E613" t="s">
        <v>34</v>
      </c>
      <c r="F613" s="7">
        <v>1.3</v>
      </c>
      <c r="G613" s="6" t="s">
        <v>2</v>
      </c>
      <c r="I613" s="6"/>
      <c r="K613" s="6"/>
      <c r="L613" s="5">
        <f t="shared" si="15"/>
        <v>15</v>
      </c>
    </row>
    <row r="614" spans="1:12" x14ac:dyDescent="0.35">
      <c r="A614" t="s">
        <v>18</v>
      </c>
      <c r="B614" t="s">
        <v>336</v>
      </c>
      <c r="C614" t="s">
        <v>337</v>
      </c>
      <c r="D614">
        <v>2009</v>
      </c>
      <c r="E614" t="s">
        <v>28</v>
      </c>
      <c r="F614" s="7">
        <v>1.3</v>
      </c>
      <c r="G614" s="6" t="s">
        <v>2</v>
      </c>
      <c r="I614" s="6"/>
      <c r="K614" s="6"/>
      <c r="L614" s="5">
        <f t="shared" si="15"/>
        <v>15</v>
      </c>
    </row>
    <row r="615" spans="1:12" x14ac:dyDescent="0.35">
      <c r="A615" t="s">
        <v>35</v>
      </c>
      <c r="B615" t="s">
        <v>340</v>
      </c>
      <c r="C615" t="s">
        <v>341</v>
      </c>
      <c r="D615">
        <v>2009</v>
      </c>
      <c r="E615" t="s">
        <v>89</v>
      </c>
      <c r="F615">
        <v>1.25</v>
      </c>
      <c r="G615" s="6" t="s">
        <v>2</v>
      </c>
      <c r="I615" s="6"/>
      <c r="K615" s="6"/>
      <c r="L615" s="5">
        <f t="shared" si="15"/>
        <v>13</v>
      </c>
    </row>
    <row r="616" spans="1:12" x14ac:dyDescent="0.35">
      <c r="A616" t="s">
        <v>38</v>
      </c>
      <c r="B616" t="s">
        <v>344</v>
      </c>
      <c r="C616" t="s">
        <v>345</v>
      </c>
      <c r="D616">
        <v>2009</v>
      </c>
      <c r="E616" t="s">
        <v>21</v>
      </c>
      <c r="F616">
        <v>1.25</v>
      </c>
      <c r="G616" s="6" t="s">
        <v>2</v>
      </c>
      <c r="I616" s="6"/>
      <c r="K616" s="6"/>
      <c r="L616" s="5">
        <f t="shared" si="15"/>
        <v>12</v>
      </c>
    </row>
    <row r="617" spans="1:12" x14ac:dyDescent="0.35">
      <c r="A617" t="s">
        <v>39</v>
      </c>
      <c r="B617" t="s">
        <v>334</v>
      </c>
      <c r="C617" t="s">
        <v>335</v>
      </c>
      <c r="D617">
        <v>2009</v>
      </c>
      <c r="E617" t="s">
        <v>28</v>
      </c>
      <c r="F617" s="7">
        <v>1.1000000000000001</v>
      </c>
      <c r="G617" s="6" t="s">
        <v>2</v>
      </c>
      <c r="I617" s="6"/>
      <c r="K617" s="6"/>
      <c r="L617" s="5">
        <f t="shared" si="15"/>
        <v>11</v>
      </c>
    </row>
    <row r="618" spans="1:12" x14ac:dyDescent="0.35">
      <c r="G618" s="6"/>
      <c r="I618" s="6"/>
      <c r="K618" s="6"/>
      <c r="L618" s="5">
        <f t="shared" si="15"/>
        <v>0</v>
      </c>
    </row>
    <row r="619" spans="1:12" x14ac:dyDescent="0.35">
      <c r="A619" s="8" t="s">
        <v>43</v>
      </c>
      <c r="B619" s="8"/>
      <c r="G619" s="6"/>
      <c r="I619" s="6"/>
      <c r="K619" s="6"/>
      <c r="L619" s="5">
        <f t="shared" si="15"/>
        <v>0</v>
      </c>
    </row>
    <row r="620" spans="1:12" x14ac:dyDescent="0.35">
      <c r="A620" t="s">
        <v>10</v>
      </c>
      <c r="B620" t="s">
        <v>11</v>
      </c>
      <c r="C620" t="s">
        <v>12</v>
      </c>
      <c r="D620" t="s">
        <v>13</v>
      </c>
      <c r="E620" t="s">
        <v>14</v>
      </c>
      <c r="F620" t="s">
        <v>15</v>
      </c>
      <c r="G620" s="6" t="s">
        <v>16</v>
      </c>
      <c r="I620" s="6"/>
      <c r="K620" s="6"/>
      <c r="L620" s="5">
        <f t="shared" si="15"/>
        <v>0</v>
      </c>
    </row>
    <row r="621" spans="1:12" x14ac:dyDescent="0.35">
      <c r="A621" t="s">
        <v>18</v>
      </c>
      <c r="B621" t="s">
        <v>320</v>
      </c>
      <c r="C621" t="s">
        <v>333</v>
      </c>
      <c r="D621">
        <v>2009</v>
      </c>
      <c r="E621" t="s">
        <v>34</v>
      </c>
      <c r="F621">
        <v>4.63</v>
      </c>
      <c r="G621" s="6" t="s">
        <v>2</v>
      </c>
      <c r="I621" s="6"/>
      <c r="K621" s="6"/>
      <c r="L621" s="5">
        <f t="shared" si="15"/>
        <v>15</v>
      </c>
    </row>
    <row r="622" spans="1:12" x14ac:dyDescent="0.35">
      <c r="A622" t="s">
        <v>22</v>
      </c>
      <c r="B622" t="s">
        <v>346</v>
      </c>
      <c r="C622" t="s">
        <v>341</v>
      </c>
      <c r="D622">
        <v>2009</v>
      </c>
      <c r="E622" t="s">
        <v>25</v>
      </c>
      <c r="F622" s="7">
        <v>4.5999999999999996</v>
      </c>
      <c r="G622" s="6" t="s">
        <v>2</v>
      </c>
      <c r="I622" s="6"/>
      <c r="K622" s="6"/>
      <c r="L622" s="5">
        <f t="shared" si="15"/>
        <v>14</v>
      </c>
    </row>
    <row r="623" spans="1:12" x14ac:dyDescent="0.35">
      <c r="A623" t="s">
        <v>35</v>
      </c>
      <c r="B623" t="s">
        <v>342</v>
      </c>
      <c r="C623" t="s">
        <v>343</v>
      </c>
      <c r="D623">
        <v>2009</v>
      </c>
      <c r="E623" t="s">
        <v>89</v>
      </c>
      <c r="F623">
        <v>3.97</v>
      </c>
      <c r="G623" s="6" t="s">
        <v>2</v>
      </c>
      <c r="I623" s="6"/>
      <c r="K623" s="6"/>
      <c r="L623" s="5">
        <f t="shared" si="15"/>
        <v>13</v>
      </c>
    </row>
    <row r="624" spans="1:12" x14ac:dyDescent="0.35">
      <c r="A624" t="s">
        <v>38</v>
      </c>
      <c r="B624" t="s">
        <v>344</v>
      </c>
      <c r="C624" t="s">
        <v>345</v>
      </c>
      <c r="D624">
        <v>2009</v>
      </c>
      <c r="E624" t="s">
        <v>21</v>
      </c>
      <c r="F624">
        <v>3.92</v>
      </c>
      <c r="G624" s="6" t="s">
        <v>2</v>
      </c>
      <c r="I624" s="6"/>
      <c r="K624" s="6"/>
      <c r="L624" s="5">
        <f t="shared" si="15"/>
        <v>12</v>
      </c>
    </row>
    <row r="625" spans="1:12" x14ac:dyDescent="0.35">
      <c r="A625" t="s">
        <v>39</v>
      </c>
      <c r="B625" t="s">
        <v>347</v>
      </c>
      <c r="C625" t="s">
        <v>348</v>
      </c>
      <c r="D625">
        <v>2009</v>
      </c>
      <c r="E625" t="s">
        <v>34</v>
      </c>
      <c r="F625" s="7">
        <v>3.8</v>
      </c>
      <c r="G625" s="6" t="s">
        <v>2</v>
      </c>
      <c r="I625" s="6"/>
      <c r="K625" s="6"/>
      <c r="L625" s="5">
        <f t="shared" si="15"/>
        <v>11</v>
      </c>
    </row>
    <row r="626" spans="1:12" x14ac:dyDescent="0.35">
      <c r="A626" t="s">
        <v>42</v>
      </c>
      <c r="B626" t="s">
        <v>334</v>
      </c>
      <c r="C626" t="s">
        <v>335</v>
      </c>
      <c r="D626">
        <v>2009</v>
      </c>
      <c r="E626" t="s">
        <v>28</v>
      </c>
      <c r="F626">
        <v>3.54</v>
      </c>
      <c r="G626" s="6" t="s">
        <v>2</v>
      </c>
      <c r="I626" s="6"/>
      <c r="K626" s="6"/>
      <c r="L626" s="5">
        <f t="shared" si="15"/>
        <v>10</v>
      </c>
    </row>
    <row r="627" spans="1:12" x14ac:dyDescent="0.35">
      <c r="A627" t="s">
        <v>66</v>
      </c>
      <c r="B627" t="s">
        <v>338</v>
      </c>
      <c r="C627" t="s">
        <v>339</v>
      </c>
      <c r="D627">
        <v>2009</v>
      </c>
      <c r="E627" t="s">
        <v>21</v>
      </c>
      <c r="F627">
        <v>3.51</v>
      </c>
      <c r="G627" s="6" t="s">
        <v>2</v>
      </c>
      <c r="I627" s="6"/>
      <c r="K627" s="6"/>
      <c r="L627" s="5">
        <f t="shared" si="15"/>
        <v>9</v>
      </c>
    </row>
    <row r="628" spans="1:12" x14ac:dyDescent="0.35">
      <c r="A628" t="s">
        <v>69</v>
      </c>
      <c r="B628" t="s">
        <v>336</v>
      </c>
      <c r="C628" t="s">
        <v>337</v>
      </c>
      <c r="D628">
        <v>2009</v>
      </c>
      <c r="E628" t="s">
        <v>28</v>
      </c>
      <c r="F628">
        <v>3.13</v>
      </c>
      <c r="G628" s="6" t="s">
        <v>2</v>
      </c>
      <c r="I628" s="6"/>
      <c r="K628" s="6"/>
      <c r="L628" s="5">
        <f t="shared" si="15"/>
        <v>8</v>
      </c>
    </row>
    <row r="629" spans="1:12" x14ac:dyDescent="0.35">
      <c r="G629" s="6"/>
      <c r="I629" s="6"/>
      <c r="K629" s="6"/>
      <c r="L629" s="5">
        <f t="shared" si="15"/>
        <v>0</v>
      </c>
    </row>
    <row r="630" spans="1:12" x14ac:dyDescent="0.35">
      <c r="A630" s="8" t="s">
        <v>175</v>
      </c>
      <c r="B630" s="8"/>
      <c r="F630" s="9" t="s">
        <v>3</v>
      </c>
      <c r="G630" s="6"/>
      <c r="H630" s="9" t="s">
        <v>4</v>
      </c>
      <c r="I630" s="6"/>
      <c r="J630" s="9" t="s">
        <v>5</v>
      </c>
      <c r="K630" s="6"/>
      <c r="L630" s="5"/>
    </row>
    <row r="631" spans="1:12" x14ac:dyDescent="0.35">
      <c r="A631" t="s">
        <v>10</v>
      </c>
      <c r="B631" t="s">
        <v>11</v>
      </c>
      <c r="C631" t="s">
        <v>12</v>
      </c>
      <c r="D631" t="s">
        <v>13</v>
      </c>
      <c r="E631" t="s">
        <v>14</v>
      </c>
      <c r="F631" t="s">
        <v>15</v>
      </c>
      <c r="G631" s="6" t="s">
        <v>16</v>
      </c>
      <c r="I631" s="6"/>
      <c r="K631" s="6"/>
      <c r="L631" s="5">
        <f t="shared" si="15"/>
        <v>0</v>
      </c>
    </row>
    <row r="632" spans="1:12" x14ac:dyDescent="0.35">
      <c r="A632" t="s">
        <v>18</v>
      </c>
      <c r="B632" t="s">
        <v>349</v>
      </c>
      <c r="C632" t="s">
        <v>350</v>
      </c>
      <c r="D632">
        <v>2009</v>
      </c>
      <c r="E632" t="s">
        <v>89</v>
      </c>
      <c r="F632" s="7">
        <v>12.8</v>
      </c>
      <c r="G632" s="6" t="s">
        <v>264</v>
      </c>
      <c r="I632" s="6"/>
      <c r="J632">
        <v>12.81</v>
      </c>
      <c r="K632" s="6" t="s">
        <v>264</v>
      </c>
      <c r="L632" s="5">
        <f t="shared" si="15"/>
        <v>15</v>
      </c>
    </row>
    <row r="633" spans="1:12" x14ac:dyDescent="0.35">
      <c r="A633" t="s">
        <v>22</v>
      </c>
      <c r="B633" t="s">
        <v>346</v>
      </c>
      <c r="C633" t="s">
        <v>341</v>
      </c>
      <c r="D633">
        <v>2009</v>
      </c>
      <c r="E633" t="s">
        <v>25</v>
      </c>
      <c r="F633">
        <v>13.53</v>
      </c>
      <c r="G633" s="6" t="s">
        <v>264</v>
      </c>
      <c r="I633" s="6"/>
      <c r="J633">
        <v>13.57</v>
      </c>
      <c r="K633" s="6" t="s">
        <v>264</v>
      </c>
      <c r="L633" s="5">
        <f t="shared" si="15"/>
        <v>14</v>
      </c>
    </row>
    <row r="634" spans="1:12" x14ac:dyDescent="0.35">
      <c r="A634" t="s">
        <v>35</v>
      </c>
      <c r="B634" t="s">
        <v>347</v>
      </c>
      <c r="C634" t="s">
        <v>348</v>
      </c>
      <c r="D634">
        <v>2009</v>
      </c>
      <c r="E634" t="s">
        <v>34</v>
      </c>
      <c r="F634">
        <v>14.05</v>
      </c>
      <c r="G634" s="6" t="s">
        <v>264</v>
      </c>
      <c r="I634" s="6"/>
      <c r="J634">
        <v>14.04</v>
      </c>
      <c r="K634" s="6" t="s">
        <v>264</v>
      </c>
      <c r="L634" s="5">
        <f t="shared" si="15"/>
        <v>13</v>
      </c>
    </row>
    <row r="635" spans="1:12" x14ac:dyDescent="0.35">
      <c r="A635" t="s">
        <v>38</v>
      </c>
      <c r="B635" t="s">
        <v>336</v>
      </c>
      <c r="C635" t="s">
        <v>337</v>
      </c>
      <c r="D635">
        <v>2009</v>
      </c>
      <c r="E635" t="s">
        <v>28</v>
      </c>
      <c r="F635">
        <v>14.05</v>
      </c>
      <c r="G635" s="6" t="s">
        <v>264</v>
      </c>
      <c r="I635" s="6"/>
      <c r="J635">
        <v>14.41</v>
      </c>
      <c r="K635" s="6" t="s">
        <v>264</v>
      </c>
      <c r="L635" s="5">
        <f t="shared" si="15"/>
        <v>12</v>
      </c>
    </row>
    <row r="636" spans="1:12" x14ac:dyDescent="0.35">
      <c r="A636" t="s">
        <v>39</v>
      </c>
      <c r="B636" t="s">
        <v>344</v>
      </c>
      <c r="C636" t="s">
        <v>345</v>
      </c>
      <c r="D636">
        <v>2009</v>
      </c>
      <c r="E636" t="s">
        <v>21</v>
      </c>
      <c r="F636">
        <v>14.83</v>
      </c>
      <c r="G636" s="6" t="s">
        <v>264</v>
      </c>
      <c r="I636" s="6"/>
      <c r="J636">
        <v>14.67</v>
      </c>
      <c r="K636" s="6" t="s">
        <v>264</v>
      </c>
      <c r="L636" s="5">
        <f t="shared" si="15"/>
        <v>11</v>
      </c>
    </row>
    <row r="637" spans="1:12" x14ac:dyDescent="0.35">
      <c r="A637" t="s">
        <v>42</v>
      </c>
      <c r="B637" t="s">
        <v>128</v>
      </c>
      <c r="C637" t="s">
        <v>341</v>
      </c>
      <c r="D637">
        <v>2009</v>
      </c>
      <c r="E637" t="s">
        <v>89</v>
      </c>
      <c r="F637">
        <v>14.72</v>
      </c>
      <c r="G637" s="6" t="s">
        <v>264</v>
      </c>
      <c r="I637" s="6"/>
      <c r="J637">
        <v>14.74</v>
      </c>
      <c r="K637" s="6" t="s">
        <v>264</v>
      </c>
      <c r="L637" s="5">
        <f t="shared" si="15"/>
        <v>10</v>
      </c>
    </row>
    <row r="638" spans="1:12" x14ac:dyDescent="0.35">
      <c r="A638" t="s">
        <v>66</v>
      </c>
      <c r="B638" t="s">
        <v>338</v>
      </c>
      <c r="C638" t="s">
        <v>339</v>
      </c>
      <c r="D638">
        <v>2009</v>
      </c>
      <c r="E638" t="s">
        <v>21</v>
      </c>
      <c r="F638">
        <v>15.25</v>
      </c>
      <c r="G638" s="6" t="s">
        <v>264</v>
      </c>
      <c r="I638" s="6"/>
      <c r="K638" s="6"/>
      <c r="L638" s="5">
        <f t="shared" si="15"/>
        <v>9</v>
      </c>
    </row>
    <row r="639" spans="1:12" x14ac:dyDescent="0.35">
      <c r="A639" t="s">
        <v>69</v>
      </c>
      <c r="B639" t="s">
        <v>334</v>
      </c>
      <c r="C639" t="s">
        <v>335</v>
      </c>
      <c r="D639">
        <v>2009</v>
      </c>
      <c r="E639" t="s">
        <v>28</v>
      </c>
      <c r="F639">
        <v>16.12</v>
      </c>
      <c r="G639" s="6" t="s">
        <v>264</v>
      </c>
      <c r="I639" s="6"/>
      <c r="K639" s="6"/>
      <c r="L639" s="5">
        <f t="shared" si="15"/>
        <v>8</v>
      </c>
    </row>
    <row r="640" spans="1:12" x14ac:dyDescent="0.35">
      <c r="G640" s="6"/>
      <c r="I640" s="6"/>
      <c r="K640" s="6"/>
      <c r="L640" s="5">
        <f t="shared" si="15"/>
        <v>0</v>
      </c>
    </row>
    <row r="641" spans="1:12" x14ac:dyDescent="0.35">
      <c r="A641" s="8" t="s">
        <v>8</v>
      </c>
      <c r="B641" s="8"/>
      <c r="G641" s="6"/>
      <c r="I641" s="6"/>
      <c r="K641" s="6"/>
      <c r="L641" s="5"/>
    </row>
    <row r="642" spans="1:12" x14ac:dyDescent="0.35">
      <c r="A642" t="s">
        <v>10</v>
      </c>
      <c r="B642" t="s">
        <v>11</v>
      </c>
      <c r="C642" t="s">
        <v>12</v>
      </c>
      <c r="D642" t="s">
        <v>13</v>
      </c>
      <c r="E642" t="s">
        <v>14</v>
      </c>
      <c r="F642" t="s">
        <v>15</v>
      </c>
      <c r="G642" s="6" t="s">
        <v>16</v>
      </c>
      <c r="I642" s="6"/>
      <c r="K642" s="6"/>
      <c r="L642" s="5">
        <f t="shared" si="15"/>
        <v>0</v>
      </c>
    </row>
    <row r="643" spans="1:12" x14ac:dyDescent="0.35">
      <c r="A643" t="s">
        <v>18</v>
      </c>
      <c r="B643" t="s">
        <v>349</v>
      </c>
      <c r="C643" t="s">
        <v>350</v>
      </c>
      <c r="D643">
        <v>2009</v>
      </c>
      <c r="E643" t="s">
        <v>89</v>
      </c>
      <c r="F643" s="11">
        <v>2.0046296296296296E-3</v>
      </c>
      <c r="G643" s="6" t="s">
        <v>7</v>
      </c>
      <c r="I643" s="6"/>
      <c r="K643" s="6"/>
      <c r="L643" s="5">
        <f t="shared" si="15"/>
        <v>15</v>
      </c>
    </row>
    <row r="644" spans="1:12" x14ac:dyDescent="0.35">
      <c r="A644" t="s">
        <v>22</v>
      </c>
      <c r="B644" t="s">
        <v>342</v>
      </c>
      <c r="C644" t="s">
        <v>343</v>
      </c>
      <c r="D644">
        <v>2009</v>
      </c>
      <c r="E644" t="s">
        <v>89</v>
      </c>
      <c r="F644" s="11">
        <v>2.0844907407407405E-3</v>
      </c>
      <c r="G644" s="6" t="s">
        <v>7</v>
      </c>
      <c r="I644" s="6"/>
      <c r="K644" s="6"/>
      <c r="L644" s="5">
        <f t="shared" si="15"/>
        <v>14</v>
      </c>
    </row>
    <row r="645" spans="1:12" x14ac:dyDescent="0.35">
      <c r="A645" t="s">
        <v>35</v>
      </c>
      <c r="B645" t="s">
        <v>128</v>
      </c>
      <c r="C645" t="s">
        <v>341</v>
      </c>
      <c r="D645">
        <v>2009</v>
      </c>
      <c r="E645" t="s">
        <v>89</v>
      </c>
      <c r="F645" s="11">
        <v>2.2673611111111111E-3</v>
      </c>
      <c r="G645" s="6" t="s">
        <v>7</v>
      </c>
      <c r="I645" s="6"/>
      <c r="K645" s="6"/>
      <c r="L645" s="5">
        <f t="shared" si="15"/>
        <v>13</v>
      </c>
    </row>
    <row r="647" spans="1:12" ht="26" x14ac:dyDescent="0.6">
      <c r="A647" s="1" t="s">
        <v>351</v>
      </c>
      <c r="G647" s="6"/>
      <c r="I647" s="6"/>
      <c r="K647" s="6"/>
      <c r="L647" s="5"/>
    </row>
    <row r="648" spans="1:12" x14ac:dyDescent="0.35">
      <c r="F648" s="12"/>
      <c r="G648" s="6"/>
      <c r="I648" s="6"/>
      <c r="K648" s="6"/>
      <c r="L648" s="5"/>
    </row>
    <row r="649" spans="1:12" x14ac:dyDescent="0.35">
      <c r="A649" s="8" t="s">
        <v>43</v>
      </c>
      <c r="B649" s="8"/>
      <c r="G649" s="6"/>
      <c r="I649" s="6"/>
      <c r="K649" s="6"/>
      <c r="L649" s="5"/>
    </row>
    <row r="650" spans="1:12" x14ac:dyDescent="0.35">
      <c r="A650" t="s">
        <v>10</v>
      </c>
      <c r="B650" t="s">
        <v>11</v>
      </c>
      <c r="C650" t="s">
        <v>12</v>
      </c>
      <c r="D650" t="s">
        <v>13</v>
      </c>
      <c r="E650" t="s">
        <v>14</v>
      </c>
      <c r="F650" t="s">
        <v>15</v>
      </c>
      <c r="G650" s="6" t="s">
        <v>16</v>
      </c>
      <c r="I650" s="6"/>
      <c r="K650" s="6"/>
      <c r="L650" s="5" t="s">
        <v>17</v>
      </c>
    </row>
    <row r="651" spans="1:12" x14ac:dyDescent="0.35">
      <c r="A651" t="s">
        <v>18</v>
      </c>
      <c r="B651" t="s">
        <v>352</v>
      </c>
      <c r="C651" t="s">
        <v>353</v>
      </c>
      <c r="D651">
        <v>2008</v>
      </c>
      <c r="E651" t="s">
        <v>81</v>
      </c>
      <c r="F651">
        <v>4.41</v>
      </c>
      <c r="G651" s="6" t="s">
        <v>2</v>
      </c>
      <c r="I651" s="6"/>
      <c r="K651" s="6"/>
      <c r="L651" s="5">
        <f t="shared" ref="L651:L697" si="16">IF(A651="1.",15,IF(A651="2.",14,IF(A651="3.",13,IF(A651="4.",12,IF(A651="5.",11,IF(A651="6.",10,IF(A651="7.",9,IF(A651="8.",8,0))))))))+IF(A651="9.",7,IF(A651="10.",6,IF(A651="11.",5,IF(A651="12.",4,IF(A651="13.",3,IF(A651="14.",2,IF(A651="15.",1,0)))))))</f>
        <v>15</v>
      </c>
    </row>
    <row r="652" spans="1:12" x14ac:dyDescent="0.35">
      <c r="A652" t="s">
        <v>22</v>
      </c>
      <c r="B652" t="s">
        <v>354</v>
      </c>
      <c r="C652" t="s">
        <v>355</v>
      </c>
      <c r="D652">
        <v>2008</v>
      </c>
      <c r="E652" t="s">
        <v>150</v>
      </c>
      <c r="F652">
        <v>4.1399999999999997</v>
      </c>
      <c r="G652" s="6" t="s">
        <v>2</v>
      </c>
      <c r="I652" s="6"/>
      <c r="K652" s="6"/>
      <c r="L652" s="5">
        <f t="shared" si="16"/>
        <v>14</v>
      </c>
    </row>
    <row r="653" spans="1:12" x14ac:dyDescent="0.35">
      <c r="A653" t="s">
        <v>35</v>
      </c>
      <c r="B653" t="s">
        <v>203</v>
      </c>
      <c r="C653" t="s">
        <v>356</v>
      </c>
      <c r="D653">
        <v>2008</v>
      </c>
      <c r="E653" t="s">
        <v>21</v>
      </c>
      <c r="F653">
        <v>3.94</v>
      </c>
      <c r="G653" s="6" t="s">
        <v>2</v>
      </c>
      <c r="I653" s="6"/>
      <c r="K653" s="6"/>
      <c r="L653" s="5">
        <f t="shared" si="16"/>
        <v>13</v>
      </c>
    </row>
    <row r="654" spans="1:12" x14ac:dyDescent="0.35">
      <c r="A654" t="s">
        <v>38</v>
      </c>
      <c r="B654" t="s">
        <v>357</v>
      </c>
      <c r="C654" t="s">
        <v>358</v>
      </c>
      <c r="D654">
        <v>2008</v>
      </c>
      <c r="E654" t="s">
        <v>34</v>
      </c>
      <c r="F654">
        <v>3.75</v>
      </c>
      <c r="G654" s="6" t="s">
        <v>2</v>
      </c>
      <c r="I654" s="6"/>
      <c r="K654" s="6"/>
      <c r="L654" s="5">
        <f t="shared" si="16"/>
        <v>12</v>
      </c>
    </row>
    <row r="655" spans="1:12" x14ac:dyDescent="0.35">
      <c r="A655" t="s">
        <v>39</v>
      </c>
      <c r="B655" t="s">
        <v>359</v>
      </c>
      <c r="C655" t="s">
        <v>360</v>
      </c>
      <c r="D655">
        <v>2008</v>
      </c>
      <c r="E655" t="s">
        <v>89</v>
      </c>
      <c r="F655">
        <v>3.72</v>
      </c>
      <c r="G655" s="6" t="s">
        <v>2</v>
      </c>
      <c r="I655" s="6"/>
      <c r="K655" s="6"/>
      <c r="L655" s="5">
        <f t="shared" si="16"/>
        <v>11</v>
      </c>
    </row>
    <row r="656" spans="1:12" x14ac:dyDescent="0.35">
      <c r="A656" t="s">
        <v>42</v>
      </c>
      <c r="B656" t="s">
        <v>262</v>
      </c>
      <c r="C656" t="s">
        <v>339</v>
      </c>
      <c r="D656">
        <v>2008</v>
      </c>
      <c r="E656" t="s">
        <v>65</v>
      </c>
      <c r="F656">
        <v>3.57</v>
      </c>
      <c r="G656" s="6" t="s">
        <v>2</v>
      </c>
      <c r="I656" s="6"/>
      <c r="K656" s="6"/>
      <c r="L656" s="5">
        <f t="shared" si="16"/>
        <v>10</v>
      </c>
    </row>
    <row r="657" spans="1:12" x14ac:dyDescent="0.35">
      <c r="A657" t="s">
        <v>66</v>
      </c>
      <c r="B657" t="s">
        <v>361</v>
      </c>
      <c r="C657" t="s">
        <v>362</v>
      </c>
      <c r="D657">
        <v>2008</v>
      </c>
      <c r="E657" t="s">
        <v>89</v>
      </c>
      <c r="F657">
        <v>3.43</v>
      </c>
      <c r="G657" s="6" t="s">
        <v>2</v>
      </c>
      <c r="I657" s="6"/>
      <c r="K657" s="6"/>
      <c r="L657" s="5">
        <f t="shared" si="16"/>
        <v>9</v>
      </c>
    </row>
    <row r="658" spans="1:12" x14ac:dyDescent="0.35">
      <c r="A658" t="s">
        <v>69</v>
      </c>
      <c r="B658" t="s">
        <v>363</v>
      </c>
      <c r="C658" t="s">
        <v>364</v>
      </c>
      <c r="D658">
        <v>2008</v>
      </c>
      <c r="E658" t="s">
        <v>89</v>
      </c>
      <c r="F658" s="7">
        <v>3.4</v>
      </c>
      <c r="G658" s="6" t="s">
        <v>2</v>
      </c>
      <c r="I658" s="6"/>
      <c r="K658" s="6"/>
      <c r="L658" s="5">
        <f t="shared" si="16"/>
        <v>8</v>
      </c>
    </row>
    <row r="659" spans="1:12" x14ac:dyDescent="0.35">
      <c r="A659" t="s">
        <v>72</v>
      </c>
      <c r="B659" t="s">
        <v>365</v>
      </c>
      <c r="C659" t="s">
        <v>366</v>
      </c>
      <c r="D659">
        <v>2008</v>
      </c>
      <c r="E659" t="s">
        <v>65</v>
      </c>
      <c r="F659">
        <v>3.26</v>
      </c>
      <c r="G659" s="6" t="s">
        <v>2</v>
      </c>
      <c r="I659" s="6"/>
      <c r="K659" s="6"/>
      <c r="L659" s="5">
        <f t="shared" si="16"/>
        <v>7</v>
      </c>
    </row>
    <row r="660" spans="1:12" x14ac:dyDescent="0.35">
      <c r="G660" s="6"/>
      <c r="I660" s="6"/>
      <c r="K660" s="6"/>
      <c r="L660" s="5">
        <f t="shared" si="16"/>
        <v>0</v>
      </c>
    </row>
    <row r="661" spans="1:12" x14ac:dyDescent="0.35">
      <c r="A661" s="8" t="s">
        <v>9</v>
      </c>
      <c r="B661" s="8"/>
      <c r="F661" s="11"/>
      <c r="G661" s="6"/>
      <c r="I661" s="6"/>
      <c r="K661" s="6"/>
      <c r="L661" s="5"/>
    </row>
    <row r="662" spans="1:12" x14ac:dyDescent="0.35">
      <c r="A662" t="s">
        <v>10</v>
      </c>
      <c r="B662" t="s">
        <v>11</v>
      </c>
      <c r="C662" t="s">
        <v>12</v>
      </c>
      <c r="D662" t="s">
        <v>13</v>
      </c>
      <c r="E662" t="s">
        <v>14</v>
      </c>
      <c r="F662" t="s">
        <v>15</v>
      </c>
      <c r="G662" s="6" t="s">
        <v>16</v>
      </c>
      <c r="I662" s="6"/>
      <c r="K662" s="6"/>
      <c r="L662" s="5">
        <f t="shared" si="16"/>
        <v>0</v>
      </c>
    </row>
    <row r="663" spans="1:12" x14ac:dyDescent="0.35">
      <c r="A663" t="s">
        <v>18</v>
      </c>
      <c r="B663" t="s">
        <v>357</v>
      </c>
      <c r="C663" t="s">
        <v>358</v>
      </c>
      <c r="D663">
        <v>2008</v>
      </c>
      <c r="E663" t="s">
        <v>34</v>
      </c>
      <c r="F663">
        <v>1.35</v>
      </c>
      <c r="G663" s="6" t="s">
        <v>2</v>
      </c>
      <c r="I663" s="6"/>
      <c r="K663" s="6"/>
      <c r="L663" s="5">
        <f t="shared" si="16"/>
        <v>15</v>
      </c>
    </row>
    <row r="664" spans="1:12" x14ac:dyDescent="0.35">
      <c r="A664" t="s">
        <v>22</v>
      </c>
      <c r="B664" t="s">
        <v>352</v>
      </c>
      <c r="C664" t="s">
        <v>353</v>
      </c>
      <c r="D664">
        <v>2008</v>
      </c>
      <c r="E664" t="s">
        <v>81</v>
      </c>
      <c r="F664">
        <v>1.25</v>
      </c>
      <c r="G664" s="6" t="s">
        <v>2</v>
      </c>
      <c r="I664" s="6"/>
      <c r="K664" s="6"/>
      <c r="L664" s="5">
        <f t="shared" si="16"/>
        <v>14</v>
      </c>
    </row>
    <row r="665" spans="1:12" x14ac:dyDescent="0.35">
      <c r="A665" t="s">
        <v>35</v>
      </c>
      <c r="B665" t="s">
        <v>203</v>
      </c>
      <c r="C665" t="s">
        <v>356</v>
      </c>
      <c r="D665">
        <v>2008</v>
      </c>
      <c r="E665" t="s">
        <v>21</v>
      </c>
      <c r="F665" s="7">
        <v>1.1000000000000001</v>
      </c>
      <c r="G665" s="6" t="s">
        <v>2</v>
      </c>
      <c r="I665" s="6"/>
      <c r="K665" s="6"/>
      <c r="L665" s="5">
        <f t="shared" si="16"/>
        <v>13</v>
      </c>
    </row>
    <row r="666" spans="1:12" x14ac:dyDescent="0.35">
      <c r="G666" s="6"/>
      <c r="I666" s="6"/>
      <c r="K666" s="6"/>
      <c r="L666" s="5">
        <f t="shared" si="16"/>
        <v>0</v>
      </c>
    </row>
    <row r="667" spans="1:12" x14ac:dyDescent="0.35">
      <c r="A667" s="8" t="s">
        <v>175</v>
      </c>
      <c r="B667" s="8"/>
      <c r="F667" s="9" t="s">
        <v>3</v>
      </c>
      <c r="G667" s="6"/>
      <c r="H667" s="9" t="s">
        <v>4</v>
      </c>
      <c r="I667" s="6"/>
      <c r="J667" s="9" t="s">
        <v>5</v>
      </c>
      <c r="K667" s="6"/>
      <c r="L667" s="5">
        <f t="shared" si="16"/>
        <v>0</v>
      </c>
    </row>
    <row r="668" spans="1:12" x14ac:dyDescent="0.35">
      <c r="A668" t="s">
        <v>10</v>
      </c>
      <c r="B668" t="s">
        <v>11</v>
      </c>
      <c r="C668" t="s">
        <v>12</v>
      </c>
      <c r="D668" t="s">
        <v>13</v>
      </c>
      <c r="E668" t="s">
        <v>14</v>
      </c>
      <c r="F668" t="s">
        <v>15</v>
      </c>
      <c r="G668" s="6" t="s">
        <v>16</v>
      </c>
      <c r="I668" s="6"/>
      <c r="K668" s="6"/>
      <c r="L668" s="5">
        <f t="shared" si="16"/>
        <v>0</v>
      </c>
    </row>
    <row r="669" spans="1:12" x14ac:dyDescent="0.35">
      <c r="A669" t="s">
        <v>18</v>
      </c>
      <c r="B669" t="s">
        <v>352</v>
      </c>
      <c r="C669" t="s">
        <v>353</v>
      </c>
      <c r="D669">
        <v>2008</v>
      </c>
      <c r="E669" t="s">
        <v>81</v>
      </c>
      <c r="F669">
        <v>13.82</v>
      </c>
      <c r="G669" s="6" t="s">
        <v>264</v>
      </c>
      <c r="I669" s="6"/>
      <c r="J669">
        <v>13.54</v>
      </c>
      <c r="K669" s="6" t="s">
        <v>264</v>
      </c>
      <c r="L669" s="5">
        <f t="shared" si="16"/>
        <v>15</v>
      </c>
    </row>
    <row r="670" spans="1:12" x14ac:dyDescent="0.35">
      <c r="A670" t="s">
        <v>22</v>
      </c>
      <c r="B670" t="s">
        <v>357</v>
      </c>
      <c r="C670" t="s">
        <v>358</v>
      </c>
      <c r="D670">
        <v>2008</v>
      </c>
      <c r="E670" t="s">
        <v>34</v>
      </c>
      <c r="F670">
        <v>13.68</v>
      </c>
      <c r="G670" s="6" t="s">
        <v>264</v>
      </c>
      <c r="I670" s="6"/>
      <c r="J670" s="7">
        <v>13.6</v>
      </c>
      <c r="K670" s="6" t="s">
        <v>264</v>
      </c>
      <c r="L670" s="5">
        <f t="shared" si="16"/>
        <v>14</v>
      </c>
    </row>
    <row r="671" spans="1:12" x14ac:dyDescent="0.35">
      <c r="A671" t="s">
        <v>35</v>
      </c>
      <c r="B671" t="s">
        <v>359</v>
      </c>
      <c r="C671" t="s">
        <v>360</v>
      </c>
      <c r="D671">
        <v>2008</v>
      </c>
      <c r="E671" t="s">
        <v>89</v>
      </c>
      <c r="F671">
        <v>14.35</v>
      </c>
      <c r="G671" s="6" t="s">
        <v>264</v>
      </c>
      <c r="I671" s="6"/>
      <c r="J671">
        <v>14.27</v>
      </c>
      <c r="K671" s="6" t="s">
        <v>264</v>
      </c>
      <c r="L671" s="5">
        <f t="shared" si="16"/>
        <v>13</v>
      </c>
    </row>
    <row r="672" spans="1:12" x14ac:dyDescent="0.35">
      <c r="A672" t="s">
        <v>38</v>
      </c>
      <c r="B672" t="s">
        <v>354</v>
      </c>
      <c r="C672" t="s">
        <v>355</v>
      </c>
      <c r="D672">
        <v>2008</v>
      </c>
      <c r="E672" t="s">
        <v>150</v>
      </c>
      <c r="F672">
        <v>14.61</v>
      </c>
      <c r="G672" s="6" t="s">
        <v>264</v>
      </c>
      <c r="I672" s="6"/>
      <c r="J672">
        <v>14.57</v>
      </c>
      <c r="K672" s="6" t="s">
        <v>264</v>
      </c>
      <c r="L672" s="5">
        <f t="shared" si="16"/>
        <v>12</v>
      </c>
    </row>
    <row r="673" spans="1:12" x14ac:dyDescent="0.35">
      <c r="A673" t="s">
        <v>39</v>
      </c>
      <c r="B673" t="s">
        <v>203</v>
      </c>
      <c r="C673" t="s">
        <v>356</v>
      </c>
      <c r="D673">
        <v>2008</v>
      </c>
      <c r="E673" t="s">
        <v>21</v>
      </c>
      <c r="F673">
        <v>14.81</v>
      </c>
      <c r="G673" s="6" t="s">
        <v>264</v>
      </c>
      <c r="I673" s="6"/>
      <c r="J673">
        <v>15.24</v>
      </c>
      <c r="K673" s="6" t="s">
        <v>264</v>
      </c>
      <c r="L673" s="5">
        <f t="shared" si="16"/>
        <v>11</v>
      </c>
    </row>
    <row r="674" spans="1:12" x14ac:dyDescent="0.35">
      <c r="A674" t="s">
        <v>42</v>
      </c>
      <c r="B674" t="s">
        <v>262</v>
      </c>
      <c r="C674" t="s">
        <v>339</v>
      </c>
      <c r="D674">
        <v>2008</v>
      </c>
      <c r="E674" t="s">
        <v>65</v>
      </c>
      <c r="F674">
        <v>14.46</v>
      </c>
      <c r="G674" s="6" t="s">
        <v>264</v>
      </c>
      <c r="I674" s="6"/>
      <c r="K674" s="6"/>
      <c r="L674" s="5">
        <f t="shared" si="16"/>
        <v>10</v>
      </c>
    </row>
    <row r="675" spans="1:12" x14ac:dyDescent="0.35">
      <c r="A675" t="s">
        <v>66</v>
      </c>
      <c r="B675" t="s">
        <v>363</v>
      </c>
      <c r="C675" t="s">
        <v>364</v>
      </c>
      <c r="D675">
        <v>2008</v>
      </c>
      <c r="E675" t="s">
        <v>89</v>
      </c>
      <c r="F675">
        <v>15.48</v>
      </c>
      <c r="G675" s="6" t="s">
        <v>264</v>
      </c>
      <c r="I675" s="6"/>
      <c r="K675" s="6"/>
      <c r="L675" s="5">
        <f t="shared" si="16"/>
        <v>9</v>
      </c>
    </row>
    <row r="676" spans="1:12" x14ac:dyDescent="0.35">
      <c r="A676" t="s">
        <v>69</v>
      </c>
      <c r="B676" t="s">
        <v>365</v>
      </c>
      <c r="C676" t="s">
        <v>366</v>
      </c>
      <c r="D676">
        <v>2008</v>
      </c>
      <c r="E676" t="s">
        <v>65</v>
      </c>
      <c r="F676">
        <v>15.72</v>
      </c>
      <c r="G676" s="6" t="s">
        <v>264</v>
      </c>
      <c r="I676" s="6"/>
      <c r="K676" s="6"/>
      <c r="L676" s="5">
        <f t="shared" si="16"/>
        <v>8</v>
      </c>
    </row>
    <row r="677" spans="1:12" x14ac:dyDescent="0.35">
      <c r="A677" t="s">
        <v>72</v>
      </c>
      <c r="B677" t="s">
        <v>361</v>
      </c>
      <c r="C677" t="s">
        <v>362</v>
      </c>
      <c r="D677">
        <v>2008</v>
      </c>
      <c r="E677" t="s">
        <v>89</v>
      </c>
      <c r="F677">
        <v>16.13</v>
      </c>
      <c r="G677" s="6" t="s">
        <v>264</v>
      </c>
      <c r="I677" s="6"/>
      <c r="K677" s="6"/>
      <c r="L677" s="5">
        <f t="shared" si="16"/>
        <v>7</v>
      </c>
    </row>
    <row r="678" spans="1:12" x14ac:dyDescent="0.35">
      <c r="G678" s="6"/>
      <c r="I678" s="6"/>
      <c r="K678" s="6"/>
      <c r="L678" s="5">
        <f t="shared" si="16"/>
        <v>0</v>
      </c>
    </row>
    <row r="679" spans="1:12" x14ac:dyDescent="0.35">
      <c r="A679" s="8" t="s">
        <v>164</v>
      </c>
      <c r="B679" s="8"/>
      <c r="G679" s="6"/>
      <c r="I679" s="6"/>
      <c r="K679" s="6"/>
      <c r="L679" s="5"/>
    </row>
    <row r="680" spans="1:12" x14ac:dyDescent="0.35">
      <c r="A680" t="s">
        <v>10</v>
      </c>
      <c r="B680" t="s">
        <v>11</v>
      </c>
      <c r="C680" t="s">
        <v>12</v>
      </c>
      <c r="D680" t="s">
        <v>13</v>
      </c>
      <c r="E680" t="s">
        <v>14</v>
      </c>
      <c r="F680" t="s">
        <v>15</v>
      </c>
      <c r="G680" s="6" t="s">
        <v>16</v>
      </c>
      <c r="I680" s="6"/>
      <c r="K680" s="6"/>
      <c r="L680" s="5">
        <f t="shared" si="16"/>
        <v>0</v>
      </c>
    </row>
    <row r="681" spans="1:12" x14ac:dyDescent="0.35">
      <c r="A681" t="s">
        <v>18</v>
      </c>
      <c r="B681" t="s">
        <v>352</v>
      </c>
      <c r="C681" t="s">
        <v>353</v>
      </c>
      <c r="D681">
        <v>2008</v>
      </c>
      <c r="E681" t="s">
        <v>81</v>
      </c>
      <c r="F681" s="7">
        <v>8.9</v>
      </c>
      <c r="G681" s="6" t="s">
        <v>2</v>
      </c>
      <c r="I681" s="6"/>
      <c r="K681" s="6"/>
      <c r="L681" s="5">
        <f t="shared" si="16"/>
        <v>15</v>
      </c>
    </row>
    <row r="682" spans="1:12" x14ac:dyDescent="0.35">
      <c r="A682" t="s">
        <v>22</v>
      </c>
      <c r="B682" t="s">
        <v>365</v>
      </c>
      <c r="C682" t="s">
        <v>366</v>
      </c>
      <c r="D682">
        <v>2008</v>
      </c>
      <c r="E682" t="s">
        <v>65</v>
      </c>
      <c r="F682">
        <v>8.3699999999999992</v>
      </c>
      <c r="G682" s="6" t="s">
        <v>2</v>
      </c>
      <c r="I682" s="6"/>
      <c r="K682" s="6"/>
      <c r="L682" s="5">
        <f t="shared" si="16"/>
        <v>14</v>
      </c>
    </row>
    <row r="683" spans="1:12" x14ac:dyDescent="0.35">
      <c r="A683" t="s">
        <v>35</v>
      </c>
      <c r="B683" t="s">
        <v>357</v>
      </c>
      <c r="C683" t="s">
        <v>358</v>
      </c>
      <c r="D683">
        <v>2008</v>
      </c>
      <c r="E683" t="s">
        <v>34</v>
      </c>
      <c r="F683">
        <v>7.97</v>
      </c>
      <c r="G683" s="6" t="s">
        <v>2</v>
      </c>
      <c r="I683" s="6"/>
      <c r="K683" s="6"/>
      <c r="L683" s="5">
        <f t="shared" si="16"/>
        <v>13</v>
      </c>
    </row>
    <row r="684" spans="1:12" x14ac:dyDescent="0.35">
      <c r="A684" t="s">
        <v>38</v>
      </c>
      <c r="B684" t="s">
        <v>363</v>
      </c>
      <c r="C684" t="s">
        <v>364</v>
      </c>
      <c r="D684">
        <v>2008</v>
      </c>
      <c r="E684" t="s">
        <v>89</v>
      </c>
      <c r="F684">
        <v>7.39</v>
      </c>
      <c r="G684" s="6" t="s">
        <v>2</v>
      </c>
      <c r="I684" s="6"/>
      <c r="K684" s="6"/>
      <c r="L684" s="5">
        <f t="shared" si="16"/>
        <v>12</v>
      </c>
    </row>
    <row r="685" spans="1:12" x14ac:dyDescent="0.35">
      <c r="A685" t="s">
        <v>39</v>
      </c>
      <c r="B685" t="s">
        <v>354</v>
      </c>
      <c r="C685" t="s">
        <v>355</v>
      </c>
      <c r="D685">
        <v>2008</v>
      </c>
      <c r="E685" t="s">
        <v>150</v>
      </c>
      <c r="F685">
        <v>7.28</v>
      </c>
      <c r="G685" s="6" t="s">
        <v>2</v>
      </c>
      <c r="I685" s="6"/>
      <c r="K685" s="6"/>
      <c r="L685" s="5">
        <f t="shared" si="16"/>
        <v>11</v>
      </c>
    </row>
    <row r="686" spans="1:12" x14ac:dyDescent="0.35">
      <c r="A686" t="s">
        <v>42</v>
      </c>
      <c r="B686" t="s">
        <v>359</v>
      </c>
      <c r="C686" t="s">
        <v>360</v>
      </c>
      <c r="D686">
        <v>2008</v>
      </c>
      <c r="E686" t="s">
        <v>89</v>
      </c>
      <c r="F686" s="7">
        <v>6.3</v>
      </c>
      <c r="G686" s="6" t="s">
        <v>2</v>
      </c>
      <c r="I686" s="6"/>
      <c r="K686" s="6"/>
      <c r="L686" s="5">
        <f t="shared" si="16"/>
        <v>10</v>
      </c>
    </row>
    <row r="687" spans="1:12" x14ac:dyDescent="0.35">
      <c r="G687" s="6"/>
      <c r="I687" s="6"/>
      <c r="K687" s="6"/>
      <c r="L687" s="5">
        <f t="shared" si="16"/>
        <v>0</v>
      </c>
    </row>
    <row r="688" spans="1:12" x14ac:dyDescent="0.35">
      <c r="A688" s="8" t="s">
        <v>133</v>
      </c>
      <c r="B688" s="8"/>
      <c r="G688" s="6"/>
      <c r="I688" s="6"/>
      <c r="K688" s="6"/>
      <c r="L688" s="5"/>
    </row>
    <row r="689" spans="1:12" x14ac:dyDescent="0.35">
      <c r="A689" t="s">
        <v>10</v>
      </c>
      <c r="B689" t="s">
        <v>11</v>
      </c>
      <c r="C689" t="s">
        <v>12</v>
      </c>
      <c r="D689" t="s">
        <v>13</v>
      </c>
      <c r="E689" t="s">
        <v>14</v>
      </c>
      <c r="F689" t="s">
        <v>15</v>
      </c>
      <c r="G689" s="6" t="s">
        <v>16</v>
      </c>
      <c r="I689" s="6"/>
      <c r="K689" s="6"/>
      <c r="L689" s="5">
        <f t="shared" si="16"/>
        <v>0</v>
      </c>
    </row>
    <row r="690" spans="1:12" x14ac:dyDescent="0.35">
      <c r="A690" t="s">
        <v>18</v>
      </c>
      <c r="B690" s="21" t="s">
        <v>367</v>
      </c>
      <c r="C690" s="21"/>
      <c r="E690" t="s">
        <v>89</v>
      </c>
      <c r="F690">
        <v>44.12</v>
      </c>
      <c r="G690" s="6" t="s">
        <v>264</v>
      </c>
      <c r="I690" s="6"/>
      <c r="K690" s="6"/>
      <c r="L690" s="5">
        <f t="shared" si="16"/>
        <v>15</v>
      </c>
    </row>
    <row r="691" spans="1:12" x14ac:dyDescent="0.35">
      <c r="A691" t="s">
        <v>22</v>
      </c>
      <c r="B691" s="21" t="s">
        <v>368</v>
      </c>
      <c r="C691" s="21"/>
      <c r="E691" t="s">
        <v>89</v>
      </c>
      <c r="F691">
        <v>46.61</v>
      </c>
      <c r="G691" s="6" t="s">
        <v>264</v>
      </c>
      <c r="I691" s="6"/>
      <c r="K691" s="6"/>
      <c r="L691" s="5">
        <f t="shared" si="16"/>
        <v>14</v>
      </c>
    </row>
    <row r="692" spans="1:12" x14ac:dyDescent="0.35">
      <c r="G692" s="6"/>
      <c r="I692" s="6"/>
      <c r="K692" s="6"/>
      <c r="L692" s="5">
        <f t="shared" si="16"/>
        <v>0</v>
      </c>
    </row>
    <row r="693" spans="1:12" x14ac:dyDescent="0.35">
      <c r="A693" s="8" t="s">
        <v>8</v>
      </c>
      <c r="B693" s="8"/>
      <c r="G693" s="6"/>
      <c r="I693" s="6"/>
      <c r="K693" s="6"/>
      <c r="L693" s="5"/>
    </row>
    <row r="694" spans="1:12" x14ac:dyDescent="0.35">
      <c r="A694" t="s">
        <v>10</v>
      </c>
      <c r="B694" t="s">
        <v>11</v>
      </c>
      <c r="C694" t="s">
        <v>12</v>
      </c>
      <c r="D694" t="s">
        <v>13</v>
      </c>
      <c r="E694" t="s">
        <v>14</v>
      </c>
      <c r="F694" t="s">
        <v>15</v>
      </c>
      <c r="G694" s="6" t="s">
        <v>16</v>
      </c>
      <c r="I694" s="6"/>
      <c r="K694" s="6"/>
      <c r="L694" s="5">
        <f t="shared" si="16"/>
        <v>0</v>
      </c>
    </row>
    <row r="695" spans="1:12" x14ac:dyDescent="0.35">
      <c r="A695" t="s">
        <v>18</v>
      </c>
      <c r="B695" t="s">
        <v>203</v>
      </c>
      <c r="C695" t="s">
        <v>356</v>
      </c>
      <c r="D695">
        <v>2008</v>
      </c>
      <c r="E695" t="s">
        <v>21</v>
      </c>
      <c r="F695" s="11">
        <v>2.1597222222222222E-3</v>
      </c>
      <c r="G695" s="6" t="s">
        <v>7</v>
      </c>
      <c r="I695" s="6"/>
      <c r="K695" s="6"/>
      <c r="L695" s="5">
        <f t="shared" si="16"/>
        <v>15</v>
      </c>
    </row>
    <row r="696" spans="1:12" x14ac:dyDescent="0.35">
      <c r="A696" t="s">
        <v>22</v>
      </c>
      <c r="B696" t="s">
        <v>363</v>
      </c>
      <c r="C696" t="s">
        <v>364</v>
      </c>
      <c r="D696">
        <v>2008</v>
      </c>
      <c r="E696" t="s">
        <v>89</v>
      </c>
      <c r="F696" s="11">
        <v>2.2418981481481482E-3</v>
      </c>
      <c r="G696" s="6" t="s">
        <v>7</v>
      </c>
      <c r="I696" s="6"/>
      <c r="K696" s="6"/>
      <c r="L696" s="5">
        <f t="shared" si="16"/>
        <v>14</v>
      </c>
    </row>
    <row r="697" spans="1:12" x14ac:dyDescent="0.35">
      <c r="A697" t="s">
        <v>35</v>
      </c>
      <c r="B697" t="s">
        <v>359</v>
      </c>
      <c r="C697" t="s">
        <v>360</v>
      </c>
      <c r="D697">
        <v>2008</v>
      </c>
      <c r="E697" t="s">
        <v>89</v>
      </c>
      <c r="F697" s="11">
        <v>2.4594907407407408E-3</v>
      </c>
      <c r="G697" s="6" t="s">
        <v>7</v>
      </c>
      <c r="I697" s="6"/>
      <c r="K697" s="6"/>
      <c r="L697" s="5">
        <f t="shared" si="16"/>
        <v>13</v>
      </c>
    </row>
    <row r="699" spans="1:12" ht="26" x14ac:dyDescent="0.6">
      <c r="A699" s="1" t="s">
        <v>369</v>
      </c>
      <c r="G699" s="6"/>
      <c r="I699" s="6"/>
      <c r="K699" s="6"/>
      <c r="L699" s="5"/>
    </row>
    <row r="700" spans="1:12" ht="1" customHeight="1" x14ac:dyDescent="0.35">
      <c r="F700" s="7">
        <v>6.5</v>
      </c>
      <c r="G700" s="6" t="s">
        <v>2</v>
      </c>
      <c r="I700" s="6"/>
      <c r="K700" s="6"/>
      <c r="L700" s="5"/>
    </row>
    <row r="701" spans="1:12" x14ac:dyDescent="0.35">
      <c r="F701" s="12"/>
      <c r="G701" s="6"/>
      <c r="I701" s="6"/>
      <c r="K701" s="6"/>
      <c r="L701" s="5"/>
    </row>
    <row r="702" spans="1:12" x14ac:dyDescent="0.35">
      <c r="A702" s="8" t="s">
        <v>9</v>
      </c>
      <c r="B702" s="8"/>
      <c r="G702" s="6"/>
      <c r="I702" s="6"/>
      <c r="K702" s="6"/>
      <c r="L702" s="5"/>
    </row>
    <row r="703" spans="1:12" x14ac:dyDescent="0.35">
      <c r="A703" t="s">
        <v>10</v>
      </c>
      <c r="B703" t="s">
        <v>11</v>
      </c>
      <c r="C703" t="s">
        <v>12</v>
      </c>
      <c r="D703" t="s">
        <v>13</v>
      </c>
      <c r="E703" t="s">
        <v>14</v>
      </c>
      <c r="F703" t="s">
        <v>15</v>
      </c>
      <c r="G703" s="6" t="s">
        <v>16</v>
      </c>
      <c r="I703" s="6"/>
      <c r="K703" s="6"/>
      <c r="L703" s="5" t="s">
        <v>17</v>
      </c>
    </row>
    <row r="704" spans="1:12" x14ac:dyDescent="0.35">
      <c r="A704" t="s">
        <v>18</v>
      </c>
      <c r="B704" t="s">
        <v>370</v>
      </c>
      <c r="C704" t="s">
        <v>371</v>
      </c>
      <c r="D704">
        <v>2007</v>
      </c>
      <c r="E704" t="s">
        <v>34</v>
      </c>
      <c r="F704" s="7">
        <v>1.35</v>
      </c>
      <c r="G704" s="6" t="s">
        <v>2</v>
      </c>
      <c r="I704" s="6"/>
      <c r="K704" s="6"/>
      <c r="L704" s="5">
        <f>IF(A704="1.",15,IF(A704="2.",14,IF(A704="3.",13,IF(A704="4.",12,IF(A704="5.",11,IF(A704="6.",10,IF(A704="7.",9,IF(A704="8.",8,0))))))))+IF(A704="9.",7,IF(A704="10.",6,IF(A704="11.",5,IF(A704="12.",4,IF(A704="13.",3,IF(A704="14.",2,IF(A704="15.",1,0)))))))</f>
        <v>15</v>
      </c>
    </row>
    <row r="705" spans="1:12" x14ac:dyDescent="0.35">
      <c r="A705" t="s">
        <v>22</v>
      </c>
      <c r="B705" t="s">
        <v>372</v>
      </c>
      <c r="C705" t="s">
        <v>373</v>
      </c>
      <c r="D705">
        <v>2007</v>
      </c>
      <c r="E705" t="s">
        <v>21</v>
      </c>
      <c r="F705" s="7">
        <v>1.3</v>
      </c>
      <c r="G705" s="6" t="s">
        <v>2</v>
      </c>
      <c r="I705" s="6"/>
      <c r="K705" s="6"/>
      <c r="L705" s="5">
        <f t="shared" ref="L705:L742" si="17">IF(A705="1.",15,IF(A705="2.",14,IF(A705="3.",13,IF(A705="4.",12,IF(A705="5.",11,IF(A705="6.",10,IF(A705="7.",9,IF(A705="8.",8,0))))))))+IF(A705="9.",7,IF(A705="10.",6,IF(A705="11.",5,IF(A705="12.",4,IF(A705="13.",3,IF(A705="14.",2,IF(A705="15.",1,0)))))))</f>
        <v>14</v>
      </c>
    </row>
    <row r="706" spans="1:12" x14ac:dyDescent="0.35">
      <c r="A706" t="s">
        <v>35</v>
      </c>
      <c r="B706" t="s">
        <v>374</v>
      </c>
      <c r="C706" t="s">
        <v>375</v>
      </c>
      <c r="D706">
        <v>2007</v>
      </c>
      <c r="E706" t="s">
        <v>65</v>
      </c>
      <c r="F706" s="7">
        <v>1.3</v>
      </c>
      <c r="G706" s="6" t="s">
        <v>2</v>
      </c>
      <c r="I706" s="6"/>
      <c r="K706" s="6"/>
      <c r="L706" s="5">
        <f t="shared" si="17"/>
        <v>13</v>
      </c>
    </row>
    <row r="707" spans="1:12" x14ac:dyDescent="0.35">
      <c r="A707" t="s">
        <v>38</v>
      </c>
      <c r="B707" t="s">
        <v>376</v>
      </c>
      <c r="C707" t="s">
        <v>306</v>
      </c>
      <c r="D707">
        <v>2007</v>
      </c>
      <c r="E707" t="s">
        <v>34</v>
      </c>
      <c r="F707" s="7">
        <v>1.2</v>
      </c>
      <c r="G707" s="6" t="s">
        <v>2</v>
      </c>
      <c r="I707" s="6"/>
      <c r="K707" s="6"/>
      <c r="L707" s="5">
        <f t="shared" si="17"/>
        <v>12</v>
      </c>
    </row>
    <row r="708" spans="1:12" x14ac:dyDescent="0.35">
      <c r="F708" s="7"/>
      <c r="G708" s="6"/>
      <c r="I708" s="6"/>
      <c r="K708" s="6"/>
      <c r="L708" s="5">
        <f t="shared" si="17"/>
        <v>0</v>
      </c>
    </row>
    <row r="709" spans="1:12" x14ac:dyDescent="0.35">
      <c r="A709" s="8" t="s">
        <v>164</v>
      </c>
      <c r="B709" s="8"/>
      <c r="F709" s="7"/>
      <c r="G709" s="6"/>
      <c r="I709" s="6"/>
      <c r="K709" s="6"/>
      <c r="L709" s="5"/>
    </row>
    <row r="710" spans="1:12" x14ac:dyDescent="0.35">
      <c r="A710" t="s">
        <v>10</v>
      </c>
      <c r="B710" t="s">
        <v>11</v>
      </c>
      <c r="C710" t="s">
        <v>12</v>
      </c>
      <c r="D710" t="s">
        <v>13</v>
      </c>
      <c r="E710" t="s">
        <v>14</v>
      </c>
      <c r="F710" t="s">
        <v>15</v>
      </c>
      <c r="G710" s="6" t="s">
        <v>16</v>
      </c>
      <c r="I710" s="6"/>
      <c r="K710" s="6"/>
      <c r="L710" s="5">
        <f t="shared" si="17"/>
        <v>0</v>
      </c>
    </row>
    <row r="711" spans="1:12" x14ac:dyDescent="0.35">
      <c r="A711" t="s">
        <v>18</v>
      </c>
      <c r="B711" t="s">
        <v>128</v>
      </c>
      <c r="C711" t="s">
        <v>345</v>
      </c>
      <c r="D711">
        <v>2007</v>
      </c>
      <c r="E711" t="s">
        <v>89</v>
      </c>
      <c r="F711">
        <v>11.57</v>
      </c>
      <c r="G711" s="6" t="s">
        <v>2</v>
      </c>
      <c r="I711" s="6"/>
      <c r="K711" s="6"/>
      <c r="L711" s="5">
        <f t="shared" si="17"/>
        <v>15</v>
      </c>
    </row>
    <row r="712" spans="1:12" x14ac:dyDescent="0.35">
      <c r="A712" t="s">
        <v>22</v>
      </c>
      <c r="B712" t="s">
        <v>377</v>
      </c>
      <c r="C712" t="s">
        <v>378</v>
      </c>
      <c r="D712">
        <v>2007</v>
      </c>
      <c r="E712" t="s">
        <v>21</v>
      </c>
      <c r="F712">
        <v>9.41</v>
      </c>
      <c r="G712" s="6" t="s">
        <v>2</v>
      </c>
      <c r="I712" s="6"/>
      <c r="K712" s="6"/>
      <c r="L712" s="5">
        <f t="shared" si="17"/>
        <v>14</v>
      </c>
    </row>
    <row r="713" spans="1:12" x14ac:dyDescent="0.35">
      <c r="A713" t="s">
        <v>35</v>
      </c>
      <c r="B713" t="s">
        <v>376</v>
      </c>
      <c r="C713" t="s">
        <v>306</v>
      </c>
      <c r="D713">
        <v>2007</v>
      </c>
      <c r="E713" t="s">
        <v>34</v>
      </c>
      <c r="F713">
        <v>8.9499999999999993</v>
      </c>
      <c r="G713" s="6" t="s">
        <v>2</v>
      </c>
      <c r="I713" s="6"/>
      <c r="K713" s="6"/>
      <c r="L713" s="5">
        <f t="shared" si="17"/>
        <v>13</v>
      </c>
    </row>
    <row r="714" spans="1:12" x14ac:dyDescent="0.35">
      <c r="A714" t="s">
        <v>38</v>
      </c>
      <c r="B714" t="s">
        <v>372</v>
      </c>
      <c r="C714" t="s">
        <v>373</v>
      </c>
      <c r="D714">
        <v>2007</v>
      </c>
      <c r="E714" t="s">
        <v>21</v>
      </c>
      <c r="F714">
        <v>8.7200000000000006</v>
      </c>
      <c r="G714" s="6" t="s">
        <v>2</v>
      </c>
      <c r="I714" s="6"/>
      <c r="K714" s="6"/>
      <c r="L714" s="5">
        <f t="shared" si="17"/>
        <v>12</v>
      </c>
    </row>
    <row r="715" spans="1:12" x14ac:dyDescent="0.35">
      <c r="A715" t="s">
        <v>39</v>
      </c>
      <c r="B715" t="s">
        <v>370</v>
      </c>
      <c r="C715" t="s">
        <v>371</v>
      </c>
      <c r="D715">
        <v>2007</v>
      </c>
      <c r="E715" t="s">
        <v>34</v>
      </c>
      <c r="F715">
        <v>7.57</v>
      </c>
      <c r="G715" s="6" t="s">
        <v>2</v>
      </c>
      <c r="I715" s="6"/>
      <c r="K715" s="6"/>
      <c r="L715" s="5">
        <f t="shared" si="17"/>
        <v>11</v>
      </c>
    </row>
    <row r="716" spans="1:12" x14ac:dyDescent="0.35">
      <c r="A716" t="s">
        <v>42</v>
      </c>
      <c r="B716" t="s">
        <v>379</v>
      </c>
      <c r="C716" t="s">
        <v>333</v>
      </c>
      <c r="D716">
        <v>2007</v>
      </c>
      <c r="E716" t="s">
        <v>81</v>
      </c>
      <c r="F716">
        <v>6.48</v>
      </c>
      <c r="G716" s="6" t="s">
        <v>2</v>
      </c>
      <c r="I716" s="6"/>
      <c r="K716" s="6"/>
      <c r="L716" s="5">
        <f t="shared" si="17"/>
        <v>10</v>
      </c>
    </row>
    <row r="717" spans="1:12" x14ac:dyDescent="0.35">
      <c r="G717" s="6"/>
      <c r="I717" s="6"/>
      <c r="K717" s="6"/>
      <c r="L717" s="5">
        <f t="shared" si="17"/>
        <v>0</v>
      </c>
    </row>
    <row r="718" spans="1:12" x14ac:dyDescent="0.35">
      <c r="A718" s="8" t="s">
        <v>175</v>
      </c>
      <c r="B718" s="8"/>
      <c r="F718" s="9" t="s">
        <v>3</v>
      </c>
      <c r="G718" s="6"/>
      <c r="H718" s="9" t="s">
        <v>4</v>
      </c>
      <c r="I718" s="6"/>
      <c r="J718" s="9" t="s">
        <v>5</v>
      </c>
      <c r="K718" s="6"/>
      <c r="L718" s="5"/>
    </row>
    <row r="719" spans="1:12" x14ac:dyDescent="0.35">
      <c r="A719" t="s">
        <v>10</v>
      </c>
      <c r="B719" t="s">
        <v>11</v>
      </c>
      <c r="C719" t="s">
        <v>12</v>
      </c>
      <c r="D719" t="s">
        <v>13</v>
      </c>
      <c r="E719" t="s">
        <v>14</v>
      </c>
      <c r="F719" t="s">
        <v>15</v>
      </c>
      <c r="G719" s="6" t="s">
        <v>16</v>
      </c>
      <c r="I719" s="6"/>
      <c r="K719" s="6"/>
      <c r="L719" s="5">
        <f t="shared" si="17"/>
        <v>0</v>
      </c>
    </row>
    <row r="720" spans="1:12" x14ac:dyDescent="0.35">
      <c r="A720" t="s">
        <v>18</v>
      </c>
      <c r="B720" t="s">
        <v>128</v>
      </c>
      <c r="C720" t="s">
        <v>345</v>
      </c>
      <c r="D720">
        <v>2007</v>
      </c>
      <c r="E720" t="s">
        <v>89</v>
      </c>
      <c r="G720" s="6"/>
      <c r="I720" s="6"/>
      <c r="J720">
        <v>13.53</v>
      </c>
      <c r="K720" s="6" t="s">
        <v>6</v>
      </c>
      <c r="L720" s="5">
        <f t="shared" si="17"/>
        <v>15</v>
      </c>
    </row>
    <row r="721" spans="1:12" x14ac:dyDescent="0.35">
      <c r="A721" t="s">
        <v>22</v>
      </c>
      <c r="B721" t="s">
        <v>374</v>
      </c>
      <c r="C721" t="s">
        <v>375</v>
      </c>
      <c r="D721">
        <v>2007</v>
      </c>
      <c r="E721" t="s">
        <v>65</v>
      </c>
      <c r="G721" s="6"/>
      <c r="I721" s="6"/>
      <c r="J721">
        <v>14.06</v>
      </c>
      <c r="K721" s="6" t="s">
        <v>6</v>
      </c>
      <c r="L721" s="5">
        <f t="shared" si="17"/>
        <v>14</v>
      </c>
    </row>
    <row r="722" spans="1:12" x14ac:dyDescent="0.35">
      <c r="A722" t="s">
        <v>35</v>
      </c>
      <c r="B722" t="s">
        <v>370</v>
      </c>
      <c r="C722" t="s">
        <v>371</v>
      </c>
      <c r="D722">
        <v>2007</v>
      </c>
      <c r="E722" t="s">
        <v>34</v>
      </c>
      <c r="G722" s="6"/>
      <c r="I722" s="6"/>
      <c r="J722">
        <v>14.23</v>
      </c>
      <c r="K722" s="6" t="s">
        <v>6</v>
      </c>
      <c r="L722" s="5">
        <f t="shared" si="17"/>
        <v>13</v>
      </c>
    </row>
    <row r="723" spans="1:12" x14ac:dyDescent="0.35">
      <c r="A723" t="s">
        <v>38</v>
      </c>
      <c r="B723" t="s">
        <v>377</v>
      </c>
      <c r="C723" t="s">
        <v>378</v>
      </c>
      <c r="D723">
        <v>2007</v>
      </c>
      <c r="E723" t="s">
        <v>21</v>
      </c>
      <c r="G723" s="6"/>
      <c r="I723" s="6"/>
      <c r="J723">
        <v>15.33</v>
      </c>
      <c r="K723" s="6" t="s">
        <v>6</v>
      </c>
      <c r="L723" s="5">
        <f t="shared" si="17"/>
        <v>12</v>
      </c>
    </row>
    <row r="724" spans="1:12" x14ac:dyDescent="0.35">
      <c r="A724" t="s">
        <v>39</v>
      </c>
      <c r="B724" t="s">
        <v>376</v>
      </c>
      <c r="C724" t="s">
        <v>306</v>
      </c>
      <c r="D724">
        <v>2007</v>
      </c>
      <c r="E724" t="s">
        <v>34</v>
      </c>
      <c r="G724" s="6"/>
      <c r="I724" s="6"/>
      <c r="J724">
        <v>15.83</v>
      </c>
      <c r="K724" s="6" t="s">
        <v>6</v>
      </c>
      <c r="L724" s="5">
        <f t="shared" si="17"/>
        <v>11</v>
      </c>
    </row>
    <row r="725" spans="1:12" x14ac:dyDescent="0.35">
      <c r="A725" t="s">
        <v>39</v>
      </c>
      <c r="B725" t="s">
        <v>379</v>
      </c>
      <c r="C725" t="s">
        <v>333</v>
      </c>
      <c r="D725">
        <v>2007</v>
      </c>
      <c r="E725" t="s">
        <v>81</v>
      </c>
      <c r="G725" s="6"/>
      <c r="I725" s="6"/>
      <c r="J725">
        <v>15.83</v>
      </c>
      <c r="K725" s="6" t="s">
        <v>6</v>
      </c>
      <c r="L725" s="5">
        <f t="shared" si="17"/>
        <v>11</v>
      </c>
    </row>
    <row r="726" spans="1:12" x14ac:dyDescent="0.35">
      <c r="G726" s="6"/>
      <c r="I726" s="6"/>
      <c r="K726" s="6"/>
      <c r="L726" s="5">
        <f t="shared" si="17"/>
        <v>0</v>
      </c>
    </row>
    <row r="727" spans="1:12" x14ac:dyDescent="0.35">
      <c r="A727" s="8" t="s">
        <v>43</v>
      </c>
      <c r="B727" s="8"/>
      <c r="G727" s="6"/>
      <c r="I727" s="6"/>
      <c r="K727" s="6"/>
      <c r="L727" s="5"/>
    </row>
    <row r="728" spans="1:12" x14ac:dyDescent="0.35">
      <c r="A728" t="s">
        <v>10</v>
      </c>
      <c r="B728" t="s">
        <v>11</v>
      </c>
      <c r="C728" t="s">
        <v>12</v>
      </c>
      <c r="D728" t="s">
        <v>13</v>
      </c>
      <c r="E728" t="s">
        <v>14</v>
      </c>
      <c r="F728" t="s">
        <v>15</v>
      </c>
      <c r="G728" s="6" t="s">
        <v>16</v>
      </c>
      <c r="I728" s="6"/>
      <c r="K728" s="6"/>
      <c r="L728" s="5">
        <f t="shared" si="17"/>
        <v>0</v>
      </c>
    </row>
    <row r="729" spans="1:12" x14ac:dyDescent="0.35">
      <c r="A729" t="s">
        <v>18</v>
      </c>
      <c r="B729" t="s">
        <v>128</v>
      </c>
      <c r="C729" t="s">
        <v>345</v>
      </c>
      <c r="D729">
        <v>2007</v>
      </c>
      <c r="E729" t="s">
        <v>89</v>
      </c>
      <c r="F729">
        <v>4.76</v>
      </c>
      <c r="G729" s="6" t="s">
        <v>2</v>
      </c>
      <c r="I729" s="6"/>
      <c r="K729" s="6"/>
      <c r="L729" s="5">
        <f t="shared" si="17"/>
        <v>15</v>
      </c>
    </row>
    <row r="730" spans="1:12" x14ac:dyDescent="0.35">
      <c r="A730" t="s">
        <v>22</v>
      </c>
      <c r="B730" t="s">
        <v>370</v>
      </c>
      <c r="C730" t="s">
        <v>371</v>
      </c>
      <c r="D730">
        <v>2007</v>
      </c>
      <c r="E730" t="s">
        <v>34</v>
      </c>
      <c r="F730">
        <v>4.28</v>
      </c>
      <c r="G730" s="6" t="s">
        <v>2</v>
      </c>
      <c r="I730" s="6"/>
      <c r="K730" s="6"/>
      <c r="L730" s="5">
        <f t="shared" si="17"/>
        <v>14</v>
      </c>
    </row>
    <row r="731" spans="1:12" x14ac:dyDescent="0.35">
      <c r="A731" t="s">
        <v>35</v>
      </c>
      <c r="B731" t="s">
        <v>377</v>
      </c>
      <c r="C731" t="s">
        <v>378</v>
      </c>
      <c r="D731">
        <v>2007</v>
      </c>
      <c r="E731" t="s">
        <v>21</v>
      </c>
      <c r="F731">
        <v>3.61</v>
      </c>
      <c r="G731" s="6" t="s">
        <v>2</v>
      </c>
      <c r="I731" s="6"/>
      <c r="K731" s="6"/>
      <c r="L731" s="5">
        <f t="shared" si="17"/>
        <v>13</v>
      </c>
    </row>
    <row r="732" spans="1:12" x14ac:dyDescent="0.35">
      <c r="A732" t="s">
        <v>38</v>
      </c>
      <c r="B732" t="s">
        <v>376</v>
      </c>
      <c r="C732" t="s">
        <v>306</v>
      </c>
      <c r="D732">
        <v>2007</v>
      </c>
      <c r="E732" t="s">
        <v>34</v>
      </c>
      <c r="F732">
        <v>3.34</v>
      </c>
      <c r="G732" s="6" t="s">
        <v>2</v>
      </c>
      <c r="I732" s="6"/>
      <c r="K732" s="6"/>
      <c r="L732" s="5">
        <f t="shared" si="17"/>
        <v>12</v>
      </c>
    </row>
    <row r="733" spans="1:12" x14ac:dyDescent="0.35">
      <c r="A733" t="s">
        <v>39</v>
      </c>
      <c r="B733" t="s">
        <v>379</v>
      </c>
      <c r="C733" t="s">
        <v>333</v>
      </c>
      <c r="D733">
        <v>2007</v>
      </c>
      <c r="E733" t="s">
        <v>81</v>
      </c>
      <c r="F733" s="7">
        <v>3.2</v>
      </c>
      <c r="G733" s="6" t="s">
        <v>2</v>
      </c>
      <c r="I733" s="6"/>
      <c r="K733" s="6"/>
      <c r="L733" s="5">
        <f t="shared" si="17"/>
        <v>11</v>
      </c>
    </row>
    <row r="734" spans="1:12" x14ac:dyDescent="0.35">
      <c r="B734" t="s">
        <v>372</v>
      </c>
      <c r="C734" t="s">
        <v>373</v>
      </c>
      <c r="D734">
        <v>2007</v>
      </c>
      <c r="E734" t="s">
        <v>21</v>
      </c>
      <c r="F734" t="s">
        <v>325</v>
      </c>
      <c r="G734" s="6"/>
      <c r="I734" s="6"/>
      <c r="K734" s="6"/>
      <c r="L734" s="5">
        <f t="shared" si="17"/>
        <v>0</v>
      </c>
    </row>
    <row r="735" spans="1:12" x14ac:dyDescent="0.35">
      <c r="G735" s="6"/>
      <c r="I735" s="6"/>
      <c r="K735" s="6"/>
      <c r="L735" s="5">
        <f t="shared" si="17"/>
        <v>0</v>
      </c>
    </row>
    <row r="736" spans="1:12" x14ac:dyDescent="0.35">
      <c r="A736" s="8" t="s">
        <v>133</v>
      </c>
      <c r="B736" s="8"/>
      <c r="D736" t="s">
        <v>197</v>
      </c>
      <c r="G736" s="6"/>
      <c r="I736" s="6"/>
      <c r="K736" s="6"/>
      <c r="L736" s="5"/>
    </row>
    <row r="737" spans="1:12" x14ac:dyDescent="0.35">
      <c r="A737" t="s">
        <v>10</v>
      </c>
      <c r="B737" t="s">
        <v>11</v>
      </c>
      <c r="C737" t="s">
        <v>12</v>
      </c>
      <c r="D737" t="s">
        <v>13</v>
      </c>
      <c r="E737" t="s">
        <v>14</v>
      </c>
      <c r="F737" t="s">
        <v>15</v>
      </c>
      <c r="G737" s="6" t="s">
        <v>16</v>
      </c>
      <c r="I737" s="6"/>
      <c r="K737" s="6"/>
      <c r="L737" s="5"/>
    </row>
    <row r="738" spans="1:12" x14ac:dyDescent="0.35">
      <c r="A738" t="s">
        <v>18</v>
      </c>
      <c r="B738" s="21" t="s">
        <v>381</v>
      </c>
      <c r="C738" s="21"/>
      <c r="E738" t="s">
        <v>34</v>
      </c>
      <c r="F738" s="11">
        <v>7.2060185185185194E-4</v>
      </c>
      <c r="G738" s="6" t="s">
        <v>7</v>
      </c>
      <c r="I738" s="6"/>
      <c r="K738" s="6"/>
      <c r="L738" s="5">
        <f t="shared" si="17"/>
        <v>15</v>
      </c>
    </row>
    <row r="739" spans="1:12" x14ac:dyDescent="0.35">
      <c r="B739" t="s">
        <v>380</v>
      </c>
      <c r="G739" s="6"/>
      <c r="I739" s="6"/>
      <c r="K739" s="6"/>
      <c r="L739" s="5">
        <f t="shared" si="17"/>
        <v>0</v>
      </c>
    </row>
    <row r="740" spans="1:12" x14ac:dyDescent="0.35">
      <c r="A740" s="8" t="s">
        <v>8</v>
      </c>
      <c r="B740" s="8"/>
      <c r="D740" t="s">
        <v>197</v>
      </c>
      <c r="G740" s="6"/>
      <c r="I740" s="6"/>
      <c r="K740" s="6"/>
      <c r="L740" s="5"/>
    </row>
    <row r="741" spans="1:12" x14ac:dyDescent="0.35">
      <c r="A741" t="s">
        <v>10</v>
      </c>
      <c r="B741" t="s">
        <v>11</v>
      </c>
      <c r="C741" t="s">
        <v>12</v>
      </c>
      <c r="D741" t="s">
        <v>13</v>
      </c>
      <c r="E741" t="s">
        <v>14</v>
      </c>
      <c r="F741" t="s">
        <v>15</v>
      </c>
      <c r="G741" s="6" t="s">
        <v>16</v>
      </c>
      <c r="I741" s="6"/>
      <c r="K741" s="6"/>
      <c r="L741" s="5">
        <f t="shared" si="17"/>
        <v>0</v>
      </c>
    </row>
    <row r="742" spans="1:12" x14ac:dyDescent="0.35">
      <c r="A742" t="s">
        <v>18</v>
      </c>
      <c r="B742" t="s">
        <v>376</v>
      </c>
      <c r="C742" t="s">
        <v>306</v>
      </c>
      <c r="D742">
        <v>2007</v>
      </c>
      <c r="E742" t="s">
        <v>34</v>
      </c>
      <c r="F742" s="11">
        <v>2.3981481481481479E-3</v>
      </c>
      <c r="G742" s="6" t="s">
        <v>7</v>
      </c>
      <c r="I742" s="6"/>
      <c r="K742" s="6"/>
      <c r="L742" s="5">
        <f t="shared" si="17"/>
        <v>15</v>
      </c>
    </row>
  </sheetData>
  <mergeCells count="8">
    <mergeCell ref="B691:C691"/>
    <mergeCell ref="B738:C738"/>
    <mergeCell ref="B583:C583"/>
    <mergeCell ref="B584:C584"/>
    <mergeCell ref="B585:C585"/>
    <mergeCell ref="B586:C586"/>
    <mergeCell ref="B587:C587"/>
    <mergeCell ref="B690:C690"/>
  </mergeCells>
  <phoneticPr fontId="6" type="noConversion"/>
  <dataValidations count="7">
    <dataValidation type="list" allowBlank="1" showInputMessage="1" showErrorMessage="1" sqref="E8:E12 E14:E21 E23:E30 E32:E37 E39:E40 E190:E206 E220 E223:E236 E253:E257 E259:E262 E238:E251 E267:E272 E274:E278 E280:E285 E287:E291 E293" xr:uid="{452B2BEA-0FC3-4242-A594-3A880E94F949}">
      <formula1>$M$2:$M$21</formula1>
    </dataValidation>
    <dataValidation type="list" allowBlank="1" showInputMessage="1" showErrorMessage="1" sqref="E47:E63 E65:E81 E84:E104 E106:E119 E208:E219 E127:E131 E137:E144 E147:E156 E158:E165 E168:E178 E180:E185 E121:E125 E299:E317 E319:E343 E345:E362 E364:E366 E368:E370" xr:uid="{63EC4806-D2BB-4B25-9B21-001EA7C51B31}">
      <formula1>$M$2:$M$20</formula1>
    </dataValidation>
    <dataValidation type="list" allowBlank="1" showInputMessage="1" showErrorMessage="1" sqref="E376:E377 E380:E383 E385:E386 E389" xr:uid="{D6EBABB4-BDAA-437D-B800-BE2591A9128A}">
      <formula1>$M$2:$M$22</formula1>
    </dataValidation>
    <dataValidation type="list" showInputMessage="1" showErrorMessage="1" sqref="E396:E407 E409:E421 E423:E431 E434:E446 E448:E451 E457:E469 E471:E483 E485:E500 E502:E516 E518:E521 E527 E651:E661 E663:E666 E669:E679 E681:E688 E690:E693 E695:E697 E704:E709 E711:E718 E720:E727 E729:E736 E738:E740 E742" xr:uid="{2692114D-277F-4290-8528-1FBC183E4EF8}">
      <formula1>$M$2:$M$21</formula1>
    </dataValidation>
    <dataValidation type="list" allowBlank="1" showInputMessage="1" showErrorMessage="1" sqref="J401 H400:H416 J462 H471:H477 J532 H531:H537 J605 H604:H620 H631 J656 H655:H666 H668:H671 J709 H708:H724" xr:uid="{A0668179-AE52-4E72-88C6-69B5829CEEC7}">
      <formula1>$L$18:$L$23</formula1>
    </dataValidation>
    <dataValidation type="list" showInputMessage="1" showErrorMessage="1" sqref="E528:E537 E591:E594 E583:E589 E571:E581 E557:E567 E569 E540:E555" xr:uid="{3B069616-1A1E-488B-92E9-E500D26E79DE}">
      <formula1>$M$501:$M$528</formula1>
    </dataValidation>
    <dataValidation type="list" showInputMessage="1" showErrorMessage="1" sqref="E600:E611 E613:E619 E621:E630 E632:E641 E643:E645" xr:uid="{5886B637-4004-4E6A-B6F8-B5E9481A8C6D}">
      <formula1>$M$2:$M$20</formula1>
    </dataValidation>
  </dataValidation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0FD6-B117-4907-A976-4B31284F8F88}">
  <dimension ref="A1:L737"/>
  <sheetViews>
    <sheetView topLeftCell="A300" workbookViewId="0">
      <selection activeCell="L510" sqref="L510"/>
    </sheetView>
  </sheetViews>
  <sheetFormatPr baseColWidth="10" defaultRowHeight="14.5" x14ac:dyDescent="0.35"/>
  <cols>
    <col min="1" max="1" width="19.81640625" customWidth="1"/>
    <col min="2" max="2" width="60.453125" bestFit="1" customWidth="1"/>
    <col min="3" max="3" width="13.6328125" bestFit="1" customWidth="1"/>
    <col min="5" max="5" width="28.453125" bestFit="1" customWidth="1"/>
  </cols>
  <sheetData>
    <row r="1" spans="1:12" x14ac:dyDescent="0.3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s="6" t="s">
        <v>16</v>
      </c>
      <c r="H1" s="7"/>
      <c r="I1" s="6"/>
      <c r="J1" s="7"/>
      <c r="K1" s="6"/>
      <c r="L1" s="5" t="s">
        <v>17</v>
      </c>
    </row>
    <row r="2" spans="1:12" x14ac:dyDescent="0.35">
      <c r="A2" t="s">
        <v>18</v>
      </c>
      <c r="B2" t="s">
        <v>189</v>
      </c>
      <c r="C2" t="s">
        <v>119</v>
      </c>
      <c r="D2">
        <v>2008</v>
      </c>
      <c r="E2" t="s">
        <v>382</v>
      </c>
      <c r="G2" s="6"/>
      <c r="H2" s="7"/>
      <c r="I2" s="6"/>
      <c r="J2" s="7">
        <v>12.33</v>
      </c>
      <c r="K2" s="6" t="s">
        <v>191</v>
      </c>
      <c r="L2" s="5">
        <f>IF(A2="1.",15,IF(A2="2.",14,IF(A2="3.",13,IF(A2="4.",12,IF(A2="5.",11,IF(A2="6.",10,IF(A2="7.",9,IF(A2="8.",8,0))))))))+IF(A2="9.",7,IF(A2="10.",6,IF(A2="11.",5,IF(A2="12.",4,IF(A2="13.",3,IF(A2="14.",2,IF(A2="15.",1,0)))))))</f>
        <v>15</v>
      </c>
    </row>
    <row r="3" spans="1:12" x14ac:dyDescent="0.35">
      <c r="A3" t="s">
        <v>35</v>
      </c>
      <c r="B3" t="s">
        <v>189</v>
      </c>
      <c r="C3" t="s">
        <v>119</v>
      </c>
      <c r="D3">
        <v>2008</v>
      </c>
      <c r="E3" t="s">
        <v>382</v>
      </c>
      <c r="F3">
        <v>4.42</v>
      </c>
      <c r="G3" s="6" t="s">
        <v>2</v>
      </c>
      <c r="H3" s="7"/>
      <c r="I3" s="6"/>
      <c r="J3" s="7"/>
      <c r="K3" s="6"/>
      <c r="L3" s="5">
        <f>IF(A3="1.",15,IF(A3="2.",14,IF(A3="3.",13,IF(A3="4.",12,IF(A3="5.",11,IF(A3="6.",10,IF(A3="7.",9,IF(A3="8.",8,0))))))))+IF(A3="9.",7,IF(A3="10.",6,IF(A3="11.",5,IF(A3="12.",4,IF(A3="13.",3,IF(A3="14.",2,IF(A3="15.",1,0)))))))</f>
        <v>13</v>
      </c>
    </row>
    <row r="4" spans="1:12" x14ac:dyDescent="0.35">
      <c r="A4" t="s">
        <v>38</v>
      </c>
      <c r="B4" t="s">
        <v>189</v>
      </c>
      <c r="C4" t="s">
        <v>119</v>
      </c>
      <c r="D4">
        <v>2008</v>
      </c>
      <c r="E4" t="s">
        <v>382</v>
      </c>
      <c r="F4" s="7">
        <v>8.6999999999999993</v>
      </c>
      <c r="G4" s="6" t="s">
        <v>2</v>
      </c>
      <c r="H4" s="7"/>
      <c r="I4" s="6"/>
      <c r="J4" s="7"/>
      <c r="K4" s="6"/>
      <c r="L4" s="5">
        <f>IF(A4="1.",15,IF(A4="2.",14,IF(A4="3.",13,IF(A4="4.",12,IF(A4="5.",11,IF(A4="6.",10,IF(A4="7.",9,IF(A4="8.",8,0))))))))+IF(A4="9.",7,IF(A4="10.",6,IF(A4="11.",5,IF(A4="12.",4,IF(A4="13.",3,IF(A4="14.",2,IF(A4="15.",1,0)))))))</f>
        <v>12</v>
      </c>
    </row>
    <row r="5" spans="1:12" x14ac:dyDescent="0.35">
      <c r="A5" t="s">
        <v>35</v>
      </c>
      <c r="B5" t="s">
        <v>189</v>
      </c>
      <c r="C5" t="s">
        <v>119</v>
      </c>
      <c r="D5">
        <v>2008</v>
      </c>
      <c r="E5" t="s">
        <v>382</v>
      </c>
      <c r="F5" s="7">
        <v>1.35</v>
      </c>
      <c r="G5" s="6" t="s">
        <v>2</v>
      </c>
      <c r="H5" s="7"/>
      <c r="I5" s="6"/>
      <c r="J5" s="7"/>
      <c r="K5" s="6"/>
      <c r="L5" s="5">
        <f>IF(A5="1.",15,IF(A5="2.",14,IF(A5="3.",13,IF(A5="4.",12,IF(A5="5.",11,IF(A5="6.",10,IF(A5="7.",9,IF(A5="8.",8,0))))))))+IF(A5="9.",7,IF(A5="10.",6,IF(A5="11.",5,IF(A5="12.",4,IF(A5="13.",3,IF(A5="14.",2,IF(A5="15.",1,0)))))))</f>
        <v>13</v>
      </c>
    </row>
    <row r="6" spans="1:12" x14ac:dyDescent="0.35">
      <c r="A6" t="s">
        <v>18</v>
      </c>
      <c r="B6" t="s">
        <v>189</v>
      </c>
      <c r="C6" t="s">
        <v>119</v>
      </c>
      <c r="D6">
        <v>2008</v>
      </c>
      <c r="E6" t="s">
        <v>382</v>
      </c>
      <c r="F6" s="11">
        <v>1.8773148148148145E-3</v>
      </c>
      <c r="G6" s="6" t="s">
        <v>7</v>
      </c>
      <c r="H6" s="7"/>
      <c r="I6" s="6"/>
      <c r="J6" s="7"/>
      <c r="K6" s="6"/>
      <c r="L6" s="5">
        <f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 x14ac:dyDescent="0.35">
      <c r="F7" s="11"/>
      <c r="G7" s="6"/>
      <c r="H7" s="7"/>
      <c r="I7" s="6"/>
      <c r="J7" s="7"/>
      <c r="K7" s="6"/>
      <c r="L7" s="23">
        <f>SUM(L2:L6)</f>
        <v>68</v>
      </c>
    </row>
    <row r="8" spans="1:12" x14ac:dyDescent="0.35">
      <c r="A8" t="s">
        <v>22</v>
      </c>
      <c r="B8" t="s">
        <v>23</v>
      </c>
      <c r="C8" t="s">
        <v>24</v>
      </c>
      <c r="D8">
        <v>2012</v>
      </c>
      <c r="E8" t="s">
        <v>25</v>
      </c>
      <c r="F8">
        <v>1.1499999999999999</v>
      </c>
      <c r="G8" s="6" t="s">
        <v>2</v>
      </c>
      <c r="H8" s="7"/>
      <c r="I8" s="6"/>
      <c r="J8" s="7"/>
      <c r="K8" s="6"/>
      <c r="L8" s="5">
        <f>IF(A8="1.",15,IF(A8="2.",14,IF(A8="3.",13,IF(A8="4.",12,IF(A8="5.",11,IF(A8="6.",10,IF(A8="7.",9,IF(A8="8.",8,0))))))))+IF(A8="9.",7,IF(A8="10.",6,IF(A8="11.",5,IF(A8="12.",4,IF(A8="13.",3,IF(A8="14.",2,IF(A8="15.",1,0)))))))</f>
        <v>14</v>
      </c>
    </row>
    <row r="9" spans="1:12" x14ac:dyDescent="0.35">
      <c r="A9" t="s">
        <v>38</v>
      </c>
      <c r="B9" t="s">
        <v>24</v>
      </c>
      <c r="C9" t="s">
        <v>23</v>
      </c>
      <c r="D9">
        <v>2012</v>
      </c>
      <c r="E9" t="s">
        <v>25</v>
      </c>
      <c r="F9" s="7">
        <v>28.4</v>
      </c>
      <c r="G9" s="6" t="s">
        <v>2</v>
      </c>
      <c r="H9" s="7"/>
      <c r="I9" s="6"/>
      <c r="J9" s="7"/>
      <c r="K9" s="6"/>
      <c r="L9" s="5">
        <f>IF(A9="1.",15,IF(A9="2.",14,IF(A9="3.",13,IF(A9="4.",12,IF(A9="5.",11,IF(A9="6.",10,IF(A9="7.",9,IF(A9="8.",8,0))))))))+IF(A9="9.",7,IF(A9="10.",6,IF(A9="11.",5,IF(A9="12.",4,IF(A9="13.",3,IF(A9="14.",2,IF(A9="15.",1,0)))))))</f>
        <v>12</v>
      </c>
    </row>
    <row r="10" spans="1:12" x14ac:dyDescent="0.35">
      <c r="A10" t="s">
        <v>39</v>
      </c>
      <c r="B10" t="s">
        <v>23</v>
      </c>
      <c r="C10" t="s">
        <v>24</v>
      </c>
      <c r="D10">
        <v>2012</v>
      </c>
      <c r="E10" t="s">
        <v>25</v>
      </c>
      <c r="F10" s="7">
        <v>3.57</v>
      </c>
      <c r="G10" s="6" t="s">
        <v>2</v>
      </c>
      <c r="H10" s="7"/>
      <c r="I10" s="6"/>
      <c r="J10" s="7"/>
      <c r="K10" s="6"/>
      <c r="L10" s="5">
        <f>IF(A10="1.",15,IF(A10="2.",14,IF(A10="3.",13,IF(A10="4.",12,IF(A10="5.",11,IF(A10="6.",10,IF(A10="7.",9,IF(A10="8.",8,0))))))))+IF(A10="9.",7,IF(A10="10.",6,IF(A10="11.",5,IF(A10="12.",4,IF(A10="13.",3,IF(A10="14.",2,IF(A10="15.",1,0)))))))</f>
        <v>11</v>
      </c>
    </row>
    <row r="11" spans="1:12" x14ac:dyDescent="0.35">
      <c r="A11" t="s">
        <v>35</v>
      </c>
      <c r="B11" t="s">
        <v>23</v>
      </c>
      <c r="C11" t="s">
        <v>24</v>
      </c>
      <c r="D11">
        <v>2012</v>
      </c>
      <c r="E11" t="s">
        <v>25</v>
      </c>
      <c r="G11" s="6"/>
      <c r="H11" s="7">
        <v>7.6</v>
      </c>
      <c r="I11" s="6" t="s">
        <v>6</v>
      </c>
      <c r="J11" s="7">
        <v>7.56</v>
      </c>
      <c r="K11" s="6" t="s">
        <v>6</v>
      </c>
      <c r="L11" s="5">
        <f>IF(A11="1.",15,IF(A11="2.",14,IF(A11="3.",13,IF(A11="4.",12,IF(A11="5.",11,IF(A11="6.",10,IF(A11="7.",9,IF(A11="8.",8,0))))))))+IF(A11="9.",7,IF(A11="10.",6,IF(A11="11.",5,IF(A11="12.",4,IF(A11="13.",3,IF(A11="14.",2,IF(A11="15.",1,0)))))))</f>
        <v>13</v>
      </c>
    </row>
    <row r="12" spans="1:12" x14ac:dyDescent="0.35">
      <c r="A12" t="s">
        <v>22</v>
      </c>
      <c r="B12" t="s">
        <v>23</v>
      </c>
      <c r="C12" t="s">
        <v>24</v>
      </c>
      <c r="D12">
        <v>2012</v>
      </c>
      <c r="E12" t="s">
        <v>25</v>
      </c>
      <c r="F12" s="11">
        <v>2.1122685185185185E-3</v>
      </c>
      <c r="G12" s="6" t="s">
        <v>7</v>
      </c>
      <c r="H12" s="7"/>
      <c r="I12" s="6"/>
      <c r="J12" s="7"/>
      <c r="K12" s="6"/>
      <c r="L12" s="5">
        <f>IF(A12="1.",15,IF(A12="2.",14,IF(A12="3.",13,IF(A12="4.",12,IF(A12="5.",11,IF(A12="6.",10,IF(A12="7.",9,IF(A12="8.",8,0))))))))+IF(A12="9.",7,IF(A12="10.",6,IF(A12="11.",5,IF(A12="12.",4,IF(A12="13.",3,IF(A12="14.",2,IF(A12="15.",1,0)))))))</f>
        <v>14</v>
      </c>
    </row>
    <row r="13" spans="1:12" x14ac:dyDescent="0.35">
      <c r="A13" t="s">
        <v>82</v>
      </c>
      <c r="B13" t="s">
        <v>83</v>
      </c>
      <c r="C13" t="s">
        <v>84</v>
      </c>
      <c r="D13">
        <v>2011</v>
      </c>
      <c r="E13" t="s">
        <v>25</v>
      </c>
      <c r="F13" s="15" t="s">
        <v>85</v>
      </c>
      <c r="G13" s="6" t="s">
        <v>2</v>
      </c>
      <c r="H13" s="7"/>
      <c r="I13" s="6"/>
      <c r="J13" s="7"/>
      <c r="K13" s="6"/>
      <c r="L13" s="5">
        <f>IF(A13="1.",15,IF(A13="2.",14,IF(A13="3.",13,IF(A13="4.",12,IF(A13="5.",11,IF(A13="6.",10,IF(A13="7.",9,IF(A13="8.",8,0))))))))+IF(A13="9.",7,IF(A13="10.",6,IF(A13="11.",5,IF(A13="12.",4,IF(A13="13.",3,IF(A13="14.",2,IF(A13="15.",1,0)))))))</f>
        <v>4</v>
      </c>
    </row>
    <row r="14" spans="1:12" x14ac:dyDescent="0.35">
      <c r="A14" t="s">
        <v>38</v>
      </c>
      <c r="B14" t="s">
        <v>50</v>
      </c>
      <c r="C14" t="s">
        <v>51</v>
      </c>
      <c r="D14">
        <v>2011</v>
      </c>
      <c r="E14" t="s">
        <v>25</v>
      </c>
      <c r="F14" s="7">
        <v>31.45</v>
      </c>
      <c r="G14" s="6" t="s">
        <v>2</v>
      </c>
      <c r="H14" s="7"/>
      <c r="I14" s="6"/>
      <c r="J14" s="7"/>
      <c r="K14" s="6"/>
      <c r="L14" s="5">
        <f>IF(A14="1.",15,IF(A14="2.",14,IF(A14="3.",13,IF(A14="4.",12,IF(A14="5.",11,IF(A14="6.",10,IF(A14="7.",9,IF(A14="8.",8,0))))))))+IF(A14="9.",7,IF(A14="10.",6,IF(A14="11.",5,IF(A14="12.",4,IF(A14="13.",3,IF(A14="14.",2,IF(A14="15.",1,0)))))))</f>
        <v>12</v>
      </c>
    </row>
    <row r="15" spans="1:12" x14ac:dyDescent="0.35">
      <c r="A15" t="s">
        <v>66</v>
      </c>
      <c r="B15" t="s">
        <v>83</v>
      </c>
      <c r="C15" t="s">
        <v>84</v>
      </c>
      <c r="D15">
        <v>2011</v>
      </c>
      <c r="E15" t="s">
        <v>25</v>
      </c>
      <c r="F15" s="7">
        <v>28.2</v>
      </c>
      <c r="G15" s="6" t="s">
        <v>2</v>
      </c>
      <c r="H15" s="7"/>
      <c r="I15" s="6"/>
      <c r="J15" s="7"/>
      <c r="K15" s="6"/>
      <c r="L15" s="5">
        <f>IF(A15="1.",15,IF(A15="2.",14,IF(A15="3.",13,IF(A15="4.",12,IF(A15="5.",11,IF(A15="6.",10,IF(A15="7.",9,IF(A15="8.",8,0))))))))+IF(A15="9.",7,IF(A15="10.",6,IF(A15="11.",5,IF(A15="12.",4,IF(A15="13.",3,IF(A15="14.",2,IF(A15="15.",1,0)))))))</f>
        <v>9</v>
      </c>
    </row>
    <row r="16" spans="1:12" x14ac:dyDescent="0.35">
      <c r="A16" t="s">
        <v>75</v>
      </c>
      <c r="B16" t="s">
        <v>50</v>
      </c>
      <c r="C16" t="s">
        <v>51</v>
      </c>
      <c r="D16">
        <v>2011</v>
      </c>
      <c r="E16" t="s">
        <v>25</v>
      </c>
      <c r="F16" s="7">
        <v>11.8</v>
      </c>
      <c r="G16" s="6" t="s">
        <v>6</v>
      </c>
      <c r="H16" s="7">
        <v>11.83</v>
      </c>
      <c r="I16" s="6" t="s">
        <v>6</v>
      </c>
      <c r="J16" s="7"/>
      <c r="K16" s="6" t="s">
        <v>6</v>
      </c>
      <c r="L16" s="5">
        <f>IF(A16="1.",15,IF(A16="2.",14,IF(A16="3.",13,IF(A16="4.",12,IF(A16="5.",11,IF(A16="6.",10,IF(A16="7.",9,IF(A16="8.",8,0))))))))+IF(A16="9.",7,IF(A16="10.",6,IF(A16="11.",5,IF(A16="12.",4,IF(A16="13.",3,IF(A16="14.",2,IF(A16="15.",1,0)))))))</f>
        <v>6</v>
      </c>
    </row>
    <row r="17" spans="1:12" x14ac:dyDescent="0.35">
      <c r="A17" t="s">
        <v>109</v>
      </c>
      <c r="B17" t="s">
        <v>83</v>
      </c>
      <c r="C17" t="s">
        <v>84</v>
      </c>
      <c r="D17">
        <v>2011</v>
      </c>
      <c r="E17" t="s">
        <v>25</v>
      </c>
      <c r="F17" s="7">
        <v>12.95</v>
      </c>
      <c r="G17" s="6" t="s">
        <v>6</v>
      </c>
      <c r="H17" s="7"/>
      <c r="I17" s="6" t="s">
        <v>6</v>
      </c>
      <c r="J17" s="7"/>
      <c r="K17" s="6" t="s">
        <v>6</v>
      </c>
      <c r="L17" s="5">
        <f>IF(A17="1.",15,IF(A17="2.",14,IF(A17="3.",13,IF(A17="4.",12,IF(A17="5.",11,IF(A17="6.",10,IF(A17="7.",9,IF(A17="8.",8,0))))))))+IF(A17="9.",7,IF(A17="10.",6,IF(A17="11.",5,IF(A17="12.",4,IF(A17="13.",3,IF(A17="14.",2,IF(A17="15.",1,0)))))))</f>
        <v>0</v>
      </c>
    </row>
    <row r="18" spans="1:12" x14ac:dyDescent="0.35">
      <c r="A18" t="s">
        <v>42</v>
      </c>
      <c r="B18" t="s">
        <v>83</v>
      </c>
      <c r="C18" t="s">
        <v>84</v>
      </c>
      <c r="D18">
        <v>2011</v>
      </c>
      <c r="E18" t="s">
        <v>25</v>
      </c>
      <c r="F18" s="7">
        <v>1.2</v>
      </c>
      <c r="G18" s="6" t="s">
        <v>2</v>
      </c>
      <c r="H18" s="7"/>
      <c r="I18" s="6"/>
      <c r="J18" s="7"/>
      <c r="K18" s="6"/>
      <c r="L18" s="5">
        <f>IF(A18="1.",15,IF(A18="2.",14,IF(A18="3.",13,IF(A18="4.",12,IF(A18="5.",11,IF(A18="6.",10,IF(A18="7.",9,IF(A18="8.",8,0))))))))+IF(A18="9.",7,IF(A18="10.",6,IF(A18="11.",5,IF(A18="12.",4,IF(A18="13.",3,IF(A18="14.",2,IF(A18="15.",1,0)))))))</f>
        <v>10</v>
      </c>
    </row>
    <row r="19" spans="1:12" x14ac:dyDescent="0.35">
      <c r="A19" t="s">
        <v>72</v>
      </c>
      <c r="B19" t="s">
        <v>50</v>
      </c>
      <c r="C19" t="s">
        <v>51</v>
      </c>
      <c r="D19">
        <v>2011</v>
      </c>
      <c r="E19" t="s">
        <v>25</v>
      </c>
      <c r="F19" s="7">
        <v>1.1499999999999999</v>
      </c>
      <c r="G19" s="6" t="s">
        <v>2</v>
      </c>
      <c r="H19" s="7"/>
      <c r="I19" s="6"/>
      <c r="J19" s="7"/>
      <c r="K19" s="6"/>
      <c r="L19" s="5">
        <f>IF(A19="1.",15,IF(A19="2.",14,IF(A19="3.",13,IF(A19="4.",12,IF(A19="5.",11,IF(A19="6.",10,IF(A19="7.",9,IF(A19="8.",8,0))))))))+IF(A19="9.",7,IF(A19="10.",6,IF(A19="11.",5,IF(A19="12.",4,IF(A19="13.",3,IF(A19="14.",2,IF(A19="15.",1,0)))))))</f>
        <v>7</v>
      </c>
    </row>
    <row r="20" spans="1:12" x14ac:dyDescent="0.35">
      <c r="A20" t="s">
        <v>35</v>
      </c>
      <c r="B20" t="s">
        <v>111</v>
      </c>
      <c r="E20" t="s">
        <v>25</v>
      </c>
      <c r="F20">
        <v>46.82</v>
      </c>
      <c r="G20" s="6" t="s">
        <v>6</v>
      </c>
      <c r="H20" s="7"/>
      <c r="I20" s="6"/>
      <c r="J20" s="7"/>
      <c r="K20" s="6"/>
      <c r="L20" s="5">
        <f>IF(A20="1.",15,IF(A20="2.",14,IF(A20="3.",13,IF(A20="4.",12,IF(A20="5.",11,IF(A20="6.",10,IF(A20="7.",9,IF(A20="8.",8,0))))))))+IF(A20="9.",7,IF(A20="10.",6,IF(A20="11.",5,IF(A20="12.",4,IF(A20="13.",3,IF(A20="14.",2,IF(A20="15.",1,0)))))))</f>
        <v>13</v>
      </c>
    </row>
    <row r="21" spans="1:12" x14ac:dyDescent="0.35">
      <c r="A21" t="s">
        <v>35</v>
      </c>
      <c r="B21" t="s">
        <v>83</v>
      </c>
      <c r="C21" t="s">
        <v>84</v>
      </c>
      <c r="D21">
        <v>2011</v>
      </c>
      <c r="E21" t="s">
        <v>25</v>
      </c>
      <c r="F21" s="11">
        <v>2.1516203703703701E-3</v>
      </c>
      <c r="G21" s="6" t="s">
        <v>7</v>
      </c>
      <c r="H21" s="7"/>
      <c r="I21" s="6"/>
      <c r="J21" s="7"/>
      <c r="K21" s="6"/>
      <c r="L21" s="5">
        <f>IF(A21="1.",15,IF(A21="2.",14,IF(A21="3.",13,IF(A21="4.",12,IF(A21="5.",11,IF(A21="6.",10,IF(A21="7.",9,IF(A21="8.",8,0))))))))+IF(A21="9.",7,IF(A21="10.",6,IF(A21="11.",5,IF(A21="12.",4,IF(A21="13.",3,IF(A21="14.",2,IF(A21="15.",1,0)))))))</f>
        <v>13</v>
      </c>
    </row>
    <row r="22" spans="1:12" x14ac:dyDescent="0.35">
      <c r="A22" t="s">
        <v>38</v>
      </c>
      <c r="B22" t="s">
        <v>50</v>
      </c>
      <c r="C22" t="s">
        <v>51</v>
      </c>
      <c r="D22">
        <v>2011</v>
      </c>
      <c r="E22" t="s">
        <v>25</v>
      </c>
      <c r="F22" t="s">
        <v>112</v>
      </c>
      <c r="G22" s="6" t="s">
        <v>7</v>
      </c>
      <c r="H22" s="7"/>
      <c r="I22" s="6"/>
      <c r="J22" s="7"/>
      <c r="K22" s="6"/>
      <c r="L22" s="5">
        <f>IF(A22="1.",15,IF(A22="2.",14,IF(A22="3.",13,IF(A22="4.",12,IF(A22="5.",11,IF(A22="6.",10,IF(A22="7.",9,IF(A22="8.",8,0))))))))+IF(A22="9.",7,IF(A22="10.",6,IF(A22="11.",5,IF(A22="12.",4,IF(A22="13.",3,IF(A22="14.",2,IF(A22="15.",1,0)))))))</f>
        <v>12</v>
      </c>
    </row>
    <row r="23" spans="1:12" x14ac:dyDescent="0.35">
      <c r="A23" t="s">
        <v>42</v>
      </c>
      <c r="B23" t="s">
        <v>122</v>
      </c>
      <c r="C23" t="s">
        <v>123</v>
      </c>
      <c r="D23">
        <v>2010</v>
      </c>
      <c r="E23" t="s">
        <v>25</v>
      </c>
      <c r="F23" s="7">
        <v>3.3</v>
      </c>
      <c r="G23" s="6" t="s">
        <v>2</v>
      </c>
      <c r="H23" s="7"/>
      <c r="I23" s="6"/>
      <c r="J23" s="7"/>
      <c r="K23" s="6"/>
      <c r="L23" s="5">
        <f>IF(A23="1.",15,IF(A23="2.",14,IF(A23="3.",13,IF(A23="4.",12,IF(A23="5.",11,IF(A23="6.",10,IF(A23="7.",9,IF(A23="8.",8,0))))))))+IF(A23="9.",7,IF(A23="10.",6,IF(A23="11.",5,IF(A23="12.",4,IF(A23="13.",3,IF(A23="14.",2,IF(A23="15.",1,0)))))))</f>
        <v>10</v>
      </c>
    </row>
    <row r="24" spans="1:12" x14ac:dyDescent="0.35">
      <c r="A24" t="s">
        <v>69</v>
      </c>
      <c r="B24" t="s">
        <v>127</v>
      </c>
      <c r="C24" t="s">
        <v>123</v>
      </c>
      <c r="D24">
        <v>2010</v>
      </c>
      <c r="E24" t="s">
        <v>25</v>
      </c>
      <c r="F24" s="7">
        <v>23.05</v>
      </c>
      <c r="G24" s="6" t="s">
        <v>2</v>
      </c>
      <c r="H24" s="7"/>
      <c r="I24" s="6"/>
      <c r="J24" s="7"/>
      <c r="K24" s="6"/>
      <c r="L24" s="5">
        <f>IF(A24="1.",15,IF(A24="2.",14,IF(A24="3.",13,IF(A24="4.",12,IF(A24="5.",11,IF(A24="6.",10,IF(A24="7.",9,IF(A24="8.",8,0))))))))+IF(A24="9.",7,IF(A24="10.",6,IF(A24="11.",5,IF(A24="12.",4,IF(A24="13.",3,IF(A24="14.",2,IF(A24="15.",1,0)))))))</f>
        <v>8</v>
      </c>
    </row>
    <row r="25" spans="1:12" x14ac:dyDescent="0.35">
      <c r="B25" t="s">
        <v>127</v>
      </c>
      <c r="C25" t="s">
        <v>123</v>
      </c>
      <c r="D25">
        <v>2010</v>
      </c>
      <c r="E25" t="s">
        <v>25</v>
      </c>
      <c r="F25" s="7" t="s">
        <v>29</v>
      </c>
      <c r="G25" s="6" t="s">
        <v>2</v>
      </c>
      <c r="H25" s="7"/>
      <c r="I25" s="6"/>
      <c r="J25" s="7"/>
      <c r="K25" s="6"/>
      <c r="L25" s="5">
        <f>IF(A25="1.",15,IF(A25="2.",14,IF(A25="3.",13,IF(A25="4.",12,IF(A25="5.",11,IF(A25="6.",10,IF(A25="7.",9,IF(A25="8.",8,0))))))))+IF(A25="9.",7,IF(A25="10.",6,IF(A25="11.",5,IF(A25="12.",4,IF(A25="13.",3,IF(A25="14.",2,IF(A25="15.",1,0)))))))</f>
        <v>0</v>
      </c>
    </row>
    <row r="26" spans="1:12" x14ac:dyDescent="0.35">
      <c r="A26" t="s">
        <v>72</v>
      </c>
      <c r="B26" t="s">
        <v>127</v>
      </c>
      <c r="C26" t="s">
        <v>123</v>
      </c>
      <c r="D26">
        <v>2010</v>
      </c>
      <c r="E26" t="s">
        <v>25</v>
      </c>
      <c r="F26" s="7"/>
      <c r="G26" s="6" t="s">
        <v>6</v>
      </c>
      <c r="H26" s="7">
        <v>11.18</v>
      </c>
      <c r="I26" s="6" t="s">
        <v>6</v>
      </c>
      <c r="J26" s="7"/>
      <c r="K26" s="6" t="s">
        <v>6</v>
      </c>
      <c r="L26" s="5">
        <f>IF(A26="1.",15,IF(A26="2.",14,IF(A26="3.",13,IF(A26="4.",12,IF(A26="5.",11,IF(A26="6.",10,IF(A26="7.",9,IF(A26="8.",8,0))))))))+IF(A26="9.",7,IF(A26="10.",6,IF(A26="11.",5,IF(A26="12.",4,IF(A26="13.",3,IF(A26="14.",2,IF(A26="15.",1,0)))))))</f>
        <v>7</v>
      </c>
    </row>
    <row r="27" spans="1:12" x14ac:dyDescent="0.35">
      <c r="A27" t="s">
        <v>38</v>
      </c>
      <c r="B27" t="s">
        <v>122</v>
      </c>
      <c r="C27" t="s">
        <v>123</v>
      </c>
      <c r="D27">
        <v>2010</v>
      </c>
      <c r="E27" t="s">
        <v>25</v>
      </c>
      <c r="F27" s="11">
        <v>2.1134259259259261E-3</v>
      </c>
      <c r="G27" s="6" t="s">
        <v>7</v>
      </c>
      <c r="H27" s="7"/>
      <c r="I27" s="6"/>
      <c r="J27" s="7"/>
      <c r="K27" s="6"/>
      <c r="L27" s="5">
        <f>IF(A27="1.",15,IF(A27="2.",14,IF(A27="3.",13,IF(A27="4.",12,IF(A27="5.",11,IF(A27="6.",10,IF(A27="7.",9,IF(A27="8.",8,0))))))))+IF(A27="9.",7,IF(A27="10.",6,IF(A27="11.",5,IF(A27="12.",4,IF(A27="13.",3,IF(A27="14.",2,IF(A27="15.",1,0)))))))</f>
        <v>12</v>
      </c>
    </row>
    <row r="28" spans="1:12" x14ac:dyDescent="0.35">
      <c r="A28" t="s">
        <v>18</v>
      </c>
      <c r="B28" t="s">
        <v>135</v>
      </c>
      <c r="C28" t="s">
        <v>136</v>
      </c>
      <c r="D28">
        <v>2009</v>
      </c>
      <c r="E28" t="s">
        <v>25</v>
      </c>
      <c r="F28">
        <v>5.57</v>
      </c>
      <c r="G28" s="6" t="s">
        <v>2</v>
      </c>
      <c r="H28" s="7"/>
      <c r="I28" s="6"/>
      <c r="J28" s="7"/>
      <c r="K28" s="6"/>
      <c r="L28" s="5">
        <f>IF(A28="1.",15,IF(A28="2.",14,IF(A28="3.",13,IF(A28="4.",12,IF(A28="5.",11,IF(A28="6.",10,IF(A28="7.",9,IF(A28="8.",8,0))))))))+IF(A28="9.",7,IF(A28="10.",6,IF(A28="11.",5,IF(A28="12.",4,IF(A28="13.",3,IF(A28="14.",2,IF(A28="15.",1,0)))))))</f>
        <v>15</v>
      </c>
    </row>
    <row r="29" spans="1:12" x14ac:dyDescent="0.35">
      <c r="A29" t="s">
        <v>18</v>
      </c>
      <c r="B29" t="s">
        <v>135</v>
      </c>
      <c r="C29" t="s">
        <v>136</v>
      </c>
      <c r="D29">
        <v>2011</v>
      </c>
      <c r="E29" t="s">
        <v>25</v>
      </c>
      <c r="F29" s="7">
        <v>9.7899999999999991</v>
      </c>
      <c r="G29" s="6" t="s">
        <v>2</v>
      </c>
      <c r="H29" s="7"/>
      <c r="I29" s="6"/>
      <c r="J29" s="7"/>
      <c r="K29" s="6"/>
      <c r="L29" s="5">
        <f>IF(A29="1.",15,IF(A29="2.",14,IF(A29="3.",13,IF(A29="4.",12,IF(A29="5.",11,IF(A29="6.",10,IF(A29="7.",9,IF(A29="8.",8,0))))))))+IF(A29="9.",7,IF(A29="10.",6,IF(A29="11.",5,IF(A29="12.",4,IF(A29="13.",3,IF(A29="14.",2,IF(A29="15.",1,0)))))))</f>
        <v>15</v>
      </c>
    </row>
    <row r="30" spans="1:12" x14ac:dyDescent="0.35">
      <c r="A30" t="s">
        <v>18</v>
      </c>
      <c r="B30" t="s">
        <v>135</v>
      </c>
      <c r="C30" t="s">
        <v>136</v>
      </c>
      <c r="D30">
        <v>2009</v>
      </c>
      <c r="E30" t="s">
        <v>25</v>
      </c>
      <c r="F30" s="7"/>
      <c r="G30" s="6"/>
      <c r="H30" s="7">
        <v>11.45</v>
      </c>
      <c r="I30" t="s">
        <v>6</v>
      </c>
      <c r="J30">
        <v>12.05</v>
      </c>
      <c r="K30" s="6" t="s">
        <v>6</v>
      </c>
      <c r="L30" s="5">
        <f>IF(A30="1.",15,IF(A30="2.",14,IF(A30="3.",13,IF(A30="4.",12,IF(A30="5.",11,IF(A30="6.",10,IF(A30="7.",9,IF(A30="8.",8,0))))))))+IF(A30="9.",7,IF(A30="10.",6,IF(A30="11.",5,IF(A30="12.",4,IF(A30="13.",3,IF(A30="14.",2,IF(A30="15.",1,0)))))))</f>
        <v>15</v>
      </c>
    </row>
    <row r="31" spans="1:12" x14ac:dyDescent="0.35">
      <c r="A31" t="s">
        <v>18</v>
      </c>
      <c r="B31" t="s">
        <v>135</v>
      </c>
      <c r="C31" t="s">
        <v>136</v>
      </c>
      <c r="D31">
        <v>2009</v>
      </c>
      <c r="E31" t="s">
        <v>25</v>
      </c>
      <c r="F31" s="7">
        <v>1.6</v>
      </c>
      <c r="G31" s="6" t="s">
        <v>2</v>
      </c>
      <c r="H31" s="7"/>
      <c r="I31" s="6"/>
      <c r="J31" s="7"/>
      <c r="K31" s="6"/>
      <c r="L31" s="5">
        <f>IF(A31="1.",15,IF(A31="2.",14,IF(A31="3.",13,IF(A31="4.",12,IF(A31="5.",11,IF(A31="6.",10,IF(A31="7.",9,IF(A31="8.",8,0))))))))+IF(A31="9.",7,IF(A31="10.",6,IF(A31="11.",5,IF(A31="12.",4,IF(A31="13.",3,IF(A31="14.",2,IF(A31="15.",1,0)))))))</f>
        <v>15</v>
      </c>
    </row>
    <row r="32" spans="1:12" x14ac:dyDescent="0.35">
      <c r="A32" t="s">
        <v>22</v>
      </c>
      <c r="B32" t="s">
        <v>127</v>
      </c>
      <c r="C32" t="s">
        <v>245</v>
      </c>
      <c r="D32">
        <v>2012</v>
      </c>
      <c r="E32" t="s">
        <v>25</v>
      </c>
      <c r="F32" s="7">
        <v>23.95</v>
      </c>
      <c r="G32" s="6" t="s">
        <v>2</v>
      </c>
      <c r="I32" s="6"/>
      <c r="K32" s="6"/>
      <c r="L32" s="5">
        <f>IF(A32="1.",15,IF(A32="2.",14,IF(A32="3.",13,IF(A32="4.",12,IF(A32="5.",11,IF(A32="6.",10,IF(A32="7.",9,IF(A32="8.",8,0))))))))+IF(A32="9.",7,IF(A32="10.",6,IF(A32="11.",5,IF(A32="12.",4,IF(A32="13.",3,IF(A32="14.",2,IF(A32="15.",1,0)))))))</f>
        <v>14</v>
      </c>
    </row>
    <row r="33" spans="1:12" x14ac:dyDescent="0.35">
      <c r="A33" t="s">
        <v>38</v>
      </c>
      <c r="B33" t="s">
        <v>248</v>
      </c>
      <c r="C33" t="s">
        <v>249</v>
      </c>
      <c r="D33">
        <v>2012</v>
      </c>
      <c r="E33" t="s">
        <v>25</v>
      </c>
      <c r="F33" s="7">
        <v>22.4</v>
      </c>
      <c r="G33" s="6" t="s">
        <v>2</v>
      </c>
      <c r="I33" s="6"/>
      <c r="K33" s="6"/>
      <c r="L33" s="5">
        <f>IF(A33="1.",15,IF(A33="2.",14,IF(A33="3.",13,IF(A33="4.",12,IF(A33="5.",11,IF(A33="6.",10,IF(A33="7.",9,IF(A33="8.",8,0))))))))+IF(A33="9.",7,IF(A33="10.",6,IF(A33="11.",5,IF(A33="12.",4,IF(A33="13.",3,IF(A33="14.",2,IF(A33="15.",1,0)))))))</f>
        <v>12</v>
      </c>
    </row>
    <row r="34" spans="1:12" x14ac:dyDescent="0.35">
      <c r="A34" t="s">
        <v>42</v>
      </c>
      <c r="B34" t="s">
        <v>252</v>
      </c>
      <c r="C34" t="s">
        <v>253</v>
      </c>
      <c r="D34">
        <v>2012</v>
      </c>
      <c r="E34" t="s">
        <v>25</v>
      </c>
      <c r="F34" s="7">
        <v>20.399999999999999</v>
      </c>
      <c r="G34" s="6" t="s">
        <v>2</v>
      </c>
      <c r="I34" s="6"/>
      <c r="K34" s="6"/>
      <c r="L34" s="5">
        <f>IF(A34="1.",15,IF(A34="2.",14,IF(A34="3.",13,IF(A34="4.",12,IF(A34="5.",11,IF(A34="6.",10,IF(A34="7.",9,IF(A34="8.",8,0))))))))+IF(A34="9.",7,IF(A34="10.",6,IF(A34="11.",5,IF(A34="12.",4,IF(A34="13.",3,IF(A34="14.",2,IF(A34="15.",1,0)))))))</f>
        <v>10</v>
      </c>
    </row>
    <row r="35" spans="1:12" x14ac:dyDescent="0.35">
      <c r="A35" t="s">
        <v>18</v>
      </c>
      <c r="B35" t="s">
        <v>252</v>
      </c>
      <c r="C35" t="s">
        <v>253</v>
      </c>
      <c r="D35">
        <v>2012</v>
      </c>
      <c r="E35" t="s">
        <v>25</v>
      </c>
      <c r="F35">
        <v>4.13</v>
      </c>
      <c r="G35" s="6" t="s">
        <v>2</v>
      </c>
      <c r="I35" s="6"/>
      <c r="K35" s="6"/>
      <c r="L35" s="5">
        <f>IF(A35="1.",15,IF(A35="2.",14,IF(A35="3.",13,IF(A35="4.",12,IF(A35="5.",11,IF(A35="6.",10,IF(A35="7.",9,IF(A35="8.",8,0))))))))+IF(A35="9.",7,IF(A35="10.",6,IF(A35="11.",5,IF(A35="12.",4,IF(A35="13.",3,IF(A35="14.",2,IF(A35="15.",1,0)))))))</f>
        <v>15</v>
      </c>
    </row>
    <row r="36" spans="1:12" x14ac:dyDescent="0.35">
      <c r="A36" t="s">
        <v>35</v>
      </c>
      <c r="B36" t="s">
        <v>248</v>
      </c>
      <c r="C36" t="s">
        <v>249</v>
      </c>
      <c r="D36">
        <v>2012</v>
      </c>
      <c r="E36" t="s">
        <v>25</v>
      </c>
      <c r="F36">
        <v>3.89</v>
      </c>
      <c r="G36" s="6" t="s">
        <v>2</v>
      </c>
      <c r="I36" s="6"/>
      <c r="K36" s="6"/>
      <c r="L36" s="5">
        <f>IF(A36="1.",15,IF(A36="2.",14,IF(A36="3.",13,IF(A36="4.",12,IF(A36="5.",11,IF(A36="6.",10,IF(A36="7.",9,IF(A36="8.",8,0))))))))+IF(A36="9.",7,IF(A36="10.",6,IF(A36="11.",5,IF(A36="12.",4,IF(A36="13.",3,IF(A36="14.",2,IF(A36="15.",1,0)))))))</f>
        <v>13</v>
      </c>
    </row>
    <row r="37" spans="1:12" x14ac:dyDescent="0.35">
      <c r="A37" t="s">
        <v>38</v>
      </c>
      <c r="B37" t="s">
        <v>127</v>
      </c>
      <c r="C37" t="s">
        <v>245</v>
      </c>
      <c r="D37">
        <v>2012</v>
      </c>
      <c r="E37" t="s">
        <v>25</v>
      </c>
      <c r="F37">
        <v>3.63</v>
      </c>
      <c r="G37" s="6" t="s">
        <v>2</v>
      </c>
      <c r="I37" s="6"/>
      <c r="K37" s="6"/>
      <c r="L37" s="5">
        <f>IF(A37="1.",15,IF(A37="2.",14,IF(A37="3.",13,IF(A37="4.",12,IF(A37="5.",11,IF(A37="6.",10,IF(A37="7.",9,IF(A37="8.",8,0))))))))+IF(A37="9.",7,IF(A37="10.",6,IF(A37="11.",5,IF(A37="12.",4,IF(A37="13.",3,IF(A37="14.",2,IF(A37="15.",1,0)))))))</f>
        <v>12</v>
      </c>
    </row>
    <row r="38" spans="1:12" x14ac:dyDescent="0.35">
      <c r="A38" t="s">
        <v>35</v>
      </c>
      <c r="B38" t="s">
        <v>252</v>
      </c>
      <c r="C38" t="s">
        <v>253</v>
      </c>
      <c r="D38">
        <v>2012</v>
      </c>
      <c r="E38" t="s">
        <v>25</v>
      </c>
      <c r="F38" s="7">
        <v>1.1499999999999999</v>
      </c>
      <c r="G38" s="6" t="s">
        <v>2</v>
      </c>
      <c r="I38" s="6"/>
      <c r="K38" s="6"/>
      <c r="L38" s="5">
        <f>IF(A38="1.",15,IF(A38="2.",14,IF(A38="3.",13,IF(A38="4.",12,IF(A38="5.",11,IF(A38="6.",10,IF(A38="7.",9,IF(A38="8.",8,0))))))))+IF(A38="9.",7,IF(A38="10.",6,IF(A38="11.",5,IF(A38="12.",4,IF(A38="13.",3,IF(A38="14.",2,IF(A38="15.",1,0)))))))</f>
        <v>13</v>
      </c>
    </row>
    <row r="39" spans="1:12" x14ac:dyDescent="0.35">
      <c r="A39" t="s">
        <v>38</v>
      </c>
      <c r="B39" t="s">
        <v>127</v>
      </c>
      <c r="C39" t="s">
        <v>245</v>
      </c>
      <c r="D39">
        <v>2012</v>
      </c>
      <c r="E39" t="s">
        <v>25</v>
      </c>
      <c r="F39" s="7">
        <v>1.1499999999999999</v>
      </c>
      <c r="G39" s="6" t="s">
        <v>2</v>
      </c>
      <c r="I39" s="6"/>
      <c r="K39" s="6"/>
      <c r="L39" s="5">
        <f>IF(A39="1.",15,IF(A39="2.",14,IF(A39="3.",13,IF(A39="4.",12,IF(A39="5.",11,IF(A39="6.",10,IF(A39="7.",9,IF(A39="8.",8,0))))))))+IF(A39="9.",7,IF(A39="10.",6,IF(A39="11.",5,IF(A39="12.",4,IF(A39="13.",3,IF(A39="14.",2,IF(A39="15.",1,0)))))))</f>
        <v>12</v>
      </c>
    </row>
    <row r="40" spans="1:12" x14ac:dyDescent="0.35">
      <c r="A40" t="s">
        <v>39</v>
      </c>
      <c r="B40" t="s">
        <v>248</v>
      </c>
      <c r="C40" t="s">
        <v>249</v>
      </c>
      <c r="D40">
        <v>2012</v>
      </c>
      <c r="E40" t="s">
        <v>25</v>
      </c>
      <c r="F40" s="7">
        <v>1.1000000000000001</v>
      </c>
      <c r="G40" s="6" t="s">
        <v>2</v>
      </c>
      <c r="I40" s="6"/>
      <c r="K40" s="6"/>
      <c r="L40" s="5">
        <f>IF(A40="1.",15,IF(A40="2.",14,IF(A40="3.",13,IF(A40="4.",12,IF(A40="5.",11,IF(A40="6.",10,IF(A40="7.",9,IF(A40="8.",8,0))))))))+IF(A40="9.",7,IF(A40="10.",6,IF(A40="11.",5,IF(A40="12.",4,IF(A40="13.",3,IF(A40="14.",2,IF(A40="15.",1,0)))))))</f>
        <v>11</v>
      </c>
    </row>
    <row r="41" spans="1:12" x14ac:dyDescent="0.35">
      <c r="A41" t="s">
        <v>18</v>
      </c>
      <c r="B41" t="s">
        <v>252</v>
      </c>
      <c r="C41" t="s">
        <v>253</v>
      </c>
      <c r="D41">
        <v>2012</v>
      </c>
      <c r="E41" t="s">
        <v>25</v>
      </c>
      <c r="F41">
        <v>7.48</v>
      </c>
      <c r="G41" s="6" t="s">
        <v>264</v>
      </c>
      <c r="H41">
        <v>7.38</v>
      </c>
      <c r="I41" s="6" t="s">
        <v>264</v>
      </c>
      <c r="J41" s="7">
        <v>7.3</v>
      </c>
      <c r="K41" s="6" t="s">
        <v>264</v>
      </c>
      <c r="L41" s="5">
        <f>IF(A41="1.",15,IF(A41="2.",14,IF(A41="3.",13,IF(A41="4.",12,IF(A41="5.",11,IF(A41="6.",10,IF(A41="7.",9,IF(A41="8.",8,0))))))))+IF(A41="9.",7,IF(A41="10.",6,IF(A41="11.",5,IF(A41="12.",4,IF(A41="13.",3,IF(A41="14.",2,IF(A41="15.",1,0)))))))</f>
        <v>15</v>
      </c>
    </row>
    <row r="42" spans="1:12" x14ac:dyDescent="0.35">
      <c r="A42" t="s">
        <v>35</v>
      </c>
      <c r="B42" t="s">
        <v>248</v>
      </c>
      <c r="C42" t="s">
        <v>249</v>
      </c>
      <c r="D42">
        <v>2012</v>
      </c>
      <c r="E42" t="s">
        <v>25</v>
      </c>
      <c r="F42">
        <v>7.97</v>
      </c>
      <c r="G42" s="6" t="s">
        <v>264</v>
      </c>
      <c r="H42">
        <v>7.98</v>
      </c>
      <c r="I42" s="6" t="s">
        <v>264</v>
      </c>
      <c r="J42">
        <v>7.78</v>
      </c>
      <c r="K42" s="6" t="s">
        <v>264</v>
      </c>
      <c r="L42" s="5">
        <f>IF(A42="1.",15,IF(A42="2.",14,IF(A42="3.",13,IF(A42="4.",12,IF(A42="5.",11,IF(A42="6.",10,IF(A42="7.",9,IF(A42="8.",8,0))))))))+IF(A42="9.",7,IF(A42="10.",6,IF(A42="11.",5,IF(A42="12.",4,IF(A42="13.",3,IF(A42="14.",2,IF(A42="15.",1,0)))))))</f>
        <v>13</v>
      </c>
    </row>
    <row r="43" spans="1:12" x14ac:dyDescent="0.35">
      <c r="A43" t="s">
        <v>38</v>
      </c>
      <c r="B43" t="s">
        <v>127</v>
      </c>
      <c r="C43" t="s">
        <v>245</v>
      </c>
      <c r="D43">
        <v>2012</v>
      </c>
      <c r="E43" t="s">
        <v>25</v>
      </c>
      <c r="F43">
        <v>8.09</v>
      </c>
      <c r="G43" s="6" t="s">
        <v>264</v>
      </c>
      <c r="H43">
        <v>8.0299999999999994</v>
      </c>
      <c r="I43" s="6" t="s">
        <v>264</v>
      </c>
      <c r="J43">
        <v>7.98</v>
      </c>
      <c r="K43" s="6" t="s">
        <v>264</v>
      </c>
      <c r="L43" s="5">
        <f>IF(A43="1.",15,IF(A43="2.",14,IF(A43="3.",13,IF(A43="4.",12,IF(A43="5.",11,IF(A43="6.",10,IF(A43="7.",9,IF(A43="8.",8,0))))))))+IF(A43="9.",7,IF(A43="10.",6,IF(A43="11.",5,IF(A43="12.",4,IF(A43="13.",3,IF(A43="14.",2,IF(A43="15.",1,0)))))))</f>
        <v>12</v>
      </c>
    </row>
    <row r="44" spans="1:12" x14ac:dyDescent="0.35">
      <c r="A44" t="s">
        <v>22</v>
      </c>
      <c r="B44" t="s">
        <v>248</v>
      </c>
      <c r="C44" t="s">
        <v>249</v>
      </c>
      <c r="D44">
        <v>2012</v>
      </c>
      <c r="E44" t="s">
        <v>25</v>
      </c>
      <c r="F44" s="11">
        <v>2.0960648148148149E-3</v>
      </c>
      <c r="G44" s="6" t="s">
        <v>7</v>
      </c>
      <c r="I44" s="6"/>
      <c r="K44" s="6"/>
      <c r="L44" s="5">
        <f>IF(A44="1.",15,IF(A44="2.",14,IF(A44="3.",13,IF(A44="4.",12,IF(A44="5.",11,IF(A44="6.",10,IF(A44="7.",9,IF(A44="8.",8,0))))))))+IF(A44="9.",7,IF(A44="10.",6,IF(A44="11.",5,IF(A44="12.",4,IF(A44="13.",3,IF(A44="14.",2,IF(A44="15.",1,0)))))))</f>
        <v>14</v>
      </c>
    </row>
    <row r="45" spans="1:12" x14ac:dyDescent="0.35">
      <c r="A45" t="s">
        <v>38</v>
      </c>
      <c r="B45" t="s">
        <v>252</v>
      </c>
      <c r="C45" t="s">
        <v>253</v>
      </c>
      <c r="D45">
        <v>2012</v>
      </c>
      <c r="E45" t="s">
        <v>25</v>
      </c>
      <c r="F45" s="11">
        <v>2.2731481481481483E-3</v>
      </c>
      <c r="G45" s="6" t="s">
        <v>7</v>
      </c>
      <c r="I45" s="6"/>
      <c r="K45" s="6"/>
      <c r="L45" s="5">
        <f>IF(A45="1.",15,IF(A45="2.",14,IF(A45="3.",13,IF(A45="4.",12,IF(A45="5.",11,IF(A45="6.",10,IF(A45="7.",9,IF(A45="8.",8,0))))))))+IF(A45="9.",7,IF(A45="10.",6,IF(A45="11.",5,IF(A45="12.",4,IF(A45="13.",3,IF(A45="14.",2,IF(A45="15.",1,0)))))))</f>
        <v>12</v>
      </c>
    </row>
    <row r="46" spans="1:12" x14ac:dyDescent="0.35">
      <c r="A46" t="s">
        <v>69</v>
      </c>
      <c r="B46" t="s">
        <v>284</v>
      </c>
      <c r="C46" t="s">
        <v>285</v>
      </c>
      <c r="D46">
        <v>2011</v>
      </c>
      <c r="E46" t="s">
        <v>25</v>
      </c>
      <c r="F46" s="7">
        <v>1</v>
      </c>
      <c r="G46" s="6" t="s">
        <v>2</v>
      </c>
      <c r="I46" s="6"/>
      <c r="K46" s="6"/>
      <c r="L46" s="5">
        <f>IF(A46="1.",15,IF(A46="2.",14,IF(A46="3.",13,IF(A46="4.",12,IF(A46="5.",11,IF(A46="6.",10,IF(A46="7.",9,IF(A46="8.",8,0))))))))+IF(A46="9.",7,IF(A46="10.",6,IF(A46="11.",5,IF(A46="12.",4,IF(A46="13.",3,IF(A46="14.",2,IF(A46="15.",1,0)))))))</f>
        <v>8</v>
      </c>
    </row>
    <row r="47" spans="1:12" x14ac:dyDescent="0.35">
      <c r="A47" t="s">
        <v>39</v>
      </c>
      <c r="B47" t="s">
        <v>284</v>
      </c>
      <c r="C47" t="s">
        <v>285</v>
      </c>
      <c r="D47">
        <v>2011</v>
      </c>
      <c r="E47" t="s">
        <v>25</v>
      </c>
      <c r="F47" s="7">
        <v>24.7</v>
      </c>
      <c r="G47" s="6" t="s">
        <v>2</v>
      </c>
      <c r="I47" s="6"/>
      <c r="K47" s="6"/>
      <c r="L47" s="5">
        <f>IF(A47="1.",15,IF(A47="2.",14,IF(A47="3.",13,IF(A47="4.",12,IF(A47="5.",11,IF(A47="6.",10,IF(A47="7.",9,IF(A47="8.",8,0))))))))+IF(A47="9.",7,IF(A47="10.",6,IF(A47="11.",5,IF(A47="12.",4,IF(A47="13.",3,IF(A47="14.",2,IF(A47="15.",1,0)))))))</f>
        <v>11</v>
      </c>
    </row>
    <row r="48" spans="1:12" x14ac:dyDescent="0.35">
      <c r="A48" t="s">
        <v>42</v>
      </c>
      <c r="B48" t="s">
        <v>284</v>
      </c>
      <c r="C48" t="s">
        <v>285</v>
      </c>
      <c r="D48">
        <v>2011</v>
      </c>
      <c r="E48" t="s">
        <v>25</v>
      </c>
      <c r="F48">
        <v>3.35</v>
      </c>
      <c r="G48" s="6" t="s">
        <v>2</v>
      </c>
      <c r="I48" s="6"/>
      <c r="K48" s="6"/>
      <c r="L48" s="5">
        <f>IF(A48="1.",15,IF(A48="2.",14,IF(A48="3.",13,IF(A48="4.",12,IF(A48="5.",11,IF(A48="6.",10,IF(A48="7.",9,IF(A48="8.",8,0))))))))+IF(A48="9.",7,IF(A48="10.",6,IF(A48="11.",5,IF(A48="12.",4,IF(A48="13.",3,IF(A48="14.",2,IF(A48="15.",1,0)))))))</f>
        <v>10</v>
      </c>
    </row>
    <row r="49" spans="1:12" x14ac:dyDescent="0.35">
      <c r="A49" t="s">
        <v>39</v>
      </c>
      <c r="B49" t="s">
        <v>284</v>
      </c>
      <c r="C49" t="s">
        <v>285</v>
      </c>
      <c r="D49">
        <v>2011</v>
      </c>
      <c r="E49" t="s">
        <v>25</v>
      </c>
      <c r="F49">
        <v>11.97</v>
      </c>
      <c r="G49" s="6" t="s">
        <v>264</v>
      </c>
      <c r="H49">
        <v>11.75</v>
      </c>
      <c r="I49" s="6" t="s">
        <v>264</v>
      </c>
      <c r="J49">
        <v>11.65</v>
      </c>
      <c r="K49" s="6" t="s">
        <v>264</v>
      </c>
      <c r="L49" s="5">
        <f>IF(A49="1.",15,IF(A49="2.",14,IF(A49="3.",13,IF(A49="4.",12,IF(A49="5.",11,IF(A49="6.",10,IF(A49="7.",9,IF(A49="8.",8,0))))))))+IF(A49="9.",7,IF(A49="10.",6,IF(A49="11.",5,IF(A49="12.",4,IF(A49="13.",3,IF(A49="14.",2,IF(A49="15.",1,0)))))))</f>
        <v>11</v>
      </c>
    </row>
    <row r="50" spans="1:12" x14ac:dyDescent="0.35">
      <c r="A50" t="s">
        <v>35</v>
      </c>
      <c r="B50" t="s">
        <v>301</v>
      </c>
      <c r="C50" t="s">
        <v>302</v>
      </c>
      <c r="D50">
        <v>2010</v>
      </c>
      <c r="E50" t="s">
        <v>25</v>
      </c>
      <c r="F50" s="7">
        <v>1.3</v>
      </c>
      <c r="G50" s="6" t="s">
        <v>2</v>
      </c>
      <c r="I50" s="6"/>
      <c r="K50" s="6"/>
      <c r="L50" s="5">
        <f>IF(A50="1.",15,IF(A50="2.",14,IF(A50="3.",13,IF(A50="4.",12,IF(A50="5.",11,IF(A50="6.",10,IF(A50="7.",9,IF(A50="8.",8,0))))))))+IF(A50="9.",7,IF(A50="10.",6,IF(A50="11.",5,IF(A50="12.",4,IF(A50="13.",3,IF(A50="14.",2,IF(A50="15.",1,0)))))))</f>
        <v>13</v>
      </c>
    </row>
    <row r="51" spans="1:12" x14ac:dyDescent="0.35">
      <c r="A51" t="s">
        <v>18</v>
      </c>
      <c r="B51" t="s">
        <v>301</v>
      </c>
      <c r="C51" t="s">
        <v>302</v>
      </c>
      <c r="D51">
        <v>2010</v>
      </c>
      <c r="E51" t="s">
        <v>25</v>
      </c>
      <c r="F51" s="7">
        <v>10.3</v>
      </c>
      <c r="G51" s="6" t="s">
        <v>264</v>
      </c>
      <c r="H51">
        <v>10.28</v>
      </c>
      <c r="I51" s="6" t="s">
        <v>264</v>
      </c>
      <c r="J51">
        <v>10.06</v>
      </c>
      <c r="K51" s="6" t="s">
        <v>264</v>
      </c>
      <c r="L51" s="5">
        <f>IF(A51="1.",15,IF(A51="2.",14,IF(A51="3.",13,IF(A51="4.",12,IF(A51="5.",11,IF(A51="6.",10,IF(A51="7.",9,IF(A51="8.",8,0))))))))+IF(A51="9.",7,IF(A51="10.",6,IF(A51="11.",5,IF(A51="12.",4,IF(A51="13.",3,IF(A51="14.",2,IF(A51="15.",1,0)))))))</f>
        <v>15</v>
      </c>
    </row>
    <row r="52" spans="1:12" x14ac:dyDescent="0.35">
      <c r="A52" t="s">
        <v>18</v>
      </c>
      <c r="B52" t="s">
        <v>301</v>
      </c>
      <c r="C52" t="s">
        <v>302</v>
      </c>
      <c r="D52">
        <v>2010</v>
      </c>
      <c r="E52" t="s">
        <v>25</v>
      </c>
      <c r="F52">
        <v>4.79</v>
      </c>
      <c r="G52" s="6" t="s">
        <v>2</v>
      </c>
      <c r="I52" s="6"/>
      <c r="K52" s="6"/>
      <c r="L52" s="5">
        <f>IF(A52="1.",15,IF(A52="2.",14,IF(A52="3.",13,IF(A52="4.",12,IF(A52="5.",11,IF(A52="6.",10,IF(A52="7.",9,IF(A52="8.",8,0))))))))+IF(A52="9.",7,IF(A52="10.",6,IF(A52="11.",5,IF(A52="12.",4,IF(A52="13.",3,IF(A52="14.",2,IF(A52="15.",1,0)))))))</f>
        <v>15</v>
      </c>
    </row>
    <row r="53" spans="1:12" x14ac:dyDescent="0.35">
      <c r="A53" t="s">
        <v>69</v>
      </c>
      <c r="B53" t="s">
        <v>301</v>
      </c>
      <c r="C53" t="s">
        <v>302</v>
      </c>
      <c r="D53">
        <v>2010</v>
      </c>
      <c r="E53" t="s">
        <v>25</v>
      </c>
      <c r="F53" s="7">
        <v>24.7</v>
      </c>
      <c r="G53" s="6" t="s">
        <v>2</v>
      </c>
      <c r="I53" s="6"/>
      <c r="K53" s="6"/>
      <c r="L53" s="5">
        <f>IF(A53="1.",15,IF(A53="2.",14,IF(A53="3.",13,IF(A53="4.",12,IF(A53="5.",11,IF(A53="6.",10,IF(A53="7.",9,IF(A53="8.",8,0))))))))+IF(A53="9.",7,IF(A53="10.",6,IF(A53="11.",5,IF(A53="12.",4,IF(A53="13.",3,IF(A53="14.",2,IF(A53="15.",1,0)))))))</f>
        <v>8</v>
      </c>
    </row>
    <row r="54" spans="1:12" x14ac:dyDescent="0.35">
      <c r="A54" t="s">
        <v>18</v>
      </c>
      <c r="B54" s="5" t="s">
        <v>326</v>
      </c>
      <c r="C54" s="5"/>
      <c r="D54" t="s">
        <v>327</v>
      </c>
      <c r="E54" t="s">
        <v>25</v>
      </c>
      <c r="F54">
        <v>44.14</v>
      </c>
      <c r="G54" s="6" t="s">
        <v>264</v>
      </c>
      <c r="I54" s="6"/>
      <c r="K54" s="6"/>
      <c r="L54" s="5">
        <f>IF(A54="1.",15,IF(A54="2.",14,IF(A54="3.",13,IF(A54="4.",12,IF(A54="5.",11,IF(A54="6.",10,IF(A54="7.",9,IF(A54="8.",8,0))))))))+IF(A54="9.",7,IF(A54="10.",6,IF(A54="11.",5,IF(A54="12.",4,IF(A54="13.",3,IF(A54="14.",2,IF(A54="15.",1,0)))))))</f>
        <v>15</v>
      </c>
    </row>
    <row r="55" spans="1:12" x14ac:dyDescent="0.35">
      <c r="A55" t="s">
        <v>18</v>
      </c>
      <c r="B55" t="s">
        <v>301</v>
      </c>
      <c r="C55" t="s">
        <v>302</v>
      </c>
      <c r="D55">
        <v>2010</v>
      </c>
      <c r="E55" t="s">
        <v>25</v>
      </c>
      <c r="F55" s="11">
        <v>1.8668981481481481E-3</v>
      </c>
      <c r="G55" s="6" t="s">
        <v>7</v>
      </c>
      <c r="I55" s="6"/>
      <c r="K55" s="6"/>
      <c r="L55" s="5">
        <f>IF(A55="1.",15,IF(A55="2.",14,IF(A55="3.",13,IF(A55="4.",12,IF(A55="5.",11,IF(A55="6.",10,IF(A55="7.",9,IF(A55="8.",8,0))))))))+IF(A55="9.",7,IF(A55="10.",6,IF(A55="11.",5,IF(A55="12.",4,IF(A55="13.",3,IF(A55="14.",2,IF(A55="15.",1,0)))))))</f>
        <v>15</v>
      </c>
    </row>
    <row r="56" spans="1:12" x14ac:dyDescent="0.35">
      <c r="A56" t="s">
        <v>72</v>
      </c>
      <c r="B56" t="s">
        <v>346</v>
      </c>
      <c r="C56" t="s">
        <v>341</v>
      </c>
      <c r="D56">
        <v>2009</v>
      </c>
      <c r="E56" t="s">
        <v>25</v>
      </c>
      <c r="F56" s="7">
        <v>5.87</v>
      </c>
      <c r="G56" s="6" t="s">
        <v>2</v>
      </c>
      <c r="I56" s="6"/>
      <c r="K56" s="6"/>
      <c r="L56" s="5">
        <f>IF(A56="1.",15,IF(A56="2.",14,IF(A56="3.",13,IF(A56="4.",12,IF(A56="5.",11,IF(A56="6.",10,IF(A56="7.",9,IF(A56="8.",8,0))))))))+IF(A56="9.",7,IF(A56="10.",6,IF(A56="11.",5,IF(A56="12.",4,IF(A56="13.",3,IF(A56="14.",2,IF(A56="15.",1,0)))))))</f>
        <v>7</v>
      </c>
    </row>
    <row r="57" spans="1:12" x14ac:dyDescent="0.35">
      <c r="A57" t="s">
        <v>22</v>
      </c>
      <c r="B57" t="s">
        <v>346</v>
      </c>
      <c r="C57" t="s">
        <v>341</v>
      </c>
      <c r="D57">
        <v>2009</v>
      </c>
      <c r="E57" t="s">
        <v>25</v>
      </c>
      <c r="F57" s="7">
        <v>4.5999999999999996</v>
      </c>
      <c r="G57" s="6" t="s">
        <v>2</v>
      </c>
      <c r="I57" s="6"/>
      <c r="K57" s="6"/>
      <c r="L57" s="5">
        <f>IF(A57="1.",15,IF(A57="2.",14,IF(A57="3.",13,IF(A57="4.",12,IF(A57="5.",11,IF(A57="6.",10,IF(A57="7.",9,IF(A57="8.",8,0))))))))+IF(A57="9.",7,IF(A57="10.",6,IF(A57="11.",5,IF(A57="12.",4,IF(A57="13.",3,IF(A57="14.",2,IF(A57="15.",1,0)))))))</f>
        <v>14</v>
      </c>
    </row>
    <row r="58" spans="1:12" x14ac:dyDescent="0.35">
      <c r="A58" t="s">
        <v>22</v>
      </c>
      <c r="B58" t="s">
        <v>346</v>
      </c>
      <c r="C58" t="s">
        <v>341</v>
      </c>
      <c r="D58">
        <v>2009</v>
      </c>
      <c r="E58" t="s">
        <v>25</v>
      </c>
      <c r="F58">
        <v>13.53</v>
      </c>
      <c r="G58" s="6" t="s">
        <v>264</v>
      </c>
      <c r="I58" s="6"/>
      <c r="J58">
        <v>13.57</v>
      </c>
      <c r="K58" s="6" t="s">
        <v>264</v>
      </c>
      <c r="L58" s="5">
        <f>IF(A58="1.",15,IF(A58="2.",14,IF(A58="3.",13,IF(A58="4.",12,IF(A58="5.",11,IF(A58="6.",10,IF(A58="7.",9,IF(A58="8.",8,0))))))))+IF(A58="9.",7,IF(A58="10.",6,IF(A58="11.",5,IF(A58="12.",4,IF(A58="13.",3,IF(A58="14.",2,IF(A58="15.",1,0)))))))</f>
        <v>14</v>
      </c>
    </row>
    <row r="59" spans="1:12" x14ac:dyDescent="0.35">
      <c r="A59" t="s">
        <v>18</v>
      </c>
      <c r="B59" t="s">
        <v>50</v>
      </c>
      <c r="C59" t="s">
        <v>51</v>
      </c>
      <c r="D59">
        <v>2011</v>
      </c>
      <c r="E59" t="s">
        <v>52</v>
      </c>
      <c r="F59" s="7">
        <v>3.98</v>
      </c>
      <c r="G59" s="6" t="s">
        <v>2</v>
      </c>
      <c r="H59" s="7"/>
      <c r="I59" s="6"/>
      <c r="J59" s="7"/>
      <c r="K59" s="6"/>
      <c r="L59" s="5">
        <v>15</v>
      </c>
    </row>
    <row r="60" spans="1:12" x14ac:dyDescent="0.35">
      <c r="F60" s="7"/>
      <c r="G60" s="6"/>
      <c r="H60" s="7"/>
      <c r="I60" s="6"/>
      <c r="J60" s="7"/>
      <c r="K60" s="6"/>
      <c r="L60" s="23">
        <f>SUM(L8:L59)</f>
        <v>596</v>
      </c>
    </row>
    <row r="61" spans="1:12" x14ac:dyDescent="0.35">
      <c r="A61" t="s">
        <v>78</v>
      </c>
      <c r="B61" t="s">
        <v>79</v>
      </c>
      <c r="C61" t="s">
        <v>80</v>
      </c>
      <c r="D61">
        <v>2011</v>
      </c>
      <c r="E61" t="s">
        <v>81</v>
      </c>
      <c r="F61" s="15">
        <v>3.28</v>
      </c>
      <c r="G61" s="6" t="s">
        <v>2</v>
      </c>
      <c r="H61" s="7"/>
      <c r="I61" s="6"/>
      <c r="J61" s="7"/>
      <c r="K61" s="6"/>
      <c r="L61" s="5">
        <f>IF(A61="1.",15,IF(A61="2.",14,IF(A61="3.",13,IF(A61="4.",12,IF(A61="5.",11,IF(A61="6.",10,IF(A61="7.",9,IF(A61="8.",8,0))))))))+IF(A61="9.",7,IF(A61="10.",6,IF(A61="11.",5,IF(A61="12.",4,IF(A61="13.",3,IF(A61="14.",2,IF(A61="15.",1,0)))))))</f>
        <v>5</v>
      </c>
    </row>
    <row r="62" spans="1:12" x14ac:dyDescent="0.35">
      <c r="A62" t="s">
        <v>93</v>
      </c>
      <c r="B62" t="s">
        <v>79</v>
      </c>
      <c r="C62" t="s">
        <v>80</v>
      </c>
      <c r="D62">
        <v>2011</v>
      </c>
      <c r="E62" t="s">
        <v>81</v>
      </c>
      <c r="F62" s="7">
        <v>18.850000000000001</v>
      </c>
      <c r="G62" s="6" t="s">
        <v>2</v>
      </c>
      <c r="H62" s="7"/>
      <c r="I62" s="6"/>
      <c r="J62" s="7"/>
      <c r="K62" s="6"/>
      <c r="L62" s="5">
        <f>IF(A62="1.",15,IF(A62="2.",14,IF(A62="3.",13,IF(A62="4.",12,IF(A62="5.",11,IF(A62="6.",10,IF(A62="7.",9,IF(A62="8.",8,0))))))))+IF(A62="9.",7,IF(A62="10.",6,IF(A62="11.",5,IF(A62="12.",4,IF(A62="13.",3,IF(A62="14.",2,IF(A62="15.",1,0)))))))</f>
        <v>1</v>
      </c>
    </row>
    <row r="63" spans="1:12" x14ac:dyDescent="0.35">
      <c r="A63" t="s">
        <v>90</v>
      </c>
      <c r="B63" t="s">
        <v>79</v>
      </c>
      <c r="C63" t="s">
        <v>80</v>
      </c>
      <c r="D63">
        <v>2011</v>
      </c>
      <c r="E63" t="s">
        <v>81</v>
      </c>
      <c r="F63" s="7">
        <v>12.24</v>
      </c>
      <c r="G63" s="6" t="s">
        <v>6</v>
      </c>
      <c r="H63" s="7"/>
      <c r="I63" s="6" t="s">
        <v>6</v>
      </c>
      <c r="J63" s="7"/>
      <c r="K63" s="6" t="s">
        <v>6</v>
      </c>
      <c r="L63" s="5">
        <f>IF(A63="1.",15,IF(A63="2.",14,IF(A63="3.",13,IF(A63="4.",12,IF(A63="5.",11,IF(A63="6.",10,IF(A63="7.",9,IF(A63="8.",8,0))))))))+IF(A63="9.",7,IF(A63="10.",6,IF(A63="11.",5,IF(A63="12.",4,IF(A63="13.",3,IF(A63="14.",2,IF(A63="15.",1,0)))))))</f>
        <v>2</v>
      </c>
    </row>
    <row r="64" spans="1:12" x14ac:dyDescent="0.35">
      <c r="A64" t="s">
        <v>22</v>
      </c>
      <c r="B64" t="s">
        <v>94</v>
      </c>
      <c r="C64" t="s">
        <v>116</v>
      </c>
      <c r="D64">
        <v>2010</v>
      </c>
      <c r="E64" t="s">
        <v>81</v>
      </c>
      <c r="F64" s="7">
        <v>4.17</v>
      </c>
      <c r="G64" s="6" t="s">
        <v>2</v>
      </c>
      <c r="H64" s="7"/>
      <c r="I64" s="6"/>
      <c r="J64" s="7"/>
      <c r="K64" s="6"/>
      <c r="L64" s="5">
        <f>IF(A64="1.",15,IF(A64="2.",14,IF(A64="3.",13,IF(A64="4.",12,IF(A64="5.",11,IF(A64="6.",10,IF(A64="7.",9,IF(A64="8.",8,0))))))))+IF(A64="9.",7,IF(A64="10.",6,IF(A64="11.",5,IF(A64="12.",4,IF(A64="13.",3,IF(A64="14.",2,IF(A64="15.",1,0)))))))</f>
        <v>14</v>
      </c>
    </row>
    <row r="65" spans="1:12" x14ac:dyDescent="0.35">
      <c r="A65" t="s">
        <v>42</v>
      </c>
      <c r="B65" t="s">
        <v>94</v>
      </c>
      <c r="C65" t="s">
        <v>116</v>
      </c>
      <c r="D65">
        <v>2010</v>
      </c>
      <c r="E65" t="s">
        <v>81</v>
      </c>
      <c r="F65" s="7">
        <v>28.35</v>
      </c>
      <c r="G65" s="6" t="s">
        <v>2</v>
      </c>
      <c r="H65" s="7"/>
      <c r="I65" s="6"/>
      <c r="J65" s="7"/>
      <c r="K65" s="6"/>
      <c r="L65" s="5">
        <f>IF(A65="1.",15,IF(A65="2.",14,IF(A65="3.",13,IF(A65="4.",12,IF(A65="5.",11,IF(A65="6.",10,IF(A65="7.",9,IF(A65="8.",8,0))))))))+IF(A65="9.",7,IF(A65="10.",6,IF(A65="11.",5,IF(A65="12.",4,IF(A65="13.",3,IF(A65="14.",2,IF(A65="15.",1,0)))))))</f>
        <v>10</v>
      </c>
    </row>
    <row r="66" spans="1:12" x14ac:dyDescent="0.35">
      <c r="A66" t="s">
        <v>42</v>
      </c>
      <c r="B66" t="s">
        <v>94</v>
      </c>
      <c r="C66" t="s">
        <v>116</v>
      </c>
      <c r="D66">
        <v>2010</v>
      </c>
      <c r="E66" t="s">
        <v>81</v>
      </c>
      <c r="F66" s="7"/>
      <c r="G66" s="6" t="s">
        <v>6</v>
      </c>
      <c r="H66" s="7">
        <v>10.119999999999999</v>
      </c>
      <c r="I66" s="6" t="s">
        <v>6</v>
      </c>
      <c r="J66" s="7">
        <v>10.73</v>
      </c>
      <c r="K66" s="6" t="s">
        <v>6</v>
      </c>
      <c r="L66" s="5">
        <f>IF(A66="1.",15,IF(A66="2.",14,IF(A66="3.",13,IF(A66="4.",12,IF(A66="5.",11,IF(A66="6.",10,IF(A66="7.",9,IF(A66="8.",8,0))))))))+IF(A66="9.",7,IF(A66="10.",6,IF(A66="11.",5,IF(A66="12.",4,IF(A66="13.",3,IF(A66="14.",2,IF(A66="15.",1,0)))))))</f>
        <v>10</v>
      </c>
    </row>
    <row r="67" spans="1:12" x14ac:dyDescent="0.35">
      <c r="A67" t="s">
        <v>69</v>
      </c>
      <c r="B67" t="s">
        <v>256</v>
      </c>
      <c r="C67" t="s">
        <v>257</v>
      </c>
      <c r="D67">
        <v>2012</v>
      </c>
      <c r="E67" t="s">
        <v>81</v>
      </c>
      <c r="F67" s="7">
        <v>18.45</v>
      </c>
      <c r="G67" s="6" t="s">
        <v>2</v>
      </c>
      <c r="I67" s="6"/>
      <c r="K67" s="6"/>
      <c r="L67" s="5">
        <f>IF(A67="1.",15,IF(A67="2.",14,IF(A67="3.",13,IF(A67="4.",12,IF(A67="5.",11,IF(A67="6.",10,IF(A67="7.",9,IF(A67="8.",8,0))))))))+IF(A67="9.",7,IF(A67="10.",6,IF(A67="11.",5,IF(A67="12.",4,IF(A67="13.",3,IF(A67="14.",2,IF(A67="15.",1,0)))))))</f>
        <v>8</v>
      </c>
    </row>
    <row r="68" spans="1:12" x14ac:dyDescent="0.35">
      <c r="A68" t="s">
        <v>72</v>
      </c>
      <c r="B68" t="s">
        <v>256</v>
      </c>
      <c r="C68" t="s">
        <v>257</v>
      </c>
      <c r="D68">
        <v>2012</v>
      </c>
      <c r="E68" t="s">
        <v>81</v>
      </c>
      <c r="F68" s="7">
        <v>3.3</v>
      </c>
      <c r="G68" s="6" t="s">
        <v>2</v>
      </c>
      <c r="I68" s="6"/>
      <c r="K68" s="6"/>
      <c r="L68" s="5">
        <f>IF(A68="1.",15,IF(A68="2.",14,IF(A68="3.",13,IF(A68="4.",12,IF(A68="5.",11,IF(A68="6.",10,IF(A68="7.",9,IF(A68="8.",8,0))))))))+IF(A68="9.",7,IF(A68="10.",6,IF(A68="11.",5,IF(A68="12.",4,IF(A68="13.",3,IF(A68="14.",2,IF(A68="15.",1,0)))))))</f>
        <v>7</v>
      </c>
    </row>
    <row r="69" spans="1:12" x14ac:dyDescent="0.35">
      <c r="A69" t="s">
        <v>69</v>
      </c>
      <c r="B69" t="s">
        <v>256</v>
      </c>
      <c r="C69" t="s">
        <v>257</v>
      </c>
      <c r="D69">
        <v>2012</v>
      </c>
      <c r="E69" t="s">
        <v>81</v>
      </c>
      <c r="F69">
        <v>8.49</v>
      </c>
      <c r="G69" s="6" t="s">
        <v>264</v>
      </c>
      <c r="H69">
        <v>8.51</v>
      </c>
      <c r="I69" s="6" t="s">
        <v>264</v>
      </c>
      <c r="K69" s="6"/>
      <c r="L69" s="5">
        <f>IF(A69="1.",15,IF(A69="2.",14,IF(A69="3.",13,IF(A69="4.",12,IF(A69="5.",11,IF(A69="6.",10,IF(A69="7.",9,IF(A69="8.",8,0))))))))+IF(A69="9.",7,IF(A69="10.",6,IF(A69="11.",5,IF(A69="12.",4,IF(A69="13.",3,IF(A69="14.",2,IF(A69="15.",1,0)))))))</f>
        <v>8</v>
      </c>
    </row>
    <row r="70" spans="1:12" x14ac:dyDescent="0.35">
      <c r="A70" t="s">
        <v>22</v>
      </c>
      <c r="B70" t="s">
        <v>268</v>
      </c>
      <c r="C70" t="s">
        <v>269</v>
      </c>
      <c r="D70">
        <v>2011</v>
      </c>
      <c r="E70" t="s">
        <v>81</v>
      </c>
      <c r="F70" s="7">
        <v>1.2</v>
      </c>
      <c r="G70" s="6" t="s">
        <v>2</v>
      </c>
      <c r="I70" s="6"/>
      <c r="K70" s="6"/>
      <c r="L70" s="5">
        <f>IF(A70="1.",15,IF(A70="2.",14,IF(A70="3.",13,IF(A70="4.",12,IF(A70="5.",11,IF(A70="6.",10,IF(A70="7.",9,IF(A70="8.",8,0))))))))+IF(A70="9.",7,IF(A70="10.",6,IF(A70="11.",5,IF(A70="12.",4,IF(A70="13.",3,IF(A70="14.",2,IF(A70="15.",1,0)))))))</f>
        <v>14</v>
      </c>
    </row>
    <row r="71" spans="1:12" x14ac:dyDescent="0.35">
      <c r="A71" t="s">
        <v>38</v>
      </c>
      <c r="B71" t="s">
        <v>274</v>
      </c>
      <c r="C71" t="s">
        <v>275</v>
      </c>
      <c r="D71">
        <v>2011</v>
      </c>
      <c r="E71" t="s">
        <v>81</v>
      </c>
      <c r="F71" s="7">
        <v>1.1499999999999999</v>
      </c>
      <c r="G71" s="6" t="s">
        <v>2</v>
      </c>
      <c r="I71" s="6"/>
      <c r="K71" s="6"/>
      <c r="L71" s="5">
        <f>IF(A71="1.",15,IF(A71="2.",14,IF(A71="3.",13,IF(A71="4.",12,IF(A71="5.",11,IF(A71="6.",10,IF(A71="7.",9,IF(A71="8.",8,0))))))))+IF(A71="9.",7,IF(A71="10.",6,IF(A71="11.",5,IF(A71="12.",4,IF(A71="13.",3,IF(A71="14.",2,IF(A71="15.",1,0)))))))</f>
        <v>12</v>
      </c>
    </row>
    <row r="72" spans="1:12" x14ac:dyDescent="0.35">
      <c r="A72" t="s">
        <v>42</v>
      </c>
      <c r="B72" t="s">
        <v>278</v>
      </c>
      <c r="C72" t="s">
        <v>279</v>
      </c>
      <c r="D72">
        <v>2011</v>
      </c>
      <c r="E72" t="s">
        <v>81</v>
      </c>
      <c r="F72" s="7">
        <v>1.1000000000000001</v>
      </c>
      <c r="G72" s="6" t="s">
        <v>2</v>
      </c>
      <c r="I72" s="6"/>
      <c r="K72" s="6"/>
      <c r="L72" s="5">
        <f>IF(A72="1.",15,IF(A72="2.",14,IF(A72="3.",13,IF(A72="4.",12,IF(A72="5.",11,IF(A72="6.",10,IF(A72="7.",9,IF(A72="8.",8,0))))))))+IF(A72="9.",7,IF(A72="10.",6,IF(A72="11.",5,IF(A72="12.",4,IF(A72="13.",3,IF(A72="14.",2,IF(A72="15.",1,0)))))))</f>
        <v>10</v>
      </c>
    </row>
    <row r="73" spans="1:12" x14ac:dyDescent="0.35">
      <c r="A73" t="s">
        <v>69</v>
      </c>
      <c r="B73" t="s">
        <v>280</v>
      </c>
      <c r="C73" t="s">
        <v>281</v>
      </c>
      <c r="D73">
        <v>2011</v>
      </c>
      <c r="E73" t="s">
        <v>81</v>
      </c>
      <c r="F73" s="7">
        <v>1</v>
      </c>
      <c r="G73" s="6" t="s">
        <v>2</v>
      </c>
      <c r="I73" s="6"/>
      <c r="K73" s="6"/>
      <c r="L73" s="5">
        <f>IF(A73="1.",15,IF(A73="2.",14,IF(A73="3.",13,IF(A73="4.",12,IF(A73="5.",11,IF(A73="6.",10,IF(A73="7.",9,IF(A73="8.",8,0))))))))+IF(A73="9.",7,IF(A73="10.",6,IF(A73="11.",5,IF(A73="12.",4,IF(A73="13.",3,IF(A73="14.",2,IF(A73="15.",1,0)))))))</f>
        <v>8</v>
      </c>
    </row>
    <row r="74" spans="1:12" x14ac:dyDescent="0.35">
      <c r="A74" t="s">
        <v>69</v>
      </c>
      <c r="B74" t="s">
        <v>282</v>
      </c>
      <c r="C74" t="s">
        <v>283</v>
      </c>
      <c r="D74">
        <v>2011</v>
      </c>
      <c r="E74" t="s">
        <v>81</v>
      </c>
      <c r="F74" s="7">
        <v>1</v>
      </c>
      <c r="G74" s="6" t="s">
        <v>2</v>
      </c>
      <c r="I74" s="6"/>
      <c r="K74" s="6"/>
      <c r="L74" s="5">
        <f>IF(A74="1.",15,IF(A74="2.",14,IF(A74="3.",13,IF(A74="4.",12,IF(A74="5.",11,IF(A74="6.",10,IF(A74="7.",9,IF(A74="8.",8,0))))))))+IF(A74="9.",7,IF(A74="10.",6,IF(A74="11.",5,IF(A74="12.",4,IF(A74="13.",3,IF(A74="14.",2,IF(A74="15.",1,0)))))))</f>
        <v>8</v>
      </c>
    </row>
    <row r="75" spans="1:12" x14ac:dyDescent="0.35">
      <c r="A75" t="s">
        <v>22</v>
      </c>
      <c r="B75" t="s">
        <v>274</v>
      </c>
      <c r="C75" t="s">
        <v>275</v>
      </c>
      <c r="D75">
        <v>2011</v>
      </c>
      <c r="E75" t="s">
        <v>81</v>
      </c>
      <c r="F75" s="7">
        <v>30.9</v>
      </c>
      <c r="G75" s="6" t="s">
        <v>2</v>
      </c>
      <c r="I75" s="6"/>
      <c r="K75" s="6"/>
      <c r="L75" s="5">
        <f>IF(A75="1.",15,IF(A75="2.",14,IF(A75="3.",13,IF(A75="4.",12,IF(A75="5.",11,IF(A75="6.",10,IF(A75="7.",9,IF(A75="8.",8,0))))))))+IF(A75="9.",7,IF(A75="10.",6,IF(A75="11.",5,IF(A75="12.",4,IF(A75="13.",3,IF(A75="14.",2,IF(A75="15.",1,0)))))))</f>
        <v>14</v>
      </c>
    </row>
    <row r="76" spans="1:12" x14ac:dyDescent="0.35">
      <c r="A76" t="s">
        <v>38</v>
      </c>
      <c r="B76" t="s">
        <v>268</v>
      </c>
      <c r="C76" t="s">
        <v>269</v>
      </c>
      <c r="D76">
        <v>2011</v>
      </c>
      <c r="E76" t="s">
        <v>81</v>
      </c>
      <c r="F76" s="7">
        <v>25.8</v>
      </c>
      <c r="G76" s="6" t="s">
        <v>2</v>
      </c>
      <c r="I76" s="6"/>
      <c r="K76" s="6"/>
      <c r="L76" s="5">
        <f>IF(A76="1.",15,IF(A76="2.",14,IF(A76="3.",13,IF(A76="4.",12,IF(A76="5.",11,IF(A76="6.",10,IF(A76="7.",9,IF(A76="8.",8,0))))))))+IF(A76="9.",7,IF(A76="10.",6,IF(A76="11.",5,IF(A76="12.",4,IF(A76="13.",3,IF(A76="14.",2,IF(A76="15.",1,0)))))))</f>
        <v>12</v>
      </c>
    </row>
    <row r="77" spans="1:12" x14ac:dyDescent="0.35">
      <c r="A77" t="s">
        <v>66</v>
      </c>
      <c r="B77" t="s">
        <v>278</v>
      </c>
      <c r="C77" t="s">
        <v>279</v>
      </c>
      <c r="D77">
        <v>2011</v>
      </c>
      <c r="E77" t="s">
        <v>81</v>
      </c>
      <c r="F77" s="7">
        <v>21.4</v>
      </c>
      <c r="G77" s="6" t="s">
        <v>2</v>
      </c>
      <c r="I77" s="6"/>
      <c r="K77" s="6"/>
      <c r="L77" s="5">
        <f>IF(A77="1.",15,IF(A77="2.",14,IF(A77="3.",13,IF(A77="4.",12,IF(A77="5.",11,IF(A77="6.",10,IF(A77="7.",9,IF(A77="8.",8,0))))))))+IF(A77="9.",7,IF(A77="10.",6,IF(A77="11.",5,IF(A77="12.",4,IF(A77="13.",3,IF(A77="14.",2,IF(A77="15.",1,0)))))))</f>
        <v>9</v>
      </c>
    </row>
    <row r="78" spans="1:12" x14ac:dyDescent="0.35">
      <c r="A78" t="s">
        <v>72</v>
      </c>
      <c r="B78" t="s">
        <v>282</v>
      </c>
      <c r="C78" t="s">
        <v>283</v>
      </c>
      <c r="D78">
        <v>2011</v>
      </c>
      <c r="E78" t="s">
        <v>81</v>
      </c>
      <c r="F78" s="7">
        <v>18.899999999999999</v>
      </c>
      <c r="G78" s="6" t="s">
        <v>2</v>
      </c>
      <c r="I78" s="6"/>
      <c r="K78" s="6"/>
      <c r="L78" s="5">
        <f>IF(A78="1.",15,IF(A78="2.",14,IF(A78="3.",13,IF(A78="4.",12,IF(A78="5.",11,IF(A78="6.",10,IF(A78="7.",9,IF(A78="8.",8,0))))))))+IF(A78="9.",7,IF(A78="10.",6,IF(A78="11.",5,IF(A78="12.",4,IF(A78="13.",3,IF(A78="14.",2,IF(A78="15.",1,0)))))))</f>
        <v>7</v>
      </c>
    </row>
    <row r="79" spans="1:12" x14ac:dyDescent="0.35">
      <c r="A79" t="s">
        <v>69</v>
      </c>
      <c r="B79" t="s">
        <v>280</v>
      </c>
      <c r="C79" t="s">
        <v>281</v>
      </c>
      <c r="D79">
        <v>2011</v>
      </c>
      <c r="E79" t="s">
        <v>81</v>
      </c>
      <c r="F79">
        <v>3.28</v>
      </c>
      <c r="G79" s="6" t="s">
        <v>2</v>
      </c>
      <c r="I79" s="6"/>
      <c r="K79" s="6"/>
      <c r="L79" s="5">
        <f>IF(A79="1.",15,IF(A79="2.",14,IF(A79="3.",13,IF(A79="4.",12,IF(A79="5.",11,IF(A79="6.",10,IF(A79="7.",9,IF(A79="8.",8,0))))))))+IF(A79="9.",7,IF(A79="10.",6,IF(A79="11.",5,IF(A79="12.",4,IF(A79="13.",3,IF(A79="14.",2,IF(A79="15.",1,0)))))))</f>
        <v>8</v>
      </c>
    </row>
    <row r="80" spans="1:12" x14ac:dyDescent="0.35">
      <c r="A80" t="s">
        <v>72</v>
      </c>
      <c r="B80" t="s">
        <v>274</v>
      </c>
      <c r="C80" t="s">
        <v>275</v>
      </c>
      <c r="D80">
        <v>2011</v>
      </c>
      <c r="E80" t="s">
        <v>81</v>
      </c>
      <c r="F80">
        <v>3.27</v>
      </c>
      <c r="G80" s="6" t="s">
        <v>2</v>
      </c>
      <c r="I80" s="6"/>
      <c r="K80" s="6"/>
      <c r="L80" s="5">
        <f>IF(A80="1.",15,IF(A80="2.",14,IF(A80="3.",13,IF(A80="4.",12,IF(A80="5.",11,IF(A80="6.",10,IF(A80="7.",9,IF(A80="8.",8,0))))))))+IF(A80="9.",7,IF(A80="10.",6,IF(A80="11.",5,IF(A80="12.",4,IF(A80="13.",3,IF(A80="14.",2,IF(A80="15.",1,0)))))))</f>
        <v>7</v>
      </c>
    </row>
    <row r="81" spans="1:12" x14ac:dyDescent="0.35">
      <c r="A81" t="s">
        <v>75</v>
      </c>
      <c r="B81" t="s">
        <v>268</v>
      </c>
      <c r="C81" t="s">
        <v>269</v>
      </c>
      <c r="D81">
        <v>2011</v>
      </c>
      <c r="E81" t="s">
        <v>81</v>
      </c>
      <c r="F81">
        <v>3.21</v>
      </c>
      <c r="G81" s="6" t="s">
        <v>2</v>
      </c>
      <c r="I81" s="6"/>
      <c r="K81" s="6"/>
      <c r="L81" s="5">
        <f>IF(A81="1.",15,IF(A81="2.",14,IF(A81="3.",13,IF(A81="4.",12,IF(A81="5.",11,IF(A81="6.",10,IF(A81="7.",9,IF(A81="8.",8,0))))))))+IF(A81="9.",7,IF(A81="10.",6,IF(A81="11.",5,IF(A81="12.",4,IF(A81="13.",3,IF(A81="14.",2,IF(A81="15.",1,0)))))))</f>
        <v>6</v>
      </c>
    </row>
    <row r="82" spans="1:12" x14ac:dyDescent="0.35">
      <c r="A82" t="s">
        <v>78</v>
      </c>
      <c r="B82" t="s">
        <v>282</v>
      </c>
      <c r="C82" t="s">
        <v>283</v>
      </c>
      <c r="D82">
        <v>2011</v>
      </c>
      <c r="E82" t="s">
        <v>81</v>
      </c>
      <c r="F82">
        <v>3.05</v>
      </c>
      <c r="G82" s="6" t="s">
        <v>2</v>
      </c>
      <c r="I82" s="6"/>
      <c r="K82" s="6"/>
      <c r="L82" s="5">
        <f>IF(A82="1.",15,IF(A82="2.",14,IF(A82="3.",13,IF(A82="4.",12,IF(A82="5.",11,IF(A82="6.",10,IF(A82="7.",9,IF(A82="8.",8,0))))))))+IF(A82="9.",7,IF(A82="10.",6,IF(A82="11.",5,IF(A82="12.",4,IF(A82="13.",3,IF(A82="14.",2,IF(A82="15.",1,0)))))))</f>
        <v>5</v>
      </c>
    </row>
    <row r="83" spans="1:12" x14ac:dyDescent="0.35">
      <c r="A83" t="s">
        <v>90</v>
      </c>
      <c r="B83" t="s">
        <v>278</v>
      </c>
      <c r="C83" t="s">
        <v>279</v>
      </c>
      <c r="D83">
        <v>2011</v>
      </c>
      <c r="E83" t="s">
        <v>81</v>
      </c>
      <c r="F83">
        <v>2.57</v>
      </c>
      <c r="G83" s="6" t="s">
        <v>2</v>
      </c>
      <c r="I83" s="6"/>
      <c r="K83" s="6"/>
      <c r="L83" s="5">
        <f>IF(A83="1.",15,IF(A83="2.",14,IF(A83="3.",13,IF(A83="4.",12,IF(A83="5.",11,IF(A83="6.",10,IF(A83="7.",9,IF(A83="8.",8,0))))))))+IF(A83="9.",7,IF(A83="10.",6,IF(A83="11.",5,IF(A83="12.",4,IF(A83="13.",3,IF(A83="14.",2,IF(A83="15.",1,0)))))))</f>
        <v>2</v>
      </c>
    </row>
    <row r="84" spans="1:12" x14ac:dyDescent="0.35">
      <c r="A84" t="s">
        <v>66</v>
      </c>
      <c r="B84" t="s">
        <v>280</v>
      </c>
      <c r="C84" t="s">
        <v>281</v>
      </c>
      <c r="D84">
        <v>2011</v>
      </c>
      <c r="E84" t="s">
        <v>81</v>
      </c>
      <c r="F84">
        <v>11.81</v>
      </c>
      <c r="G84" s="6" t="s">
        <v>264</v>
      </c>
      <c r="H84">
        <v>11.96</v>
      </c>
      <c r="I84" s="6" t="s">
        <v>264</v>
      </c>
      <c r="K84" s="6"/>
      <c r="L84" s="5">
        <f>IF(A84="1.",15,IF(A84="2.",14,IF(A84="3.",13,IF(A84="4.",12,IF(A84="5.",11,IF(A84="6.",10,IF(A84="7.",9,IF(A84="8.",8,0))))))))+IF(A84="9.",7,IF(A84="10.",6,IF(A84="11.",5,IF(A84="12.",4,IF(A84="13.",3,IF(A84="14.",2,IF(A84="15.",1,0)))))))</f>
        <v>9</v>
      </c>
    </row>
    <row r="85" spans="1:12" x14ac:dyDescent="0.35">
      <c r="A85" t="s">
        <v>72</v>
      </c>
      <c r="B85" t="s">
        <v>274</v>
      </c>
      <c r="C85" t="s">
        <v>275</v>
      </c>
      <c r="D85">
        <v>2011</v>
      </c>
      <c r="E85" t="s">
        <v>81</v>
      </c>
      <c r="F85">
        <v>12.06</v>
      </c>
      <c r="G85" s="6" t="s">
        <v>264</v>
      </c>
      <c r="H85">
        <v>12.01</v>
      </c>
      <c r="I85" s="6" t="s">
        <v>264</v>
      </c>
      <c r="K85" s="6"/>
      <c r="L85" s="5">
        <f>IF(A85="1.",15,IF(A85="2.",14,IF(A85="3.",13,IF(A85="4.",12,IF(A85="5.",11,IF(A85="6.",10,IF(A85="7.",9,IF(A85="8.",8,0))))))))+IF(A85="9.",7,IF(A85="10.",6,IF(A85="11.",5,IF(A85="12.",4,IF(A85="13.",3,IF(A85="14.",2,IF(A85="15.",1,0)))))))</f>
        <v>7</v>
      </c>
    </row>
    <row r="86" spans="1:12" x14ac:dyDescent="0.35">
      <c r="A86" t="s">
        <v>75</v>
      </c>
      <c r="B86" t="s">
        <v>268</v>
      </c>
      <c r="C86" t="s">
        <v>269</v>
      </c>
      <c r="D86">
        <v>2011</v>
      </c>
      <c r="E86" t="s">
        <v>81</v>
      </c>
      <c r="F86">
        <v>12.48</v>
      </c>
      <c r="G86" s="6" t="s">
        <v>264</v>
      </c>
      <c r="H86">
        <v>12.38</v>
      </c>
      <c r="I86" s="6" t="s">
        <v>264</v>
      </c>
      <c r="K86" s="6"/>
      <c r="L86" s="5">
        <f>IF(A86="1.",15,IF(A86="2.",14,IF(A86="3.",13,IF(A86="4.",12,IF(A86="5.",11,IF(A86="6.",10,IF(A86="7.",9,IF(A86="8.",8,0))))))))+IF(A86="9.",7,IF(A86="10.",6,IF(A86="11.",5,IF(A86="12.",4,IF(A86="13.",3,IF(A86="14.",2,IF(A86="15.",1,0)))))))</f>
        <v>6</v>
      </c>
    </row>
    <row r="87" spans="1:12" x14ac:dyDescent="0.35">
      <c r="A87" t="s">
        <v>78</v>
      </c>
      <c r="B87" t="s">
        <v>278</v>
      </c>
      <c r="C87" t="s">
        <v>279</v>
      </c>
      <c r="D87">
        <v>2011</v>
      </c>
      <c r="E87" t="s">
        <v>81</v>
      </c>
      <c r="F87">
        <v>12.88</v>
      </c>
      <c r="G87" s="6" t="s">
        <v>264</v>
      </c>
      <c r="H87">
        <v>12.54</v>
      </c>
      <c r="I87" s="6" t="s">
        <v>264</v>
      </c>
      <c r="K87" s="6"/>
      <c r="L87" s="5">
        <f>IF(A87="1.",15,IF(A87="2.",14,IF(A87="3.",13,IF(A87="4.",12,IF(A87="5.",11,IF(A87="6.",10,IF(A87="7.",9,IF(A87="8.",8,0))))))))+IF(A87="9.",7,IF(A87="10.",6,IF(A87="11.",5,IF(A87="12.",4,IF(A87="13.",3,IF(A87="14.",2,IF(A87="15.",1,0)))))))</f>
        <v>5</v>
      </c>
    </row>
    <row r="88" spans="1:12" x14ac:dyDescent="0.35">
      <c r="A88" t="s">
        <v>82</v>
      </c>
      <c r="B88" t="s">
        <v>282</v>
      </c>
      <c r="C88" t="s">
        <v>283</v>
      </c>
      <c r="D88">
        <v>2011</v>
      </c>
      <c r="E88" t="s">
        <v>81</v>
      </c>
      <c r="F88">
        <v>13.08</v>
      </c>
      <c r="G88" s="6" t="s">
        <v>264</v>
      </c>
      <c r="H88">
        <v>12.92</v>
      </c>
      <c r="I88" s="6" t="s">
        <v>264</v>
      </c>
      <c r="K88" s="6"/>
      <c r="L88" s="5">
        <f>IF(A88="1.",15,IF(A88="2.",14,IF(A88="3.",13,IF(A88="4.",12,IF(A88="5.",11,IF(A88="6.",10,IF(A88="7.",9,IF(A88="8.",8,0))))))))+IF(A88="9.",7,IF(A88="10.",6,IF(A88="11.",5,IF(A88="12.",4,IF(A88="13.",3,IF(A88="14.",2,IF(A88="15.",1,0)))))))</f>
        <v>4</v>
      </c>
    </row>
    <row r="89" spans="1:12" x14ac:dyDescent="0.35">
      <c r="A89" t="s">
        <v>35</v>
      </c>
      <c r="B89" t="s">
        <v>274</v>
      </c>
      <c r="C89" t="s">
        <v>275</v>
      </c>
      <c r="D89">
        <v>2011</v>
      </c>
      <c r="E89" t="s">
        <v>81</v>
      </c>
      <c r="F89" s="11">
        <v>2.2430555555555554E-3</v>
      </c>
      <c r="G89" s="6" t="s">
        <v>7</v>
      </c>
      <c r="I89" s="6"/>
      <c r="K89" s="6"/>
      <c r="L89" s="5">
        <f>IF(A89="1.",15,IF(A89="2.",14,IF(A89="3.",13,IF(A89="4.",12,IF(A89="5.",11,IF(A89="6.",10,IF(A89="7.",9,IF(A89="8.",8,0))))))))+IF(A89="9.",7,IF(A89="10.",6,IF(A89="11.",5,IF(A89="12.",4,IF(A89="13.",3,IF(A89="14.",2,IF(A89="15.",1,0)))))))</f>
        <v>13</v>
      </c>
    </row>
    <row r="90" spans="1:12" x14ac:dyDescent="0.35">
      <c r="A90" t="s">
        <v>38</v>
      </c>
      <c r="B90" t="s">
        <v>280</v>
      </c>
      <c r="C90" t="s">
        <v>281</v>
      </c>
      <c r="D90">
        <v>2011</v>
      </c>
      <c r="E90" t="s">
        <v>81</v>
      </c>
      <c r="F90" s="11">
        <v>2.2928240740740743E-3</v>
      </c>
      <c r="G90" s="6" t="s">
        <v>7</v>
      </c>
      <c r="I90" s="6"/>
      <c r="K90" s="6"/>
      <c r="L90" s="5">
        <f>IF(A90="1.",15,IF(A90="2.",14,IF(A90="3.",13,IF(A90="4.",12,IF(A90="5.",11,IF(A90="6.",10,IF(A90="7.",9,IF(A90="8.",8,0))))))))+IF(A90="9.",7,IF(A90="10.",6,IF(A90="11.",5,IF(A90="12.",4,IF(A90="13.",3,IF(A90="14.",2,IF(A90="15.",1,0)))))))</f>
        <v>12</v>
      </c>
    </row>
    <row r="91" spans="1:12" x14ac:dyDescent="0.35">
      <c r="A91" t="s">
        <v>39</v>
      </c>
      <c r="B91" s="5" t="s">
        <v>331</v>
      </c>
      <c r="C91" s="5"/>
      <c r="D91" t="s">
        <v>327</v>
      </c>
      <c r="E91" t="s">
        <v>81</v>
      </c>
      <c r="F91">
        <v>48.18</v>
      </c>
      <c r="G91" s="6" t="s">
        <v>264</v>
      </c>
      <c r="I91" s="6"/>
      <c r="K91" s="6"/>
      <c r="L91" s="5">
        <f>IF(A91="1.",15,IF(A91="2.",14,IF(A91="3.",13,IF(A91="4.",12,IF(A91="5.",11,IF(A91="6.",10,IF(A91="7.",9,IF(A91="8.",8,0))))))))+IF(A91="9.",7,IF(A91="10.",6,IF(A91="11.",5,IF(A91="12.",4,IF(A91="13.",3,IF(A91="14.",2,IF(A91="15.",1,0)))))))</f>
        <v>11</v>
      </c>
    </row>
    <row r="92" spans="1:12" x14ac:dyDescent="0.35">
      <c r="A92" t="s">
        <v>18</v>
      </c>
      <c r="B92" t="s">
        <v>352</v>
      </c>
      <c r="C92" t="s">
        <v>353</v>
      </c>
      <c r="D92">
        <v>2008</v>
      </c>
      <c r="E92" t="s">
        <v>81</v>
      </c>
      <c r="F92">
        <v>4.41</v>
      </c>
      <c r="G92" s="6" t="s">
        <v>2</v>
      </c>
      <c r="I92" s="6"/>
      <c r="K92" s="6"/>
      <c r="L92" s="5">
        <f>IF(A92="1.",15,IF(A92="2.",14,IF(A92="3.",13,IF(A92="4.",12,IF(A92="5.",11,IF(A92="6.",10,IF(A92="7.",9,IF(A92="8.",8,0))))))))+IF(A92="9.",7,IF(A92="10.",6,IF(A92="11.",5,IF(A92="12.",4,IF(A92="13.",3,IF(A92="14.",2,IF(A92="15.",1,0)))))))</f>
        <v>15</v>
      </c>
    </row>
    <row r="93" spans="1:12" x14ac:dyDescent="0.35">
      <c r="A93" t="s">
        <v>22</v>
      </c>
      <c r="B93" t="s">
        <v>352</v>
      </c>
      <c r="C93" t="s">
        <v>353</v>
      </c>
      <c r="D93">
        <v>2008</v>
      </c>
      <c r="E93" t="s">
        <v>81</v>
      </c>
      <c r="F93">
        <v>1.25</v>
      </c>
      <c r="G93" s="6" t="s">
        <v>2</v>
      </c>
      <c r="I93" s="6"/>
      <c r="K93" s="6"/>
      <c r="L93" s="5">
        <f>IF(A93="1.",15,IF(A93="2.",14,IF(A93="3.",13,IF(A93="4.",12,IF(A93="5.",11,IF(A93="6.",10,IF(A93="7.",9,IF(A93="8.",8,0))))))))+IF(A93="9.",7,IF(A93="10.",6,IF(A93="11.",5,IF(A93="12.",4,IF(A93="13.",3,IF(A93="14.",2,IF(A93="15.",1,0)))))))</f>
        <v>14</v>
      </c>
    </row>
    <row r="94" spans="1:12" x14ac:dyDescent="0.35">
      <c r="A94" t="s">
        <v>18</v>
      </c>
      <c r="B94" t="s">
        <v>352</v>
      </c>
      <c r="C94" t="s">
        <v>353</v>
      </c>
      <c r="D94">
        <v>2008</v>
      </c>
      <c r="E94" t="s">
        <v>81</v>
      </c>
      <c r="F94">
        <v>13.82</v>
      </c>
      <c r="G94" s="6" t="s">
        <v>264</v>
      </c>
      <c r="I94" s="6"/>
      <c r="J94">
        <v>13.54</v>
      </c>
      <c r="K94" s="6" t="s">
        <v>264</v>
      </c>
      <c r="L94" s="5">
        <f>IF(A94="1.",15,IF(A94="2.",14,IF(A94="3.",13,IF(A94="4.",12,IF(A94="5.",11,IF(A94="6.",10,IF(A94="7.",9,IF(A94="8.",8,0))))))))+IF(A94="9.",7,IF(A94="10.",6,IF(A94="11.",5,IF(A94="12.",4,IF(A94="13.",3,IF(A94="14.",2,IF(A94="15.",1,0)))))))</f>
        <v>15</v>
      </c>
    </row>
    <row r="95" spans="1:12" x14ac:dyDescent="0.35">
      <c r="A95" t="s">
        <v>18</v>
      </c>
      <c r="B95" t="s">
        <v>352</v>
      </c>
      <c r="C95" t="s">
        <v>353</v>
      </c>
      <c r="D95">
        <v>2008</v>
      </c>
      <c r="E95" t="s">
        <v>81</v>
      </c>
      <c r="F95" s="7">
        <v>8.9</v>
      </c>
      <c r="G95" s="6" t="s">
        <v>2</v>
      </c>
      <c r="I95" s="6"/>
      <c r="K95" s="6"/>
      <c r="L95" s="5">
        <f>IF(A95="1.",15,IF(A95="2.",14,IF(A95="3.",13,IF(A95="4.",12,IF(A95="5.",11,IF(A95="6.",10,IF(A95="7.",9,IF(A95="8.",8,0))))))))+IF(A95="9.",7,IF(A95="10.",6,IF(A95="11.",5,IF(A95="12.",4,IF(A95="13.",3,IF(A95="14.",2,IF(A95="15.",1,0)))))))</f>
        <v>15</v>
      </c>
    </row>
    <row r="96" spans="1:12" x14ac:dyDescent="0.35">
      <c r="A96" t="s">
        <v>42</v>
      </c>
      <c r="B96" t="s">
        <v>379</v>
      </c>
      <c r="C96" t="s">
        <v>333</v>
      </c>
      <c r="D96">
        <v>2007</v>
      </c>
      <c r="E96" t="s">
        <v>81</v>
      </c>
      <c r="F96">
        <v>6.48</v>
      </c>
      <c r="G96" s="6" t="s">
        <v>2</v>
      </c>
      <c r="I96" s="6"/>
      <c r="K96" s="6"/>
      <c r="L96" s="5">
        <f>IF(A96="1.",15,IF(A96="2.",14,IF(A96="3.",13,IF(A96="4.",12,IF(A96="5.",11,IF(A96="6.",10,IF(A96="7.",9,IF(A96="8.",8,0))))))))+IF(A96="9.",7,IF(A96="10.",6,IF(A96="11.",5,IF(A96="12.",4,IF(A96="13.",3,IF(A96="14.",2,IF(A96="15.",1,0)))))))</f>
        <v>10</v>
      </c>
    </row>
    <row r="97" spans="1:12" x14ac:dyDescent="0.35">
      <c r="A97" t="s">
        <v>39</v>
      </c>
      <c r="B97" t="s">
        <v>379</v>
      </c>
      <c r="C97" t="s">
        <v>333</v>
      </c>
      <c r="D97">
        <v>2007</v>
      </c>
      <c r="E97" t="s">
        <v>81</v>
      </c>
      <c r="G97" s="6"/>
      <c r="I97" s="6"/>
      <c r="J97">
        <v>15.83</v>
      </c>
      <c r="K97" s="6" t="s">
        <v>6</v>
      </c>
      <c r="L97" s="5">
        <f>IF(A97="1.",15,IF(A97="2.",14,IF(A97="3.",13,IF(A97="4.",12,IF(A97="5.",11,IF(A97="6.",10,IF(A97="7.",9,IF(A97="8.",8,0))))))))+IF(A97="9.",7,IF(A97="10.",6,IF(A97="11.",5,IF(A97="12.",4,IF(A97="13.",3,IF(A97="14.",2,IF(A97="15.",1,0)))))))</f>
        <v>11</v>
      </c>
    </row>
    <row r="98" spans="1:12" x14ac:dyDescent="0.35">
      <c r="A98" t="s">
        <v>39</v>
      </c>
      <c r="B98" t="s">
        <v>379</v>
      </c>
      <c r="C98" t="s">
        <v>333</v>
      </c>
      <c r="D98">
        <v>2007</v>
      </c>
      <c r="E98" t="s">
        <v>81</v>
      </c>
      <c r="F98" s="7">
        <v>3.2</v>
      </c>
      <c r="G98" s="6" t="s">
        <v>2</v>
      </c>
      <c r="I98" s="6"/>
      <c r="K98" s="6"/>
      <c r="L98" s="5">
        <f>IF(A98="1.",15,IF(A98="2.",14,IF(A98="3.",13,IF(A98="4.",12,IF(A98="5.",11,IF(A98="6.",10,IF(A98="7.",9,IF(A98="8.",8,0))))))))+IF(A98="9.",7,IF(A98="10.",6,IF(A98="11.",5,IF(A98="12.",4,IF(A98="13.",3,IF(A98="14.",2,IF(A98="15.",1,0)))))))</f>
        <v>11</v>
      </c>
    </row>
    <row r="99" spans="1:12" x14ac:dyDescent="0.35">
      <c r="F99" s="7"/>
      <c r="G99" s="6"/>
      <c r="I99" s="6"/>
      <c r="K99" s="6"/>
      <c r="L99" s="23">
        <f>SUM(L61:L98)</f>
        <v>345</v>
      </c>
    </row>
    <row r="100" spans="1:12" x14ac:dyDescent="0.35">
      <c r="A100" t="s">
        <v>86</v>
      </c>
      <c r="B100" t="s">
        <v>87</v>
      </c>
      <c r="C100" t="s">
        <v>88</v>
      </c>
      <c r="D100">
        <v>2011</v>
      </c>
      <c r="E100" t="s">
        <v>89</v>
      </c>
      <c r="F100" s="15">
        <v>3.18</v>
      </c>
      <c r="G100" s="6" t="s">
        <v>2</v>
      </c>
      <c r="H100" s="7"/>
      <c r="I100" s="6"/>
      <c r="J100" s="7"/>
      <c r="K100" s="6"/>
      <c r="L100" s="5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3</v>
      </c>
    </row>
    <row r="101" spans="1:12" x14ac:dyDescent="0.35">
      <c r="A101" t="s">
        <v>90</v>
      </c>
      <c r="B101" t="s">
        <v>91</v>
      </c>
      <c r="C101" t="s">
        <v>92</v>
      </c>
      <c r="D101">
        <v>2011</v>
      </c>
      <c r="E101" t="s">
        <v>89</v>
      </c>
      <c r="F101" s="15">
        <v>3.17</v>
      </c>
      <c r="G101" s="6" t="s">
        <v>2</v>
      </c>
      <c r="H101" s="7"/>
      <c r="I101" s="6"/>
      <c r="J101" s="7"/>
      <c r="K101" s="6"/>
      <c r="L101" s="5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2</v>
      </c>
    </row>
    <row r="102" spans="1:12" x14ac:dyDescent="0.35">
      <c r="A102" t="s">
        <v>42</v>
      </c>
      <c r="B102" t="s">
        <v>91</v>
      </c>
      <c r="C102" t="s">
        <v>92</v>
      </c>
      <c r="D102">
        <v>2011</v>
      </c>
      <c r="E102" t="s">
        <v>89</v>
      </c>
      <c r="F102" s="7">
        <v>11.92</v>
      </c>
      <c r="G102" s="6" t="s">
        <v>6</v>
      </c>
      <c r="H102" s="7">
        <v>11.71</v>
      </c>
      <c r="I102" s="6" t="s">
        <v>6</v>
      </c>
      <c r="J102" s="7">
        <v>11.64</v>
      </c>
      <c r="K102" s="6" t="s">
        <v>6</v>
      </c>
      <c r="L102" s="5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10</v>
      </c>
    </row>
    <row r="103" spans="1:12" x14ac:dyDescent="0.35">
      <c r="A103" t="s">
        <v>110</v>
      </c>
      <c r="B103" t="s">
        <v>87</v>
      </c>
      <c r="C103" t="s">
        <v>88</v>
      </c>
      <c r="D103">
        <v>2011</v>
      </c>
      <c r="E103" t="s">
        <v>89</v>
      </c>
      <c r="F103" s="7">
        <v>12.98</v>
      </c>
      <c r="G103" s="6" t="s">
        <v>6</v>
      </c>
      <c r="H103" s="7"/>
      <c r="I103" s="6" t="s">
        <v>6</v>
      </c>
      <c r="J103" s="7"/>
      <c r="K103" s="6" t="s">
        <v>6</v>
      </c>
      <c r="L103" s="5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0</v>
      </c>
    </row>
    <row r="104" spans="1:12" x14ac:dyDescent="0.35">
      <c r="A104" t="s">
        <v>18</v>
      </c>
      <c r="B104" t="s">
        <v>128</v>
      </c>
      <c r="C104" t="s">
        <v>129</v>
      </c>
      <c r="D104">
        <v>2010</v>
      </c>
      <c r="E104" t="s">
        <v>89</v>
      </c>
      <c r="F104" s="7"/>
      <c r="G104" s="6" t="s">
        <v>6</v>
      </c>
      <c r="H104" s="7">
        <v>9.33</v>
      </c>
      <c r="I104" s="6" t="s">
        <v>6</v>
      </c>
      <c r="J104" s="7">
        <v>9.5299999999999994</v>
      </c>
      <c r="K104" s="6" t="s">
        <v>6</v>
      </c>
      <c r="L104" s="5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15</v>
      </c>
    </row>
    <row r="105" spans="1:12" x14ac:dyDescent="0.35">
      <c r="A105" t="s">
        <v>18</v>
      </c>
      <c r="B105" t="s">
        <v>128</v>
      </c>
      <c r="C105" t="s">
        <v>131</v>
      </c>
      <c r="D105">
        <v>2010</v>
      </c>
      <c r="E105" t="s">
        <v>89</v>
      </c>
      <c r="F105" s="11">
        <v>1.7581018518518518E-3</v>
      </c>
      <c r="G105" s="6" t="s">
        <v>7</v>
      </c>
      <c r="H105" s="7"/>
      <c r="I105" s="6"/>
      <c r="J105" s="7"/>
      <c r="K105" s="6"/>
      <c r="L105" s="5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15</v>
      </c>
    </row>
    <row r="106" spans="1:12" x14ac:dyDescent="0.35">
      <c r="A106" t="s">
        <v>78</v>
      </c>
      <c r="B106" t="s">
        <v>155</v>
      </c>
      <c r="C106" t="s">
        <v>156</v>
      </c>
      <c r="D106">
        <v>2009</v>
      </c>
      <c r="E106" t="s">
        <v>89</v>
      </c>
      <c r="F106">
        <v>3.71</v>
      </c>
      <c r="G106" s="6" t="s">
        <v>2</v>
      </c>
      <c r="H106" s="7"/>
      <c r="I106" s="6"/>
      <c r="J106" s="7"/>
      <c r="K106" s="6"/>
      <c r="L106" s="5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5</v>
      </c>
    </row>
    <row r="107" spans="1:12" x14ac:dyDescent="0.35">
      <c r="A107" t="s">
        <v>82</v>
      </c>
      <c r="B107" t="s">
        <v>157</v>
      </c>
      <c r="C107" t="s">
        <v>158</v>
      </c>
      <c r="D107">
        <v>2009</v>
      </c>
      <c r="E107" t="s">
        <v>89</v>
      </c>
      <c r="F107">
        <v>3.42</v>
      </c>
      <c r="G107" s="6" t="s">
        <v>2</v>
      </c>
      <c r="H107" s="7"/>
      <c r="I107" s="6"/>
      <c r="J107" s="7"/>
      <c r="K107" s="6"/>
      <c r="L107" s="5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4</v>
      </c>
    </row>
    <row r="108" spans="1:12" x14ac:dyDescent="0.35">
      <c r="A108" t="s">
        <v>86</v>
      </c>
      <c r="B108" t="s">
        <v>159</v>
      </c>
      <c r="C108" t="s">
        <v>160</v>
      </c>
      <c r="D108">
        <v>2009</v>
      </c>
      <c r="E108" t="s">
        <v>89</v>
      </c>
      <c r="F108">
        <v>3.42</v>
      </c>
      <c r="G108" s="6" t="s">
        <v>2</v>
      </c>
      <c r="H108" s="7"/>
      <c r="I108" s="6"/>
      <c r="J108" s="7"/>
      <c r="K108" s="6"/>
      <c r="L108" s="5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3</v>
      </c>
    </row>
    <row r="109" spans="1:12" x14ac:dyDescent="0.35">
      <c r="A109" t="s">
        <v>93</v>
      </c>
      <c r="B109" t="s">
        <v>163</v>
      </c>
      <c r="C109" t="s">
        <v>131</v>
      </c>
      <c r="D109">
        <v>2009</v>
      </c>
      <c r="E109" t="s">
        <v>89</v>
      </c>
      <c r="F109" s="14" t="s">
        <v>29</v>
      </c>
      <c r="G109" s="6" t="s">
        <v>2</v>
      </c>
      <c r="H109" s="7"/>
      <c r="I109" s="6"/>
      <c r="J109" s="7"/>
      <c r="K109" s="6"/>
      <c r="L109" s="5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</v>
      </c>
    </row>
    <row r="110" spans="1:12" x14ac:dyDescent="0.35">
      <c r="A110" t="s">
        <v>39</v>
      </c>
      <c r="B110" t="s">
        <v>166</v>
      </c>
      <c r="C110" t="s">
        <v>167</v>
      </c>
      <c r="D110">
        <v>2011</v>
      </c>
      <c r="E110" t="s">
        <v>89</v>
      </c>
      <c r="F110" s="7">
        <v>8.23</v>
      </c>
      <c r="G110" s="6" t="s">
        <v>2</v>
      </c>
      <c r="H110" s="7"/>
      <c r="I110" s="6"/>
      <c r="J110" s="7"/>
      <c r="K110" s="6"/>
      <c r="L110" s="5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11</v>
      </c>
    </row>
    <row r="111" spans="1:12" x14ac:dyDescent="0.35">
      <c r="A111" t="s">
        <v>42</v>
      </c>
      <c r="B111" t="s">
        <v>55</v>
      </c>
      <c r="C111" t="s">
        <v>168</v>
      </c>
      <c r="D111">
        <v>2011</v>
      </c>
      <c r="E111" t="s">
        <v>89</v>
      </c>
      <c r="F111" s="7">
        <v>8.1199999999999992</v>
      </c>
      <c r="G111" s="6" t="s">
        <v>2</v>
      </c>
      <c r="H111" s="7"/>
      <c r="I111" s="6"/>
      <c r="J111" s="7"/>
      <c r="K111" s="6"/>
      <c r="L111" s="5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10</v>
      </c>
    </row>
    <row r="112" spans="1:12" x14ac:dyDescent="0.35">
      <c r="A112" t="s">
        <v>78</v>
      </c>
      <c r="B112" t="s">
        <v>172</v>
      </c>
      <c r="C112" t="s">
        <v>173</v>
      </c>
      <c r="D112">
        <v>2011</v>
      </c>
      <c r="E112" t="s">
        <v>89</v>
      </c>
      <c r="F112" s="7">
        <v>6.21</v>
      </c>
      <c r="G112" s="6" t="s">
        <v>2</v>
      </c>
      <c r="H112" s="7"/>
      <c r="I112" s="6"/>
      <c r="J112" s="7"/>
      <c r="K112" s="6"/>
      <c r="L112" s="5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5</v>
      </c>
    </row>
    <row r="113" spans="1:12" x14ac:dyDescent="0.35">
      <c r="A113" t="s">
        <v>75</v>
      </c>
      <c r="B113" t="s">
        <v>178</v>
      </c>
      <c r="C113" t="s">
        <v>98</v>
      </c>
      <c r="D113">
        <v>2009</v>
      </c>
      <c r="E113" t="s">
        <v>89</v>
      </c>
      <c r="F113" s="7"/>
      <c r="G113" s="6"/>
      <c r="H113" s="7">
        <v>13.84</v>
      </c>
      <c r="I113" t="s">
        <v>6</v>
      </c>
      <c r="K113" s="6" t="s">
        <v>6</v>
      </c>
      <c r="L113" s="5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6</v>
      </c>
    </row>
    <row r="114" spans="1:12" x14ac:dyDescent="0.35">
      <c r="A114" t="s">
        <v>39</v>
      </c>
      <c r="B114" t="s">
        <v>181</v>
      </c>
      <c r="C114" t="s">
        <v>182</v>
      </c>
      <c r="D114">
        <v>2009</v>
      </c>
      <c r="E114" t="s">
        <v>89</v>
      </c>
      <c r="F114" s="7">
        <v>1.45</v>
      </c>
      <c r="G114" s="6" t="s">
        <v>2</v>
      </c>
      <c r="H114" s="7"/>
      <c r="I114" s="6"/>
      <c r="J114" s="7"/>
      <c r="K114" s="6"/>
      <c r="L114" s="5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11</v>
      </c>
    </row>
    <row r="115" spans="1:12" x14ac:dyDescent="0.35">
      <c r="A115" t="s">
        <v>69</v>
      </c>
      <c r="B115" t="s">
        <v>159</v>
      </c>
      <c r="C115" t="s">
        <v>160</v>
      </c>
      <c r="D115">
        <v>2009</v>
      </c>
      <c r="E115" t="s">
        <v>89</v>
      </c>
      <c r="F115" s="7">
        <v>1.35</v>
      </c>
      <c r="G115" s="6" t="s">
        <v>2</v>
      </c>
      <c r="H115" s="7"/>
      <c r="I115" s="6"/>
      <c r="J115" s="7"/>
      <c r="K115" s="6"/>
      <c r="L115" s="5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8</v>
      </c>
    </row>
    <row r="116" spans="1:12" x14ac:dyDescent="0.35">
      <c r="A116" t="s">
        <v>72</v>
      </c>
      <c r="B116" t="s">
        <v>172</v>
      </c>
      <c r="C116" t="s">
        <v>173</v>
      </c>
      <c r="D116">
        <v>2009</v>
      </c>
      <c r="E116" t="s">
        <v>89</v>
      </c>
      <c r="F116" s="7">
        <v>1.3</v>
      </c>
      <c r="G116" s="6" t="s">
        <v>2</v>
      </c>
      <c r="H116" s="7"/>
      <c r="I116" s="6"/>
      <c r="J116" s="7"/>
      <c r="K116" s="6"/>
      <c r="L116" s="5">
        <f>IF(A116="1.",15,IF(A116="2.",14,IF(A116="3.",13,IF(A116="4.",12,IF(A116="5.",11,IF(A116="6.",10,IF(A116="7.",9,IF(A116="8.",8,0))))))))+IF(A116="9.",7,IF(A116="10.",6,IF(A116="11.",5,IF(A116="12.",4,IF(A116="13.",3,IF(A116="14.",2,IF(A116="15.",1,0)))))))</f>
        <v>7</v>
      </c>
    </row>
    <row r="117" spans="1:12" x14ac:dyDescent="0.35">
      <c r="A117" t="s">
        <v>22</v>
      </c>
      <c r="B117" t="s">
        <v>186</v>
      </c>
      <c r="E117" t="s">
        <v>89</v>
      </c>
      <c r="F117" s="7">
        <v>43.21</v>
      </c>
      <c r="G117" s="6" t="s">
        <v>6</v>
      </c>
      <c r="H117" s="7"/>
      <c r="I117" s="6"/>
      <c r="J117" s="7"/>
      <c r="K117" s="6"/>
      <c r="L117" s="5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14</v>
      </c>
    </row>
    <row r="118" spans="1:12" x14ac:dyDescent="0.35">
      <c r="A118" t="s">
        <v>35</v>
      </c>
      <c r="B118" t="s">
        <v>187</v>
      </c>
      <c r="E118" t="s">
        <v>89</v>
      </c>
      <c r="F118" s="7">
        <v>43.64</v>
      </c>
      <c r="G118" s="6" t="s">
        <v>6</v>
      </c>
      <c r="H118" s="7"/>
      <c r="I118" s="6"/>
      <c r="J118" s="7"/>
      <c r="K118" s="6"/>
      <c r="L118" s="5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13</v>
      </c>
    </row>
    <row r="119" spans="1:12" x14ac:dyDescent="0.35">
      <c r="A119" t="s">
        <v>18</v>
      </c>
      <c r="B119" t="s">
        <v>166</v>
      </c>
      <c r="C119" t="s">
        <v>167</v>
      </c>
      <c r="D119">
        <v>2009</v>
      </c>
      <c r="E119" t="s">
        <v>89</v>
      </c>
      <c r="F119" s="11">
        <v>2.3287037037037039E-3</v>
      </c>
      <c r="G119" s="6" t="s">
        <v>7</v>
      </c>
      <c r="H119" s="7"/>
      <c r="I119" s="6"/>
      <c r="J119" s="7"/>
      <c r="K119" s="6"/>
      <c r="L119" s="5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15</v>
      </c>
    </row>
    <row r="120" spans="1:12" x14ac:dyDescent="0.35">
      <c r="A120" t="s">
        <v>22</v>
      </c>
      <c r="B120" t="s">
        <v>55</v>
      </c>
      <c r="C120" t="s">
        <v>168</v>
      </c>
      <c r="D120">
        <v>2009</v>
      </c>
      <c r="E120" t="s">
        <v>89</v>
      </c>
      <c r="F120" s="11">
        <v>1.8877314814814816E-3</v>
      </c>
      <c r="G120" s="6" t="s">
        <v>7</v>
      </c>
      <c r="H120" s="7"/>
      <c r="I120" s="6"/>
      <c r="J120" s="7"/>
      <c r="K120" s="6"/>
      <c r="L120" s="5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14</v>
      </c>
    </row>
    <row r="121" spans="1:12" x14ac:dyDescent="0.35">
      <c r="A121" t="s">
        <v>35</v>
      </c>
      <c r="B121" t="s">
        <v>178</v>
      </c>
      <c r="C121" t="s">
        <v>98</v>
      </c>
      <c r="D121">
        <v>2009</v>
      </c>
      <c r="E121" t="s">
        <v>89</v>
      </c>
      <c r="F121" s="11">
        <v>1.9386574074074072E-3</v>
      </c>
      <c r="G121" s="6" t="s">
        <v>7</v>
      </c>
      <c r="H121" s="7"/>
      <c r="I121" s="6"/>
      <c r="J121" s="7"/>
      <c r="K121" s="6"/>
      <c r="L121" s="5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13</v>
      </c>
    </row>
    <row r="122" spans="1:12" x14ac:dyDescent="0.35">
      <c r="A122" t="s">
        <v>18</v>
      </c>
      <c r="B122" t="s">
        <v>198</v>
      </c>
      <c r="C122" t="s">
        <v>199</v>
      </c>
      <c r="D122">
        <v>2006</v>
      </c>
      <c r="E122" t="s">
        <v>89</v>
      </c>
      <c r="F122" s="7">
        <v>5.42</v>
      </c>
      <c r="G122" s="6" t="s">
        <v>2</v>
      </c>
      <c r="H122" s="7"/>
      <c r="I122" s="6"/>
      <c r="J122" s="7"/>
      <c r="K122" s="6"/>
      <c r="L122" s="5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15</v>
      </c>
    </row>
    <row r="123" spans="1:12" x14ac:dyDescent="0.35">
      <c r="A123" t="s">
        <v>22</v>
      </c>
      <c r="B123" t="s">
        <v>94</v>
      </c>
      <c r="C123" t="s">
        <v>200</v>
      </c>
      <c r="D123">
        <v>2006</v>
      </c>
      <c r="E123" t="s">
        <v>89</v>
      </c>
      <c r="F123" s="7">
        <v>5.13</v>
      </c>
      <c r="G123" s="6" t="s">
        <v>2</v>
      </c>
      <c r="H123" s="7"/>
      <c r="I123" s="6"/>
      <c r="J123" s="7"/>
      <c r="K123" s="6"/>
      <c r="L123" s="5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14</v>
      </c>
    </row>
    <row r="124" spans="1:12" x14ac:dyDescent="0.35">
      <c r="A124" t="s">
        <v>96</v>
      </c>
      <c r="B124" t="s">
        <v>222</v>
      </c>
      <c r="C124" t="s">
        <v>223</v>
      </c>
      <c r="D124">
        <v>2006</v>
      </c>
      <c r="E124" t="s">
        <v>89</v>
      </c>
      <c r="F124" s="7">
        <v>4.3499999999999996</v>
      </c>
      <c r="G124" s="6" t="s">
        <v>2</v>
      </c>
      <c r="H124" s="7"/>
      <c r="I124" s="6"/>
      <c r="J124" s="7"/>
      <c r="K124" s="6"/>
      <c r="L124" s="5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0</v>
      </c>
    </row>
    <row r="125" spans="1:12" x14ac:dyDescent="0.35">
      <c r="A125" t="s">
        <v>18</v>
      </c>
      <c r="B125" t="s">
        <v>94</v>
      </c>
      <c r="C125" t="s">
        <v>200</v>
      </c>
      <c r="D125">
        <v>2006</v>
      </c>
      <c r="E125" t="s">
        <v>89</v>
      </c>
      <c r="F125" s="7">
        <v>11.3</v>
      </c>
      <c r="G125" s="6" t="s">
        <v>2</v>
      </c>
      <c r="H125" s="7"/>
      <c r="I125" s="6"/>
      <c r="J125" s="7"/>
      <c r="K125" s="6"/>
      <c r="L125" s="5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15</v>
      </c>
    </row>
    <row r="126" spans="1:12" x14ac:dyDescent="0.35">
      <c r="A126" t="s">
        <v>22</v>
      </c>
      <c r="B126" t="s">
        <v>232</v>
      </c>
      <c r="C126" t="s">
        <v>233</v>
      </c>
      <c r="D126">
        <v>2007</v>
      </c>
      <c r="E126" t="s">
        <v>89</v>
      </c>
      <c r="F126" s="7">
        <v>1.6</v>
      </c>
      <c r="G126" s="6" t="s">
        <v>2</v>
      </c>
      <c r="H126" s="7"/>
      <c r="I126" s="6"/>
      <c r="J126" s="7"/>
      <c r="K126" s="6"/>
      <c r="L126" s="5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14</v>
      </c>
    </row>
    <row r="127" spans="1:12" x14ac:dyDescent="0.35">
      <c r="A127" t="s">
        <v>18</v>
      </c>
      <c r="B127" t="s">
        <v>198</v>
      </c>
      <c r="C127" t="s">
        <v>235</v>
      </c>
      <c r="D127">
        <v>2006</v>
      </c>
      <c r="E127" t="s">
        <v>89</v>
      </c>
      <c r="F127" s="7">
        <v>11.75</v>
      </c>
      <c r="G127" s="6" t="s">
        <v>6</v>
      </c>
      <c r="H127" s="7">
        <v>11.6</v>
      </c>
      <c r="I127" s="6" t="s">
        <v>6</v>
      </c>
      <c r="J127" s="7">
        <v>11.77</v>
      </c>
      <c r="K127" s="6" t="s">
        <v>6</v>
      </c>
      <c r="L127" s="5">
        <f>IF(A127="1.",15,IF(A127="2.",14,IF(A127="3.",13,IF(A127="4.",12,IF(A127="5.",11,IF(A127="6.",10,IF(A127="7.",9,IF(A127="8.",8,0))))))))+IF(A127="9.",7,IF(A127="10.",6,IF(A127="11.",5,IF(A127="12.",4,IF(A127="13.",3,IF(A127="14.",2,IF(A127="15.",1,0)))))))</f>
        <v>15</v>
      </c>
    </row>
    <row r="128" spans="1:12" x14ac:dyDescent="0.35">
      <c r="A128" t="s">
        <v>78</v>
      </c>
      <c r="B128" t="s">
        <v>94</v>
      </c>
      <c r="C128" t="s">
        <v>200</v>
      </c>
      <c r="D128">
        <v>2006</v>
      </c>
      <c r="E128" t="s">
        <v>89</v>
      </c>
      <c r="F128" s="7">
        <v>12.1</v>
      </c>
      <c r="G128" s="6" t="s">
        <v>6</v>
      </c>
      <c r="H128" s="7"/>
      <c r="I128" s="6" t="s">
        <v>6</v>
      </c>
      <c r="J128" s="7"/>
      <c r="K128" s="6" t="s">
        <v>6</v>
      </c>
      <c r="L128" s="5">
        <f>IF(A128="1.",15,IF(A128="2.",14,IF(A128="3.",13,IF(A128="4.",12,IF(A128="5.",11,IF(A128="6.",10,IF(A128="7.",9,IF(A128="8.",8,0))))))))+IF(A128="9.",7,IF(A128="10.",6,IF(A128="11.",5,IF(A128="12.",4,IF(A128="13.",3,IF(A128="14.",2,IF(A128="15.",1,0)))))))</f>
        <v>5</v>
      </c>
    </row>
    <row r="129" spans="1:12" x14ac:dyDescent="0.35">
      <c r="A129" t="s">
        <v>18</v>
      </c>
      <c r="B129" t="s">
        <v>198</v>
      </c>
      <c r="C129" t="s">
        <v>237</v>
      </c>
      <c r="D129">
        <v>2006</v>
      </c>
      <c r="E129" t="s">
        <v>89</v>
      </c>
      <c r="F129" s="11">
        <v>1.6516203703703704E-3</v>
      </c>
      <c r="G129" s="6" t="s">
        <v>7</v>
      </c>
      <c r="H129" s="7"/>
      <c r="I129" s="6"/>
      <c r="J129" s="7"/>
      <c r="K129" s="6"/>
      <c r="L129" s="5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15</v>
      </c>
    </row>
    <row r="130" spans="1:12" x14ac:dyDescent="0.35">
      <c r="A130" t="s">
        <v>22</v>
      </c>
      <c r="B130" t="s">
        <v>232</v>
      </c>
      <c r="C130" t="s">
        <v>233</v>
      </c>
      <c r="D130">
        <v>2007</v>
      </c>
      <c r="E130" t="s">
        <v>89</v>
      </c>
      <c r="F130" s="11">
        <v>1.6724537037037036E-3</v>
      </c>
      <c r="G130" s="6" t="s">
        <v>7</v>
      </c>
      <c r="H130" s="7"/>
      <c r="I130" s="6"/>
      <c r="J130" s="7"/>
      <c r="K130" s="6"/>
      <c r="L130" s="5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14</v>
      </c>
    </row>
    <row r="131" spans="1:12" x14ac:dyDescent="0.35">
      <c r="A131" t="s">
        <v>35</v>
      </c>
      <c r="B131" t="s">
        <v>222</v>
      </c>
      <c r="C131" t="s">
        <v>223</v>
      </c>
      <c r="D131">
        <v>2006</v>
      </c>
      <c r="E131" t="s">
        <v>89</v>
      </c>
      <c r="F131" s="11">
        <v>1.8715277777777782E-3</v>
      </c>
      <c r="G131" s="6" t="s">
        <v>7</v>
      </c>
      <c r="H131" s="7"/>
      <c r="I131" s="6"/>
      <c r="J131" s="7"/>
      <c r="K131" s="6"/>
      <c r="L131" s="5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13</v>
      </c>
    </row>
    <row r="132" spans="1:12" x14ac:dyDescent="0.35">
      <c r="A132" t="s">
        <v>18</v>
      </c>
      <c r="B132" t="s">
        <v>239</v>
      </c>
      <c r="C132" t="s">
        <v>240</v>
      </c>
      <c r="E132" t="s">
        <v>89</v>
      </c>
      <c r="F132">
        <v>4.53</v>
      </c>
      <c r="G132" s="6" t="s">
        <v>2</v>
      </c>
      <c r="H132" s="7"/>
      <c r="I132" s="6"/>
      <c r="J132" s="7"/>
      <c r="K132" s="6"/>
      <c r="L132" s="5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15</v>
      </c>
    </row>
    <row r="133" spans="1:12" x14ac:dyDescent="0.35">
      <c r="A133" t="s">
        <v>18</v>
      </c>
      <c r="B133" t="s">
        <v>239</v>
      </c>
      <c r="C133" t="s">
        <v>240</v>
      </c>
      <c r="D133">
        <v>2005</v>
      </c>
      <c r="E133" t="s">
        <v>89</v>
      </c>
      <c r="F133">
        <v>13.02</v>
      </c>
      <c r="G133" s="6" t="s">
        <v>6</v>
      </c>
      <c r="H133" s="7"/>
      <c r="I133" s="6"/>
      <c r="J133" s="7"/>
      <c r="K133" s="6"/>
      <c r="L133" s="5">
        <f>IF(A133="1.",15,IF(A133="2.",14,IF(A133="3.",13,IF(A133="4.",12,IF(A133="5.",11,IF(A133="6.",10,IF(A133="7.",9,IF(A133="8.",8,0))))))))+IF(A133="9.",7,IF(A133="10.",6,IF(A133="11.",5,IF(A133="12.",4,IF(A133="13.",3,IF(A133="14.",2,IF(A133="15.",1,0)))))))</f>
        <v>15</v>
      </c>
    </row>
    <row r="134" spans="1:12" x14ac:dyDescent="0.35">
      <c r="A134" t="s">
        <v>22</v>
      </c>
      <c r="B134" t="s">
        <v>232</v>
      </c>
      <c r="C134" t="s">
        <v>233</v>
      </c>
      <c r="D134">
        <v>2007</v>
      </c>
      <c r="E134" t="s">
        <v>89</v>
      </c>
      <c r="F134" s="7">
        <v>13.3</v>
      </c>
      <c r="G134" s="6" t="s">
        <v>6</v>
      </c>
      <c r="H134" s="7"/>
      <c r="I134" s="6"/>
      <c r="J134" s="7"/>
      <c r="K134" s="6"/>
      <c r="L134" s="5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14</v>
      </c>
    </row>
    <row r="135" spans="1:12" x14ac:dyDescent="0.35">
      <c r="A135" t="s">
        <v>18</v>
      </c>
      <c r="B135" t="s">
        <v>239</v>
      </c>
      <c r="C135" t="s">
        <v>240</v>
      </c>
      <c r="D135">
        <v>2005</v>
      </c>
      <c r="E135" t="s">
        <v>89</v>
      </c>
      <c r="F135">
        <v>1.45</v>
      </c>
      <c r="G135" s="6" t="s">
        <v>2</v>
      </c>
      <c r="H135" s="7"/>
      <c r="I135" s="6"/>
      <c r="J135" s="7"/>
      <c r="K135" s="6"/>
      <c r="L135" s="5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15</v>
      </c>
    </row>
    <row r="136" spans="1:12" x14ac:dyDescent="0.35">
      <c r="A136" t="s">
        <v>42</v>
      </c>
      <c r="B136" t="s">
        <v>276</v>
      </c>
      <c r="C136" t="s">
        <v>277</v>
      </c>
      <c r="D136">
        <v>2011</v>
      </c>
      <c r="E136" t="s">
        <v>89</v>
      </c>
      <c r="F136" s="7">
        <v>1.1000000000000001</v>
      </c>
      <c r="G136" s="6" t="s">
        <v>2</v>
      </c>
      <c r="I136" s="6"/>
      <c r="K136" s="6"/>
      <c r="L136" s="5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10</v>
      </c>
    </row>
    <row r="137" spans="1:12" x14ac:dyDescent="0.35">
      <c r="A137" t="s">
        <v>18</v>
      </c>
      <c r="B137" t="s">
        <v>288</v>
      </c>
      <c r="C137" t="s">
        <v>289</v>
      </c>
      <c r="D137">
        <v>2011</v>
      </c>
      <c r="E137" t="s">
        <v>89</v>
      </c>
      <c r="F137" s="7">
        <v>33.700000000000003</v>
      </c>
      <c r="G137" s="6" t="s">
        <v>2</v>
      </c>
      <c r="I137" s="6"/>
      <c r="K137" s="6"/>
      <c r="L137" s="5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15</v>
      </c>
    </row>
    <row r="138" spans="1:12" x14ac:dyDescent="0.35">
      <c r="A138" t="s">
        <v>42</v>
      </c>
      <c r="B138" t="s">
        <v>290</v>
      </c>
      <c r="C138" t="s">
        <v>291</v>
      </c>
      <c r="D138">
        <v>2011</v>
      </c>
      <c r="E138" t="s">
        <v>89</v>
      </c>
      <c r="F138" s="7">
        <v>21.75</v>
      </c>
      <c r="G138" s="6" t="s">
        <v>2</v>
      </c>
      <c r="I138" s="6"/>
      <c r="K138" s="6"/>
      <c r="L138" s="5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10</v>
      </c>
    </row>
    <row r="139" spans="1:12" x14ac:dyDescent="0.35">
      <c r="A139" t="s">
        <v>75</v>
      </c>
      <c r="B139" t="s">
        <v>270</v>
      </c>
      <c r="C139" t="s">
        <v>292</v>
      </c>
      <c r="D139">
        <v>2011</v>
      </c>
      <c r="E139" t="s">
        <v>89</v>
      </c>
      <c r="F139" s="7">
        <v>17.05</v>
      </c>
      <c r="G139" s="6" t="s">
        <v>2</v>
      </c>
      <c r="I139" s="6"/>
      <c r="K139" s="6"/>
      <c r="L139" s="5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6</v>
      </c>
    </row>
    <row r="140" spans="1:12" x14ac:dyDescent="0.35">
      <c r="A140" t="s">
        <v>22</v>
      </c>
      <c r="B140" t="s">
        <v>288</v>
      </c>
      <c r="C140" t="s">
        <v>289</v>
      </c>
      <c r="D140">
        <v>2011</v>
      </c>
      <c r="E140" t="s">
        <v>89</v>
      </c>
      <c r="F140">
        <v>4.12</v>
      </c>
      <c r="G140" s="6" t="s">
        <v>2</v>
      </c>
      <c r="I140" s="6"/>
      <c r="K140" s="6"/>
      <c r="L140" s="5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14</v>
      </c>
    </row>
    <row r="141" spans="1:12" x14ac:dyDescent="0.35">
      <c r="A141" t="s">
        <v>35</v>
      </c>
      <c r="B141" t="s">
        <v>293</v>
      </c>
      <c r="C141" t="s">
        <v>294</v>
      </c>
      <c r="D141">
        <v>2011</v>
      </c>
      <c r="E141" t="s">
        <v>89</v>
      </c>
      <c r="F141">
        <v>3.59</v>
      </c>
      <c r="G141" s="6" t="s">
        <v>2</v>
      </c>
      <c r="I141" s="6"/>
      <c r="K141" s="6"/>
      <c r="L141" s="5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13</v>
      </c>
    </row>
    <row r="142" spans="1:12" x14ac:dyDescent="0.35">
      <c r="A142" t="s">
        <v>66</v>
      </c>
      <c r="B142" t="s">
        <v>295</v>
      </c>
      <c r="C142" t="s">
        <v>296</v>
      </c>
      <c r="D142">
        <v>2011</v>
      </c>
      <c r="E142" t="s">
        <v>89</v>
      </c>
      <c r="F142">
        <v>3.32</v>
      </c>
      <c r="G142" s="6" t="s">
        <v>2</v>
      </c>
      <c r="I142" s="6"/>
      <c r="K142" s="6"/>
      <c r="L142" s="5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9</v>
      </c>
    </row>
    <row r="143" spans="1:12" x14ac:dyDescent="0.35">
      <c r="A143" t="s">
        <v>82</v>
      </c>
      <c r="B143" t="s">
        <v>276</v>
      </c>
      <c r="C143" t="s">
        <v>277</v>
      </c>
      <c r="D143">
        <v>2011</v>
      </c>
      <c r="E143" t="s">
        <v>89</v>
      </c>
      <c r="F143">
        <v>3.01</v>
      </c>
      <c r="G143" s="6" t="s">
        <v>2</v>
      </c>
      <c r="I143" s="6"/>
      <c r="K143" s="6"/>
      <c r="L143" s="5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4</v>
      </c>
    </row>
    <row r="144" spans="1:12" x14ac:dyDescent="0.35">
      <c r="A144" t="s">
        <v>22</v>
      </c>
      <c r="B144" t="s">
        <v>270</v>
      </c>
      <c r="C144" t="s">
        <v>292</v>
      </c>
      <c r="D144">
        <v>2011</v>
      </c>
      <c r="E144" t="s">
        <v>89</v>
      </c>
      <c r="F144">
        <v>11.26</v>
      </c>
      <c r="G144" s="6" t="s">
        <v>264</v>
      </c>
      <c r="H144">
        <v>11.52</v>
      </c>
      <c r="I144" s="6" t="s">
        <v>264</v>
      </c>
      <c r="J144">
        <v>10.95</v>
      </c>
      <c r="K144" s="6" t="s">
        <v>264</v>
      </c>
      <c r="L144" s="5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14</v>
      </c>
    </row>
    <row r="145" spans="1:12" x14ac:dyDescent="0.35">
      <c r="A145" t="s">
        <v>42</v>
      </c>
      <c r="B145" t="s">
        <v>293</v>
      </c>
      <c r="C145" t="s">
        <v>294</v>
      </c>
      <c r="D145">
        <v>2011</v>
      </c>
      <c r="E145" t="s">
        <v>89</v>
      </c>
      <c r="F145">
        <v>11.96</v>
      </c>
      <c r="G145" s="6" t="s">
        <v>264</v>
      </c>
      <c r="H145">
        <v>11.82</v>
      </c>
      <c r="I145" s="6" t="s">
        <v>264</v>
      </c>
      <c r="J145">
        <v>11.85</v>
      </c>
      <c r="K145" s="6" t="s">
        <v>264</v>
      </c>
      <c r="L145" s="5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10</v>
      </c>
    </row>
    <row r="146" spans="1:12" x14ac:dyDescent="0.35">
      <c r="A146" t="s">
        <v>69</v>
      </c>
      <c r="B146" t="s">
        <v>290</v>
      </c>
      <c r="C146" t="s">
        <v>291</v>
      </c>
      <c r="D146">
        <v>2011</v>
      </c>
      <c r="E146" t="s">
        <v>89</v>
      </c>
      <c r="F146">
        <v>12.74</v>
      </c>
      <c r="G146" s="6" t="s">
        <v>264</v>
      </c>
      <c r="H146">
        <v>11.98</v>
      </c>
      <c r="I146" s="6" t="s">
        <v>264</v>
      </c>
      <c r="K146" s="6"/>
      <c r="L146" s="5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8</v>
      </c>
    </row>
    <row r="147" spans="1:12" x14ac:dyDescent="0.35">
      <c r="A147" t="s">
        <v>22</v>
      </c>
      <c r="B147" t="s">
        <v>295</v>
      </c>
      <c r="C147" t="s">
        <v>296</v>
      </c>
      <c r="D147">
        <v>2011</v>
      </c>
      <c r="E147" t="s">
        <v>89</v>
      </c>
      <c r="F147" s="11">
        <v>2.2071759259259258E-3</v>
      </c>
      <c r="G147" s="6" t="s">
        <v>7</v>
      </c>
      <c r="I147" s="6"/>
      <c r="K147" s="6"/>
      <c r="L147" s="5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14</v>
      </c>
    </row>
    <row r="148" spans="1:12" x14ac:dyDescent="0.35">
      <c r="A148" t="s">
        <v>22</v>
      </c>
      <c r="B148" t="s">
        <v>220</v>
      </c>
      <c r="C148" t="s">
        <v>300</v>
      </c>
      <c r="D148">
        <v>2010</v>
      </c>
      <c r="E148" t="s">
        <v>89</v>
      </c>
      <c r="F148">
        <v>1.35</v>
      </c>
      <c r="G148" s="6" t="s">
        <v>2</v>
      </c>
      <c r="I148" s="6"/>
      <c r="K148" s="6"/>
      <c r="L148" s="5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14</v>
      </c>
    </row>
    <row r="149" spans="1:12" x14ac:dyDescent="0.35">
      <c r="A149" t="s">
        <v>72</v>
      </c>
      <c r="B149" t="s">
        <v>127</v>
      </c>
      <c r="C149" t="s">
        <v>312</v>
      </c>
      <c r="D149">
        <v>2010</v>
      </c>
      <c r="E149" t="s">
        <v>89</v>
      </c>
      <c r="F149" s="7">
        <v>1.1499999999999999</v>
      </c>
      <c r="G149" s="6" t="s">
        <v>2</v>
      </c>
      <c r="I149" s="6"/>
      <c r="K149" s="6"/>
      <c r="L149" s="5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7</v>
      </c>
    </row>
    <row r="150" spans="1:12" x14ac:dyDescent="0.35">
      <c r="A150" t="s">
        <v>35</v>
      </c>
      <c r="B150" t="s">
        <v>57</v>
      </c>
      <c r="C150" t="s">
        <v>304</v>
      </c>
      <c r="D150">
        <v>2010</v>
      </c>
      <c r="E150" t="s">
        <v>89</v>
      </c>
      <c r="F150" s="7">
        <v>10.87</v>
      </c>
      <c r="G150" s="6" t="s">
        <v>264</v>
      </c>
      <c r="H150">
        <v>10.88</v>
      </c>
      <c r="I150" s="6" t="s">
        <v>264</v>
      </c>
      <c r="J150">
        <v>10.79</v>
      </c>
      <c r="K150" s="6" t="s">
        <v>264</v>
      </c>
      <c r="L150" s="5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13</v>
      </c>
    </row>
    <row r="151" spans="1:12" x14ac:dyDescent="0.35">
      <c r="A151" t="s">
        <v>39</v>
      </c>
      <c r="B151" t="s">
        <v>316</v>
      </c>
      <c r="C151" t="s">
        <v>317</v>
      </c>
      <c r="D151">
        <v>2010</v>
      </c>
      <c r="E151" t="s">
        <v>89</v>
      </c>
      <c r="F151" s="7">
        <v>10.98</v>
      </c>
      <c r="G151" s="6" t="s">
        <v>264</v>
      </c>
      <c r="H151" s="7">
        <v>11</v>
      </c>
      <c r="I151" s="6" t="s">
        <v>264</v>
      </c>
      <c r="J151">
        <v>10.82</v>
      </c>
      <c r="K151" s="6" t="s">
        <v>264</v>
      </c>
      <c r="L151" s="5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11</v>
      </c>
    </row>
    <row r="152" spans="1:12" x14ac:dyDescent="0.35">
      <c r="A152" t="s">
        <v>75</v>
      </c>
      <c r="B152" t="s">
        <v>318</v>
      </c>
      <c r="C152" t="s">
        <v>319</v>
      </c>
      <c r="D152">
        <v>2010</v>
      </c>
      <c r="E152" t="s">
        <v>89</v>
      </c>
      <c r="F152" s="7">
        <v>11.75</v>
      </c>
      <c r="G152" s="6" t="s">
        <v>264</v>
      </c>
      <c r="H152">
        <v>11.66</v>
      </c>
      <c r="I152" s="6" t="s">
        <v>264</v>
      </c>
      <c r="K152" s="6"/>
      <c r="L152" s="5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6</v>
      </c>
    </row>
    <row r="153" spans="1:12" x14ac:dyDescent="0.35">
      <c r="A153" t="s">
        <v>86</v>
      </c>
      <c r="B153" t="s">
        <v>322</v>
      </c>
      <c r="C153" t="s">
        <v>323</v>
      </c>
      <c r="D153">
        <v>2010</v>
      </c>
      <c r="E153" t="s">
        <v>89</v>
      </c>
      <c r="F153" s="7">
        <v>12.36</v>
      </c>
      <c r="G153" s="6" t="s">
        <v>264</v>
      </c>
      <c r="I153" s="6"/>
      <c r="K153" s="6"/>
      <c r="L153" s="5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3</v>
      </c>
    </row>
    <row r="154" spans="1:12" x14ac:dyDescent="0.35">
      <c r="A154" t="s">
        <v>90</v>
      </c>
      <c r="B154" t="s">
        <v>127</v>
      </c>
      <c r="C154" t="s">
        <v>312</v>
      </c>
      <c r="D154">
        <v>2010</v>
      </c>
      <c r="E154" t="s">
        <v>89</v>
      </c>
      <c r="F154" s="7">
        <v>12.57</v>
      </c>
      <c r="G154" s="6" t="s">
        <v>264</v>
      </c>
      <c r="I154" s="6"/>
      <c r="K154" s="6"/>
      <c r="L154" s="5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2</v>
      </c>
    </row>
    <row r="155" spans="1:12" x14ac:dyDescent="0.35">
      <c r="A155" s="16" t="s">
        <v>22</v>
      </c>
      <c r="B155" s="17" t="s">
        <v>57</v>
      </c>
      <c r="C155" s="17" t="s">
        <v>304</v>
      </c>
      <c r="D155" s="17">
        <v>2010</v>
      </c>
      <c r="E155" s="17" t="s">
        <v>89</v>
      </c>
      <c r="F155" s="17">
        <v>4.33</v>
      </c>
      <c r="G155" s="18" t="s">
        <v>2</v>
      </c>
      <c r="I155" s="6" t="s">
        <v>324</v>
      </c>
      <c r="K155" s="6"/>
      <c r="L155" s="5">
        <f>IF(A155="1.",15,IF(A155="2.",14,IF(A155="3.",13,IF(A155="4.",12,IF(A155="5.",11,IF(A155="6.",10,IF(A155="7.",9,IF(A155="8.",8,0))))))))+IF(A155="9.",7,IF(A155="10.",6,IF(A155="11.",5,IF(A155="12.",4,IF(A155="13.",3,IF(A155="14.",2,IF(A155="15.",1,0)))))))</f>
        <v>14</v>
      </c>
    </row>
    <row r="156" spans="1:12" x14ac:dyDescent="0.35">
      <c r="A156" t="s">
        <v>18</v>
      </c>
      <c r="B156" t="s">
        <v>220</v>
      </c>
      <c r="C156" t="s">
        <v>300</v>
      </c>
      <c r="D156">
        <v>2010</v>
      </c>
      <c r="E156" t="s">
        <v>89</v>
      </c>
      <c r="F156" s="7">
        <v>35.700000000000003</v>
      </c>
      <c r="G156" s="6" t="s">
        <v>2</v>
      </c>
      <c r="I156" s="6"/>
      <c r="K156" s="6"/>
      <c r="L156" s="5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15</v>
      </c>
    </row>
    <row r="157" spans="1:12" x14ac:dyDescent="0.35">
      <c r="A157" t="s">
        <v>35</v>
      </c>
      <c r="B157" s="5" t="s">
        <v>329</v>
      </c>
      <c r="C157" s="5"/>
      <c r="D157" t="s">
        <v>327</v>
      </c>
      <c r="E157" t="s">
        <v>89</v>
      </c>
      <c r="F157">
        <v>46.58</v>
      </c>
      <c r="G157" s="6" t="s">
        <v>264</v>
      </c>
      <c r="I157" s="6"/>
      <c r="K157" s="6"/>
      <c r="L157" s="5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13</v>
      </c>
    </row>
    <row r="158" spans="1:12" x14ac:dyDescent="0.35">
      <c r="A158" t="s">
        <v>38</v>
      </c>
      <c r="B158" s="5" t="s">
        <v>330</v>
      </c>
      <c r="C158" s="5"/>
      <c r="D158" t="s">
        <v>327</v>
      </c>
      <c r="E158" t="s">
        <v>89</v>
      </c>
      <c r="F158">
        <v>48.08</v>
      </c>
      <c r="G158" s="6" t="s">
        <v>264</v>
      </c>
      <c r="I158" s="6"/>
      <c r="K158" s="6"/>
      <c r="L158" s="5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12</v>
      </c>
    </row>
    <row r="159" spans="1:12" x14ac:dyDescent="0.35">
      <c r="A159" t="s">
        <v>38</v>
      </c>
      <c r="B159" t="s">
        <v>318</v>
      </c>
      <c r="C159" t="s">
        <v>319</v>
      </c>
      <c r="D159">
        <v>2010</v>
      </c>
      <c r="E159" t="s">
        <v>89</v>
      </c>
      <c r="F159" s="11">
        <v>2.3067129629629631E-3</v>
      </c>
      <c r="G159" s="6" t="s">
        <v>7</v>
      </c>
      <c r="I159" s="6"/>
      <c r="K159" s="6"/>
      <c r="L159" s="5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12</v>
      </c>
    </row>
    <row r="160" spans="1:12" x14ac:dyDescent="0.35">
      <c r="A160" t="s">
        <v>35</v>
      </c>
      <c r="B160" t="s">
        <v>316</v>
      </c>
      <c r="C160" t="s">
        <v>317</v>
      </c>
      <c r="D160">
        <v>2009</v>
      </c>
      <c r="E160" t="s">
        <v>89</v>
      </c>
      <c r="F160" s="7">
        <v>7.7</v>
      </c>
      <c r="G160" s="6" t="s">
        <v>2</v>
      </c>
      <c r="I160" s="6"/>
      <c r="K160" s="6"/>
      <c r="L160" s="5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13</v>
      </c>
    </row>
    <row r="161" spans="1:12" x14ac:dyDescent="0.35">
      <c r="A161" t="s">
        <v>42</v>
      </c>
      <c r="B161" t="s">
        <v>340</v>
      </c>
      <c r="C161" t="s">
        <v>341</v>
      </c>
      <c r="D161">
        <v>2009</v>
      </c>
      <c r="E161" t="s">
        <v>89</v>
      </c>
      <c r="F161" s="7">
        <v>6.84</v>
      </c>
      <c r="G161" s="6" t="s">
        <v>2</v>
      </c>
      <c r="I161" s="6"/>
      <c r="K161" s="6"/>
      <c r="L161" s="5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10</v>
      </c>
    </row>
    <row r="162" spans="1:12" x14ac:dyDescent="0.35">
      <c r="A162" t="s">
        <v>66</v>
      </c>
      <c r="B162" t="s">
        <v>342</v>
      </c>
      <c r="C162" t="s">
        <v>343</v>
      </c>
      <c r="D162">
        <v>2009</v>
      </c>
      <c r="E162" t="s">
        <v>89</v>
      </c>
      <c r="F162" s="7">
        <v>6.66</v>
      </c>
      <c r="G162" s="6" t="s">
        <v>2</v>
      </c>
      <c r="I162" s="6"/>
      <c r="K162" s="6"/>
      <c r="L162" s="5">
        <f>IF(A162="1.",15,IF(A162="2.",14,IF(A162="3.",13,IF(A162="4.",12,IF(A162="5.",11,IF(A162="6.",10,IF(A162="7.",9,IF(A162="8.",8,0))))))))+IF(A162="9.",7,IF(A162="10.",6,IF(A162="11.",5,IF(A162="12.",4,IF(A162="13.",3,IF(A162="14.",2,IF(A162="15.",1,0)))))))</f>
        <v>9</v>
      </c>
    </row>
    <row r="163" spans="1:12" x14ac:dyDescent="0.35">
      <c r="A163" t="s">
        <v>35</v>
      </c>
      <c r="B163" t="s">
        <v>340</v>
      </c>
      <c r="C163" t="s">
        <v>341</v>
      </c>
      <c r="D163">
        <v>2009</v>
      </c>
      <c r="E163" t="s">
        <v>89</v>
      </c>
      <c r="F163">
        <v>1.25</v>
      </c>
      <c r="G163" s="6" t="s">
        <v>2</v>
      </c>
      <c r="I163" s="6"/>
      <c r="K163" s="6"/>
      <c r="L163" s="5">
        <f>IF(A163="1.",15,IF(A163="2.",14,IF(A163="3.",13,IF(A163="4.",12,IF(A163="5.",11,IF(A163="6.",10,IF(A163="7.",9,IF(A163="8.",8,0))))))))+IF(A163="9.",7,IF(A163="10.",6,IF(A163="11.",5,IF(A163="12.",4,IF(A163="13.",3,IF(A163="14.",2,IF(A163="15.",1,0)))))))</f>
        <v>13</v>
      </c>
    </row>
    <row r="164" spans="1:12" x14ac:dyDescent="0.35">
      <c r="A164" t="s">
        <v>35</v>
      </c>
      <c r="B164" t="s">
        <v>342</v>
      </c>
      <c r="C164" t="s">
        <v>343</v>
      </c>
      <c r="D164">
        <v>2009</v>
      </c>
      <c r="E164" t="s">
        <v>89</v>
      </c>
      <c r="F164">
        <v>3.97</v>
      </c>
      <c r="G164" s="6" t="s">
        <v>2</v>
      </c>
      <c r="I164" s="6"/>
      <c r="K164" s="6"/>
      <c r="L164" s="5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13</v>
      </c>
    </row>
    <row r="165" spans="1:12" x14ac:dyDescent="0.35">
      <c r="A165" t="s">
        <v>18</v>
      </c>
      <c r="B165" t="s">
        <v>349</v>
      </c>
      <c r="C165" t="s">
        <v>350</v>
      </c>
      <c r="D165">
        <v>2009</v>
      </c>
      <c r="E165" t="s">
        <v>89</v>
      </c>
      <c r="F165" s="7">
        <v>12.8</v>
      </c>
      <c r="G165" s="6" t="s">
        <v>264</v>
      </c>
      <c r="I165" s="6"/>
      <c r="J165">
        <v>12.81</v>
      </c>
      <c r="K165" s="6" t="s">
        <v>264</v>
      </c>
      <c r="L165" s="5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15</v>
      </c>
    </row>
    <row r="166" spans="1:12" x14ac:dyDescent="0.35">
      <c r="A166" t="s">
        <v>42</v>
      </c>
      <c r="B166" t="s">
        <v>128</v>
      </c>
      <c r="C166" t="s">
        <v>341</v>
      </c>
      <c r="D166">
        <v>2009</v>
      </c>
      <c r="E166" t="s">
        <v>89</v>
      </c>
      <c r="F166">
        <v>14.72</v>
      </c>
      <c r="G166" s="6" t="s">
        <v>264</v>
      </c>
      <c r="I166" s="6"/>
      <c r="J166">
        <v>14.74</v>
      </c>
      <c r="K166" s="6" t="s">
        <v>264</v>
      </c>
      <c r="L166" s="5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10</v>
      </c>
    </row>
    <row r="167" spans="1:12" x14ac:dyDescent="0.35">
      <c r="A167" t="s">
        <v>18</v>
      </c>
      <c r="B167" t="s">
        <v>349</v>
      </c>
      <c r="C167" t="s">
        <v>350</v>
      </c>
      <c r="D167">
        <v>2009</v>
      </c>
      <c r="E167" t="s">
        <v>89</v>
      </c>
      <c r="F167" s="11">
        <v>2.0046296296296296E-3</v>
      </c>
      <c r="G167" s="6" t="s">
        <v>7</v>
      </c>
      <c r="I167" s="6"/>
      <c r="K167" s="6"/>
      <c r="L167" s="5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15</v>
      </c>
    </row>
    <row r="168" spans="1:12" x14ac:dyDescent="0.35">
      <c r="A168" t="s">
        <v>22</v>
      </c>
      <c r="B168" t="s">
        <v>342</v>
      </c>
      <c r="C168" t="s">
        <v>343</v>
      </c>
      <c r="D168">
        <v>2009</v>
      </c>
      <c r="E168" t="s">
        <v>89</v>
      </c>
      <c r="F168" s="11">
        <v>2.0844907407407405E-3</v>
      </c>
      <c r="G168" s="6" t="s">
        <v>7</v>
      </c>
      <c r="I168" s="6"/>
      <c r="K168" s="6"/>
      <c r="L168" s="5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14</v>
      </c>
    </row>
    <row r="169" spans="1:12" x14ac:dyDescent="0.35">
      <c r="A169" t="s">
        <v>35</v>
      </c>
      <c r="B169" t="s">
        <v>128</v>
      </c>
      <c r="C169" t="s">
        <v>341</v>
      </c>
      <c r="D169">
        <v>2009</v>
      </c>
      <c r="E169" t="s">
        <v>89</v>
      </c>
      <c r="F169" s="11">
        <v>2.2673611111111111E-3</v>
      </c>
      <c r="G169" s="6" t="s">
        <v>7</v>
      </c>
      <c r="I169" s="6"/>
      <c r="K169" s="6"/>
      <c r="L169" s="5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13</v>
      </c>
    </row>
    <row r="170" spans="1:12" x14ac:dyDescent="0.35">
      <c r="A170" t="s">
        <v>39</v>
      </c>
      <c r="B170" t="s">
        <v>359</v>
      </c>
      <c r="C170" t="s">
        <v>360</v>
      </c>
      <c r="D170">
        <v>2008</v>
      </c>
      <c r="E170" t="s">
        <v>89</v>
      </c>
      <c r="F170">
        <v>3.72</v>
      </c>
      <c r="G170" s="6" t="s">
        <v>2</v>
      </c>
      <c r="I170" s="6"/>
      <c r="K170" s="6"/>
      <c r="L170" s="5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11</v>
      </c>
    </row>
    <row r="171" spans="1:12" x14ac:dyDescent="0.35">
      <c r="A171" t="s">
        <v>66</v>
      </c>
      <c r="B171" t="s">
        <v>361</v>
      </c>
      <c r="C171" t="s">
        <v>362</v>
      </c>
      <c r="D171">
        <v>2008</v>
      </c>
      <c r="E171" t="s">
        <v>89</v>
      </c>
      <c r="F171">
        <v>3.43</v>
      </c>
      <c r="G171" s="6" t="s">
        <v>2</v>
      </c>
      <c r="I171" s="6"/>
      <c r="K171" s="6"/>
      <c r="L171" s="5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9</v>
      </c>
    </row>
    <row r="172" spans="1:12" x14ac:dyDescent="0.35">
      <c r="A172" t="s">
        <v>69</v>
      </c>
      <c r="B172" t="s">
        <v>363</v>
      </c>
      <c r="C172" t="s">
        <v>364</v>
      </c>
      <c r="D172">
        <v>2008</v>
      </c>
      <c r="E172" t="s">
        <v>89</v>
      </c>
      <c r="F172" s="7">
        <v>3.4</v>
      </c>
      <c r="G172" s="6" t="s">
        <v>2</v>
      </c>
      <c r="I172" s="6"/>
      <c r="K172" s="6"/>
      <c r="L172" s="5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8</v>
      </c>
    </row>
    <row r="173" spans="1:12" x14ac:dyDescent="0.35">
      <c r="A173" t="s">
        <v>35</v>
      </c>
      <c r="B173" t="s">
        <v>359</v>
      </c>
      <c r="C173" t="s">
        <v>360</v>
      </c>
      <c r="D173">
        <v>2008</v>
      </c>
      <c r="E173" t="s">
        <v>89</v>
      </c>
      <c r="F173">
        <v>14.35</v>
      </c>
      <c r="G173" s="6" t="s">
        <v>264</v>
      </c>
      <c r="I173" s="6"/>
      <c r="J173">
        <v>14.27</v>
      </c>
      <c r="K173" s="6" t="s">
        <v>264</v>
      </c>
      <c r="L173" s="5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13</v>
      </c>
    </row>
    <row r="174" spans="1:12" x14ac:dyDescent="0.35">
      <c r="A174" t="s">
        <v>66</v>
      </c>
      <c r="B174" t="s">
        <v>363</v>
      </c>
      <c r="C174" t="s">
        <v>364</v>
      </c>
      <c r="D174">
        <v>2008</v>
      </c>
      <c r="E174" t="s">
        <v>89</v>
      </c>
      <c r="F174">
        <v>15.48</v>
      </c>
      <c r="G174" s="6" t="s">
        <v>264</v>
      </c>
      <c r="I174" s="6"/>
      <c r="K174" s="6"/>
      <c r="L174" s="5">
        <f>IF(A174="1.",15,IF(A174="2.",14,IF(A174="3.",13,IF(A174="4.",12,IF(A174="5.",11,IF(A174="6.",10,IF(A174="7.",9,IF(A174="8.",8,0))))))))+IF(A174="9.",7,IF(A174="10.",6,IF(A174="11.",5,IF(A174="12.",4,IF(A174="13.",3,IF(A174="14.",2,IF(A174="15.",1,0)))))))</f>
        <v>9</v>
      </c>
    </row>
    <row r="175" spans="1:12" x14ac:dyDescent="0.35">
      <c r="A175" t="s">
        <v>72</v>
      </c>
      <c r="B175" t="s">
        <v>361</v>
      </c>
      <c r="C175" t="s">
        <v>362</v>
      </c>
      <c r="D175">
        <v>2008</v>
      </c>
      <c r="E175" t="s">
        <v>89</v>
      </c>
      <c r="F175">
        <v>16.13</v>
      </c>
      <c r="G175" s="6" t="s">
        <v>264</v>
      </c>
      <c r="I175" s="6"/>
      <c r="K175" s="6"/>
      <c r="L175" s="5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7</v>
      </c>
    </row>
    <row r="176" spans="1:12" x14ac:dyDescent="0.35">
      <c r="A176" t="s">
        <v>38</v>
      </c>
      <c r="B176" t="s">
        <v>363</v>
      </c>
      <c r="C176" t="s">
        <v>364</v>
      </c>
      <c r="D176">
        <v>2008</v>
      </c>
      <c r="E176" t="s">
        <v>89</v>
      </c>
      <c r="F176">
        <v>7.39</v>
      </c>
      <c r="G176" s="6" t="s">
        <v>2</v>
      </c>
      <c r="I176" s="6"/>
      <c r="K176" s="6"/>
      <c r="L176" s="5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12</v>
      </c>
    </row>
    <row r="177" spans="1:12" x14ac:dyDescent="0.35">
      <c r="A177" t="s">
        <v>42</v>
      </c>
      <c r="B177" t="s">
        <v>359</v>
      </c>
      <c r="C177" t="s">
        <v>360</v>
      </c>
      <c r="D177">
        <v>2008</v>
      </c>
      <c r="E177" t="s">
        <v>89</v>
      </c>
      <c r="F177" s="7">
        <v>6.3</v>
      </c>
      <c r="G177" s="6" t="s">
        <v>2</v>
      </c>
      <c r="I177" s="6"/>
      <c r="K177" s="6"/>
      <c r="L177" s="5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10</v>
      </c>
    </row>
    <row r="178" spans="1:12" x14ac:dyDescent="0.35">
      <c r="A178" t="s">
        <v>18</v>
      </c>
      <c r="B178" s="22" t="s">
        <v>367</v>
      </c>
      <c r="C178" s="22"/>
      <c r="E178" t="s">
        <v>89</v>
      </c>
      <c r="F178">
        <v>44.12</v>
      </c>
      <c r="G178" s="6" t="s">
        <v>264</v>
      </c>
      <c r="I178" s="6"/>
      <c r="K178" s="6"/>
      <c r="L178" s="5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15</v>
      </c>
    </row>
    <row r="179" spans="1:12" x14ac:dyDescent="0.35">
      <c r="A179" t="s">
        <v>22</v>
      </c>
      <c r="B179" s="22" t="s">
        <v>368</v>
      </c>
      <c r="C179" s="22"/>
      <c r="E179" t="s">
        <v>89</v>
      </c>
      <c r="F179">
        <v>46.61</v>
      </c>
      <c r="G179" s="6" t="s">
        <v>264</v>
      </c>
      <c r="I179" s="6"/>
      <c r="K179" s="6"/>
      <c r="L179" s="5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14</v>
      </c>
    </row>
    <row r="180" spans="1:12" x14ac:dyDescent="0.35">
      <c r="A180" t="s">
        <v>22</v>
      </c>
      <c r="B180" t="s">
        <v>363</v>
      </c>
      <c r="C180" t="s">
        <v>364</v>
      </c>
      <c r="D180">
        <v>2008</v>
      </c>
      <c r="E180" t="s">
        <v>89</v>
      </c>
      <c r="F180" s="11">
        <v>2.2418981481481482E-3</v>
      </c>
      <c r="G180" s="6" t="s">
        <v>7</v>
      </c>
      <c r="I180" s="6"/>
      <c r="K180" s="6"/>
      <c r="L180" s="5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14</v>
      </c>
    </row>
    <row r="181" spans="1:12" x14ac:dyDescent="0.35">
      <c r="A181" t="s">
        <v>35</v>
      </c>
      <c r="B181" t="s">
        <v>359</v>
      </c>
      <c r="C181" t="s">
        <v>360</v>
      </c>
      <c r="D181">
        <v>2008</v>
      </c>
      <c r="E181" t="s">
        <v>89</v>
      </c>
      <c r="F181" s="11">
        <v>2.4594907407407408E-3</v>
      </c>
      <c r="G181" s="6" t="s">
        <v>7</v>
      </c>
      <c r="I181" s="6"/>
      <c r="K181" s="6"/>
      <c r="L181" s="5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13</v>
      </c>
    </row>
    <row r="182" spans="1:12" x14ac:dyDescent="0.35">
      <c r="A182" t="s">
        <v>18</v>
      </c>
      <c r="B182" t="s">
        <v>128</v>
      </c>
      <c r="C182" t="s">
        <v>345</v>
      </c>
      <c r="D182">
        <v>2007</v>
      </c>
      <c r="E182" t="s">
        <v>89</v>
      </c>
      <c r="F182">
        <v>11.57</v>
      </c>
      <c r="G182" s="6" t="s">
        <v>2</v>
      </c>
      <c r="I182" s="6"/>
      <c r="K182" s="6"/>
      <c r="L182" s="5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15</v>
      </c>
    </row>
    <row r="183" spans="1:12" x14ac:dyDescent="0.35">
      <c r="A183" t="s">
        <v>18</v>
      </c>
      <c r="B183" t="s">
        <v>128</v>
      </c>
      <c r="C183" t="s">
        <v>345</v>
      </c>
      <c r="D183">
        <v>2007</v>
      </c>
      <c r="E183" t="s">
        <v>89</v>
      </c>
      <c r="G183" s="6"/>
      <c r="I183" s="6"/>
      <c r="J183">
        <v>13.53</v>
      </c>
      <c r="K183" s="6" t="s">
        <v>6</v>
      </c>
      <c r="L183" s="5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15</v>
      </c>
    </row>
    <row r="184" spans="1:12" x14ac:dyDescent="0.35">
      <c r="A184" t="s">
        <v>18</v>
      </c>
      <c r="B184" t="s">
        <v>128</v>
      </c>
      <c r="C184" t="s">
        <v>345</v>
      </c>
      <c r="D184">
        <v>2007</v>
      </c>
      <c r="E184" t="s">
        <v>89</v>
      </c>
      <c r="F184">
        <v>4.76</v>
      </c>
      <c r="G184" s="6" t="s">
        <v>2</v>
      </c>
      <c r="I184" s="6"/>
      <c r="K184" s="6"/>
      <c r="L184" s="5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15</v>
      </c>
    </row>
    <row r="185" spans="1:12" x14ac:dyDescent="0.35">
      <c r="G185" s="6"/>
      <c r="I185" s="6"/>
      <c r="K185" s="6"/>
      <c r="L185" s="23">
        <f>SUM(L100:L184)</f>
        <v>918</v>
      </c>
    </row>
    <row r="186" spans="1:12" x14ac:dyDescent="0.35">
      <c r="A186" t="s">
        <v>22</v>
      </c>
      <c r="B186" t="s">
        <v>32</v>
      </c>
      <c r="C186" t="s">
        <v>33</v>
      </c>
      <c r="D186">
        <v>2012</v>
      </c>
      <c r="E186" t="s">
        <v>34</v>
      </c>
      <c r="F186" s="7">
        <v>30.7</v>
      </c>
      <c r="G186" s="6" t="s">
        <v>2</v>
      </c>
      <c r="H186" s="7"/>
      <c r="I186" s="6"/>
      <c r="J186" s="7"/>
      <c r="K186" s="6"/>
      <c r="L186" s="5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14</v>
      </c>
    </row>
    <row r="187" spans="1:12" x14ac:dyDescent="0.35">
      <c r="A187" t="s">
        <v>35</v>
      </c>
      <c r="B187" t="s">
        <v>36</v>
      </c>
      <c r="C187" t="s">
        <v>37</v>
      </c>
      <c r="D187">
        <v>2011</v>
      </c>
      <c r="E187" t="s">
        <v>34</v>
      </c>
      <c r="F187" s="7">
        <v>29.45</v>
      </c>
      <c r="G187" s="6" t="s">
        <v>2</v>
      </c>
      <c r="H187" s="7"/>
      <c r="I187" s="6"/>
      <c r="J187" s="7"/>
      <c r="K187" s="6"/>
      <c r="L187" s="5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13</v>
      </c>
    </row>
    <row r="188" spans="1:12" x14ac:dyDescent="0.35">
      <c r="A188" t="s">
        <v>39</v>
      </c>
      <c r="B188" t="s">
        <v>40</v>
      </c>
      <c r="C188" t="s">
        <v>41</v>
      </c>
      <c r="D188">
        <v>2012</v>
      </c>
      <c r="E188" t="s">
        <v>34</v>
      </c>
      <c r="F188" s="7">
        <v>28.3</v>
      </c>
      <c r="G188" s="6" t="s">
        <v>2</v>
      </c>
      <c r="H188" s="7"/>
      <c r="I188" s="6"/>
      <c r="J188" s="7"/>
      <c r="K188" s="6"/>
      <c r="L188" s="5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11</v>
      </c>
    </row>
    <row r="189" spans="1:12" x14ac:dyDescent="0.35">
      <c r="A189" t="s">
        <v>22</v>
      </c>
      <c r="B189" t="s">
        <v>45</v>
      </c>
      <c r="C189" t="s">
        <v>33</v>
      </c>
      <c r="D189">
        <v>2012</v>
      </c>
      <c r="E189" t="s">
        <v>34</v>
      </c>
      <c r="F189" s="7">
        <v>4.05</v>
      </c>
      <c r="G189" s="6" t="s">
        <v>2</v>
      </c>
      <c r="H189" s="7"/>
      <c r="I189" s="6"/>
      <c r="J189" s="7"/>
      <c r="K189" s="6"/>
      <c r="L189" s="5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14</v>
      </c>
    </row>
    <row r="190" spans="1:12" x14ac:dyDescent="0.35">
      <c r="A190" t="s">
        <v>35</v>
      </c>
      <c r="B190" t="s">
        <v>36</v>
      </c>
      <c r="C190" t="s">
        <v>37</v>
      </c>
      <c r="D190">
        <v>2012</v>
      </c>
      <c r="E190" t="s">
        <v>34</v>
      </c>
      <c r="F190" s="7">
        <v>3.8</v>
      </c>
      <c r="G190" s="6" t="s">
        <v>2</v>
      </c>
      <c r="H190" s="7"/>
      <c r="I190" s="6"/>
      <c r="J190" s="7"/>
      <c r="K190" s="6"/>
      <c r="L190" s="5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13</v>
      </c>
    </row>
    <row r="191" spans="1:12" x14ac:dyDescent="0.35">
      <c r="A191" t="s">
        <v>38</v>
      </c>
      <c r="B191" t="s">
        <v>40</v>
      </c>
      <c r="C191" t="s">
        <v>41</v>
      </c>
      <c r="D191">
        <v>2012</v>
      </c>
      <c r="E191" t="s">
        <v>34</v>
      </c>
      <c r="F191" s="7">
        <v>3.68</v>
      </c>
      <c r="G191" s="6" t="s">
        <v>2</v>
      </c>
      <c r="H191" s="7"/>
      <c r="I191" s="6"/>
      <c r="J191" s="7"/>
      <c r="K191" s="6"/>
      <c r="L191" s="5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12</v>
      </c>
    </row>
    <row r="192" spans="1:12" x14ac:dyDescent="0.35">
      <c r="A192" t="s">
        <v>18</v>
      </c>
      <c r="B192" t="s">
        <v>32</v>
      </c>
      <c r="C192" t="s">
        <v>33</v>
      </c>
      <c r="D192">
        <v>2012</v>
      </c>
      <c r="E192" t="s">
        <v>34</v>
      </c>
      <c r="G192" s="6"/>
      <c r="H192" s="7">
        <v>7.68</v>
      </c>
      <c r="I192" s="6" t="s">
        <v>6</v>
      </c>
      <c r="J192" s="7">
        <v>7.39</v>
      </c>
      <c r="K192" s="6" t="s">
        <v>6</v>
      </c>
      <c r="L192" s="5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15</v>
      </c>
    </row>
    <row r="193" spans="1:12" x14ac:dyDescent="0.35">
      <c r="A193" t="s">
        <v>38</v>
      </c>
      <c r="B193" t="s">
        <v>40</v>
      </c>
      <c r="C193" t="s">
        <v>41</v>
      </c>
      <c r="D193">
        <v>2012</v>
      </c>
      <c r="E193" t="s">
        <v>34</v>
      </c>
      <c r="G193" s="6"/>
      <c r="H193" s="7">
        <v>8.15</v>
      </c>
      <c r="I193" s="6" t="s">
        <v>6</v>
      </c>
      <c r="J193" s="7">
        <v>8.02</v>
      </c>
      <c r="K193" s="6" t="s">
        <v>6</v>
      </c>
      <c r="L193" s="5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12</v>
      </c>
    </row>
    <row r="194" spans="1:12" x14ac:dyDescent="0.35">
      <c r="A194" t="s">
        <v>18</v>
      </c>
      <c r="B194" t="s">
        <v>40</v>
      </c>
      <c r="C194" t="s">
        <v>41</v>
      </c>
      <c r="D194">
        <v>2012</v>
      </c>
      <c r="E194" t="s">
        <v>34</v>
      </c>
      <c r="F194" s="11">
        <v>2.0960648148148149E-3</v>
      </c>
      <c r="G194" s="6" t="s">
        <v>7</v>
      </c>
      <c r="H194" s="7"/>
      <c r="I194" s="6"/>
      <c r="J194" s="7"/>
      <c r="K194" s="6"/>
      <c r="L194" s="5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15</v>
      </c>
    </row>
    <row r="195" spans="1:12" x14ac:dyDescent="0.35">
      <c r="A195" t="s">
        <v>22</v>
      </c>
      <c r="B195" t="s">
        <v>53</v>
      </c>
      <c r="C195" t="s">
        <v>54</v>
      </c>
      <c r="D195">
        <v>2011</v>
      </c>
      <c r="E195" t="s">
        <v>34</v>
      </c>
      <c r="F195" s="7">
        <v>3.95</v>
      </c>
      <c r="G195" s="6" t="s">
        <v>2</v>
      </c>
      <c r="H195" s="7"/>
      <c r="I195" s="6"/>
      <c r="J195" s="7"/>
      <c r="K195" s="6"/>
      <c r="L195" s="5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14</v>
      </c>
    </row>
    <row r="196" spans="1:12" x14ac:dyDescent="0.35">
      <c r="A196" t="s">
        <v>35</v>
      </c>
      <c r="B196" t="s">
        <v>55</v>
      </c>
      <c r="C196" t="s">
        <v>56</v>
      </c>
      <c r="D196">
        <v>2011</v>
      </c>
      <c r="E196" t="s">
        <v>34</v>
      </c>
      <c r="F196" s="15">
        <v>3.77</v>
      </c>
      <c r="G196" s="6" t="s">
        <v>2</v>
      </c>
      <c r="H196" s="7"/>
      <c r="I196" s="6"/>
      <c r="J196" s="7"/>
      <c r="K196" s="6"/>
      <c r="L196" s="5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13</v>
      </c>
    </row>
    <row r="197" spans="1:12" x14ac:dyDescent="0.35">
      <c r="A197" t="s">
        <v>38</v>
      </c>
      <c r="B197" t="s">
        <v>57</v>
      </c>
      <c r="C197" t="s">
        <v>58</v>
      </c>
      <c r="D197">
        <v>2011</v>
      </c>
      <c r="E197" t="s">
        <v>34</v>
      </c>
      <c r="F197" s="15" t="s">
        <v>59</v>
      </c>
      <c r="G197" s="6" t="s">
        <v>2</v>
      </c>
      <c r="H197" s="7"/>
      <c r="I197" s="6"/>
      <c r="J197" s="7"/>
      <c r="K197" s="6"/>
      <c r="L197" s="5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12</v>
      </c>
    </row>
    <row r="198" spans="1:12" x14ac:dyDescent="0.35">
      <c r="A198" t="s">
        <v>69</v>
      </c>
      <c r="B198" t="s">
        <v>70</v>
      </c>
      <c r="C198" t="s">
        <v>71</v>
      </c>
      <c r="D198">
        <v>2011</v>
      </c>
      <c r="E198" t="s">
        <v>34</v>
      </c>
      <c r="F198" s="15">
        <v>3.41</v>
      </c>
      <c r="G198" s="6" t="s">
        <v>2</v>
      </c>
      <c r="H198" s="7"/>
      <c r="I198" s="6"/>
      <c r="J198" s="7"/>
      <c r="K198" s="6"/>
      <c r="L198" s="5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8</v>
      </c>
    </row>
    <row r="199" spans="1:12" x14ac:dyDescent="0.35">
      <c r="A199" t="s">
        <v>72</v>
      </c>
      <c r="B199" t="s">
        <v>73</v>
      </c>
      <c r="C199" t="s">
        <v>74</v>
      </c>
      <c r="D199">
        <v>2011</v>
      </c>
      <c r="E199" t="s">
        <v>34</v>
      </c>
      <c r="F199" s="15">
        <v>3.37</v>
      </c>
      <c r="G199" s="6" t="s">
        <v>2</v>
      </c>
      <c r="H199" s="7"/>
      <c r="I199" s="6"/>
      <c r="J199" s="7"/>
      <c r="K199" s="6"/>
      <c r="L199" s="5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7</v>
      </c>
    </row>
    <row r="200" spans="1:12" x14ac:dyDescent="0.35">
      <c r="A200" t="s">
        <v>96</v>
      </c>
      <c r="B200" t="s">
        <v>97</v>
      </c>
      <c r="C200" t="s">
        <v>98</v>
      </c>
      <c r="D200">
        <v>2011</v>
      </c>
      <c r="E200" t="s">
        <v>34</v>
      </c>
      <c r="F200" s="7">
        <v>3.02</v>
      </c>
      <c r="G200" s="6" t="s">
        <v>2</v>
      </c>
      <c r="H200" s="7"/>
      <c r="I200" s="6"/>
      <c r="J200" s="7"/>
      <c r="K200" s="6"/>
      <c r="L200" s="5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0</v>
      </c>
    </row>
    <row r="201" spans="1:12" x14ac:dyDescent="0.35">
      <c r="A201" t="s">
        <v>35</v>
      </c>
      <c r="B201" t="s">
        <v>55</v>
      </c>
      <c r="C201" t="s">
        <v>56</v>
      </c>
      <c r="D201">
        <v>2011</v>
      </c>
      <c r="E201" t="s">
        <v>34</v>
      </c>
      <c r="F201" s="7">
        <v>32</v>
      </c>
      <c r="G201" s="6" t="s">
        <v>2</v>
      </c>
      <c r="H201" s="7"/>
      <c r="I201" s="6"/>
      <c r="J201" s="7"/>
      <c r="K201" s="6"/>
      <c r="L201" s="5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13</v>
      </c>
    </row>
    <row r="202" spans="1:12" x14ac:dyDescent="0.35">
      <c r="A202" t="s">
        <v>42</v>
      </c>
      <c r="B202" t="s">
        <v>101</v>
      </c>
      <c r="C202" t="s">
        <v>98</v>
      </c>
      <c r="D202">
        <v>2011</v>
      </c>
      <c r="E202" t="s">
        <v>34</v>
      </c>
      <c r="F202" s="7">
        <v>28.7</v>
      </c>
      <c r="G202" s="6" t="s">
        <v>2</v>
      </c>
      <c r="H202" s="7"/>
      <c r="I202" s="6"/>
      <c r="J202" s="7"/>
      <c r="K202" s="6"/>
      <c r="L202" s="5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10</v>
      </c>
    </row>
    <row r="203" spans="1:12" x14ac:dyDescent="0.35">
      <c r="A203" t="s">
        <v>69</v>
      </c>
      <c r="B203" t="s">
        <v>73</v>
      </c>
      <c r="C203" t="s">
        <v>74</v>
      </c>
      <c r="D203">
        <v>2011</v>
      </c>
      <c r="E203" t="s">
        <v>34</v>
      </c>
      <c r="F203" s="7">
        <v>28.2</v>
      </c>
      <c r="G203" s="6" t="s">
        <v>2</v>
      </c>
      <c r="H203" s="7"/>
      <c r="I203" s="6"/>
      <c r="J203" s="7"/>
      <c r="K203" s="6"/>
      <c r="L203" s="5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8</v>
      </c>
    </row>
    <row r="204" spans="1:12" x14ac:dyDescent="0.35">
      <c r="A204" t="s">
        <v>78</v>
      </c>
      <c r="B204" t="s">
        <v>70</v>
      </c>
      <c r="C204" t="s">
        <v>102</v>
      </c>
      <c r="D204">
        <v>2011</v>
      </c>
      <c r="E204" t="s">
        <v>34</v>
      </c>
      <c r="F204" s="7">
        <v>25.2</v>
      </c>
      <c r="G204" s="6" t="s">
        <v>2</v>
      </c>
      <c r="H204" s="7"/>
      <c r="I204" s="6"/>
      <c r="J204" s="7"/>
      <c r="K204" s="6"/>
      <c r="L204" s="5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5</v>
      </c>
    </row>
    <row r="205" spans="1:12" x14ac:dyDescent="0.35">
      <c r="A205" t="s">
        <v>82</v>
      </c>
      <c r="B205" t="s">
        <v>57</v>
      </c>
      <c r="C205" t="s">
        <v>58</v>
      </c>
      <c r="D205">
        <v>2011</v>
      </c>
      <c r="E205" t="s">
        <v>34</v>
      </c>
      <c r="F205" s="7">
        <v>24.3</v>
      </c>
      <c r="G205" s="6" t="s">
        <v>2</v>
      </c>
      <c r="H205" s="7"/>
      <c r="I205" s="6"/>
      <c r="J205" s="7"/>
      <c r="K205" s="6"/>
      <c r="L205" s="5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4</v>
      </c>
    </row>
    <row r="206" spans="1:12" x14ac:dyDescent="0.35">
      <c r="A206" t="s">
        <v>90</v>
      </c>
      <c r="B206" t="s">
        <v>103</v>
      </c>
      <c r="C206" t="s">
        <v>104</v>
      </c>
      <c r="D206">
        <v>2011</v>
      </c>
      <c r="E206" t="s">
        <v>34</v>
      </c>
      <c r="F206" s="7">
        <v>22.85</v>
      </c>
      <c r="G206" s="6" t="s">
        <v>2</v>
      </c>
      <c r="H206" s="7"/>
      <c r="I206" s="6"/>
      <c r="J206" s="7"/>
      <c r="K206" s="6"/>
      <c r="L206" s="5">
        <f>IF(A206="1.",15,IF(A206="2.",14,IF(A206="3.",13,IF(A206="4.",12,IF(A206="5.",11,IF(A206="6.",10,IF(A206="7.",9,IF(A206="8.",8,0))))))))+IF(A206="9.",7,IF(A206="10.",6,IF(A206="11.",5,IF(A206="12.",4,IF(A206="13.",3,IF(A206="14.",2,IF(A206="15.",1,0)))))))</f>
        <v>2</v>
      </c>
    </row>
    <row r="207" spans="1:12" x14ac:dyDescent="0.35">
      <c r="A207" t="s">
        <v>96</v>
      </c>
      <c r="B207" t="s">
        <v>105</v>
      </c>
      <c r="C207" t="s">
        <v>106</v>
      </c>
      <c r="D207">
        <v>2011</v>
      </c>
      <c r="E207" t="s">
        <v>34</v>
      </c>
      <c r="F207" s="7">
        <v>17.8</v>
      </c>
      <c r="G207" s="6" t="s">
        <v>2</v>
      </c>
      <c r="H207" s="7"/>
      <c r="I207" s="6"/>
      <c r="J207" s="7"/>
      <c r="K207" s="6"/>
      <c r="L207" s="5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0</v>
      </c>
    </row>
    <row r="208" spans="1:12" x14ac:dyDescent="0.35">
      <c r="A208" t="s">
        <v>22</v>
      </c>
      <c r="B208" t="s">
        <v>101</v>
      </c>
      <c r="C208" t="s">
        <v>98</v>
      </c>
      <c r="D208">
        <v>2011</v>
      </c>
      <c r="E208" t="s">
        <v>34</v>
      </c>
      <c r="F208" s="7">
        <v>11.32</v>
      </c>
      <c r="G208" s="6" t="s">
        <v>6</v>
      </c>
      <c r="H208" s="7">
        <v>11.28</v>
      </c>
      <c r="I208" s="6" t="s">
        <v>6</v>
      </c>
      <c r="J208" s="7">
        <v>10.77</v>
      </c>
      <c r="K208" s="6" t="s">
        <v>6</v>
      </c>
      <c r="L208" s="5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14</v>
      </c>
    </row>
    <row r="209" spans="1:12" x14ac:dyDescent="0.35">
      <c r="A209" t="s">
        <v>35</v>
      </c>
      <c r="B209" t="s">
        <v>105</v>
      </c>
      <c r="C209" t="s">
        <v>106</v>
      </c>
      <c r="D209">
        <v>2011</v>
      </c>
      <c r="E209" t="s">
        <v>34</v>
      </c>
      <c r="F209" s="7">
        <v>11.71</v>
      </c>
      <c r="G209" s="6" t="s">
        <v>6</v>
      </c>
      <c r="H209" s="7">
        <v>11.63</v>
      </c>
      <c r="I209" s="6" t="s">
        <v>6</v>
      </c>
      <c r="J209" s="7">
        <v>10.84</v>
      </c>
      <c r="K209" s="6" t="s">
        <v>6</v>
      </c>
      <c r="L209" s="5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13</v>
      </c>
    </row>
    <row r="210" spans="1:12" x14ac:dyDescent="0.35">
      <c r="A210" t="s">
        <v>38</v>
      </c>
      <c r="B210" t="s">
        <v>55</v>
      </c>
      <c r="C210" t="s">
        <v>56</v>
      </c>
      <c r="D210">
        <v>2011</v>
      </c>
      <c r="E210" t="s">
        <v>34</v>
      </c>
      <c r="F210" s="7">
        <v>11.64</v>
      </c>
      <c r="G210" s="6" t="s">
        <v>6</v>
      </c>
      <c r="H210" s="7">
        <v>11.45</v>
      </c>
      <c r="I210" s="6" t="s">
        <v>6</v>
      </c>
      <c r="J210" s="7">
        <v>10.97</v>
      </c>
      <c r="K210" s="6" t="s">
        <v>6</v>
      </c>
      <c r="L210" s="5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12</v>
      </c>
    </row>
    <row r="211" spans="1:12" x14ac:dyDescent="0.35">
      <c r="A211" t="s">
        <v>72</v>
      </c>
      <c r="B211" t="s">
        <v>73</v>
      </c>
      <c r="C211" t="s">
        <v>74</v>
      </c>
      <c r="D211">
        <v>2011</v>
      </c>
      <c r="E211" t="s">
        <v>34</v>
      </c>
      <c r="F211" s="7">
        <v>11.85</v>
      </c>
      <c r="G211" s="6" t="s">
        <v>6</v>
      </c>
      <c r="H211" s="7">
        <v>11.79</v>
      </c>
      <c r="I211" s="6" t="s">
        <v>6</v>
      </c>
      <c r="J211" s="7"/>
      <c r="K211" s="6" t="s">
        <v>6</v>
      </c>
      <c r="L211" s="5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7</v>
      </c>
    </row>
    <row r="212" spans="1:12" x14ac:dyDescent="0.35">
      <c r="A212" t="s">
        <v>78</v>
      </c>
      <c r="B212" t="s">
        <v>36</v>
      </c>
      <c r="C212" t="s">
        <v>37</v>
      </c>
      <c r="D212">
        <v>2011</v>
      </c>
      <c r="E212" t="s">
        <v>34</v>
      </c>
      <c r="F212" s="7">
        <v>12</v>
      </c>
      <c r="G212" s="6" t="s">
        <v>6</v>
      </c>
      <c r="H212" s="7">
        <v>11.88</v>
      </c>
      <c r="I212" s="6" t="s">
        <v>6</v>
      </c>
      <c r="J212" s="7"/>
      <c r="K212" s="6" t="s">
        <v>6</v>
      </c>
      <c r="L212" s="5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5</v>
      </c>
    </row>
    <row r="213" spans="1:12" x14ac:dyDescent="0.35">
      <c r="A213" t="s">
        <v>82</v>
      </c>
      <c r="B213" t="s">
        <v>57</v>
      </c>
      <c r="C213" t="s">
        <v>51</v>
      </c>
      <c r="D213">
        <v>2011</v>
      </c>
      <c r="E213" t="s">
        <v>34</v>
      </c>
      <c r="F213" s="7">
        <v>12.05</v>
      </c>
      <c r="G213" s="6" t="s">
        <v>6</v>
      </c>
      <c r="H213" s="7">
        <v>11.88</v>
      </c>
      <c r="I213" s="6" t="s">
        <v>6</v>
      </c>
      <c r="J213" s="7"/>
      <c r="K213" s="6" t="s">
        <v>6</v>
      </c>
      <c r="L213" s="5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4</v>
      </c>
    </row>
    <row r="214" spans="1:12" x14ac:dyDescent="0.35">
      <c r="A214" t="s">
        <v>86</v>
      </c>
      <c r="B214" t="s">
        <v>53</v>
      </c>
      <c r="C214" t="s">
        <v>54</v>
      </c>
      <c r="D214">
        <v>2011</v>
      </c>
      <c r="E214" t="s">
        <v>34</v>
      </c>
      <c r="F214" s="7">
        <v>12.05</v>
      </c>
      <c r="G214" s="6" t="s">
        <v>6</v>
      </c>
      <c r="H214" s="7"/>
      <c r="I214" s="6" t="s">
        <v>6</v>
      </c>
      <c r="J214" s="7"/>
      <c r="K214" s="6" t="s">
        <v>6</v>
      </c>
      <c r="L214" s="5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3</v>
      </c>
    </row>
    <row r="215" spans="1:12" x14ac:dyDescent="0.35">
      <c r="A215" t="s">
        <v>93</v>
      </c>
      <c r="B215" t="s">
        <v>107</v>
      </c>
      <c r="C215" t="s">
        <v>104</v>
      </c>
      <c r="D215">
        <v>2011</v>
      </c>
      <c r="E215" t="s">
        <v>34</v>
      </c>
      <c r="F215" s="7">
        <v>12.4</v>
      </c>
      <c r="G215" s="6" t="s">
        <v>6</v>
      </c>
      <c r="H215" s="7"/>
      <c r="I215" s="6" t="s">
        <v>6</v>
      </c>
      <c r="J215" s="7"/>
      <c r="K215" s="6" t="s">
        <v>6</v>
      </c>
      <c r="L215" s="5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1</v>
      </c>
    </row>
    <row r="216" spans="1:12" x14ac:dyDescent="0.35">
      <c r="A216" t="s">
        <v>18</v>
      </c>
      <c r="B216" t="s">
        <v>101</v>
      </c>
      <c r="C216" t="s">
        <v>98</v>
      </c>
      <c r="D216">
        <v>2011</v>
      </c>
      <c r="E216" t="s">
        <v>34</v>
      </c>
      <c r="F216" s="7">
        <v>1.35</v>
      </c>
      <c r="G216" s="6" t="s">
        <v>2</v>
      </c>
      <c r="H216" s="7"/>
      <c r="I216" s="6"/>
      <c r="J216" s="7"/>
      <c r="K216" s="6"/>
      <c r="L216" s="5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15</v>
      </c>
    </row>
    <row r="217" spans="1:12" x14ac:dyDescent="0.35">
      <c r="A217" t="s">
        <v>35</v>
      </c>
      <c r="B217" t="s">
        <v>55</v>
      </c>
      <c r="C217" t="s">
        <v>56</v>
      </c>
      <c r="D217">
        <v>2011</v>
      </c>
      <c r="E217" t="s">
        <v>34</v>
      </c>
      <c r="F217" s="7">
        <v>1.25</v>
      </c>
      <c r="G217" s="6" t="s">
        <v>2</v>
      </c>
      <c r="H217" s="7"/>
      <c r="I217" s="6"/>
      <c r="J217" s="7"/>
      <c r="K217" s="6"/>
      <c r="L217" s="5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13</v>
      </c>
    </row>
    <row r="218" spans="1:12" x14ac:dyDescent="0.35">
      <c r="A218" t="s">
        <v>39</v>
      </c>
      <c r="B218" t="s">
        <v>53</v>
      </c>
      <c r="C218" t="s">
        <v>54</v>
      </c>
      <c r="D218">
        <v>2011</v>
      </c>
      <c r="E218" t="s">
        <v>34</v>
      </c>
      <c r="F218" s="7">
        <v>1.2</v>
      </c>
      <c r="G218" s="6" t="s">
        <v>2</v>
      </c>
      <c r="H218" s="7"/>
      <c r="I218" s="6"/>
      <c r="J218" s="7"/>
      <c r="K218" s="6"/>
      <c r="L218" s="5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11</v>
      </c>
    </row>
    <row r="219" spans="1:12" x14ac:dyDescent="0.35">
      <c r="A219" t="s">
        <v>69</v>
      </c>
      <c r="B219" t="s">
        <v>70</v>
      </c>
      <c r="C219" t="s">
        <v>102</v>
      </c>
      <c r="D219">
        <v>2011</v>
      </c>
      <c r="E219" t="s">
        <v>34</v>
      </c>
      <c r="F219" s="7">
        <v>1.2</v>
      </c>
      <c r="G219" s="6" t="s">
        <v>2</v>
      </c>
      <c r="H219" s="7"/>
      <c r="I219" s="6"/>
      <c r="J219" s="7"/>
      <c r="K219" s="6"/>
      <c r="L219" s="5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8</v>
      </c>
    </row>
    <row r="220" spans="1:12" x14ac:dyDescent="0.35">
      <c r="A220" t="s">
        <v>72</v>
      </c>
      <c r="B220" t="s">
        <v>57</v>
      </c>
      <c r="C220" t="s">
        <v>58</v>
      </c>
      <c r="D220">
        <v>2011</v>
      </c>
      <c r="E220" t="s">
        <v>34</v>
      </c>
      <c r="F220" s="7">
        <v>1.1499999999999999</v>
      </c>
      <c r="G220" s="6" t="s">
        <v>2</v>
      </c>
      <c r="H220" s="7"/>
      <c r="I220" s="6"/>
      <c r="J220" s="7"/>
      <c r="K220" s="6"/>
      <c r="L220" s="5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7</v>
      </c>
    </row>
    <row r="221" spans="1:12" x14ac:dyDescent="0.35">
      <c r="A221" t="s">
        <v>82</v>
      </c>
      <c r="B221" t="s">
        <v>73</v>
      </c>
      <c r="C221" t="s">
        <v>74</v>
      </c>
      <c r="D221">
        <v>2011</v>
      </c>
      <c r="E221" t="s">
        <v>34</v>
      </c>
      <c r="F221" s="7">
        <v>1.05</v>
      </c>
      <c r="G221" s="6" t="s">
        <v>2</v>
      </c>
      <c r="H221" s="7"/>
      <c r="I221" s="6"/>
      <c r="J221" s="7"/>
      <c r="K221" s="6"/>
      <c r="L221" s="5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4</v>
      </c>
    </row>
    <row r="222" spans="1:12" x14ac:dyDescent="0.35">
      <c r="A222" t="s">
        <v>22</v>
      </c>
      <c r="B222" t="s">
        <v>34</v>
      </c>
      <c r="E222" t="s">
        <v>34</v>
      </c>
      <c r="F222">
        <v>46.55</v>
      </c>
      <c r="G222" s="6" t="s">
        <v>6</v>
      </c>
      <c r="H222" s="7"/>
      <c r="I222" s="6"/>
      <c r="J222" s="7"/>
      <c r="K222" s="6"/>
      <c r="L222" s="5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14</v>
      </c>
    </row>
    <row r="223" spans="1:12" x14ac:dyDescent="0.35">
      <c r="A223" t="s">
        <v>18</v>
      </c>
      <c r="B223" t="s">
        <v>101</v>
      </c>
      <c r="C223" t="s">
        <v>98</v>
      </c>
      <c r="D223">
        <v>2011</v>
      </c>
      <c r="E223" t="s">
        <v>34</v>
      </c>
      <c r="F223" s="11">
        <v>2.0127314814814817E-3</v>
      </c>
      <c r="G223" s="6" t="s">
        <v>7</v>
      </c>
      <c r="H223" s="7"/>
      <c r="I223" s="6"/>
      <c r="J223" s="7"/>
      <c r="K223" s="6"/>
      <c r="L223" s="5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15</v>
      </c>
    </row>
    <row r="224" spans="1:12" x14ac:dyDescent="0.35">
      <c r="A224" t="s">
        <v>22</v>
      </c>
      <c r="B224" t="s">
        <v>70</v>
      </c>
      <c r="C224" t="s">
        <v>102</v>
      </c>
      <c r="D224">
        <v>2011</v>
      </c>
      <c r="E224" t="s">
        <v>34</v>
      </c>
      <c r="F224" s="11">
        <v>2.1261574074074073E-3</v>
      </c>
      <c r="G224" s="6" t="s">
        <v>7</v>
      </c>
      <c r="H224" s="7"/>
      <c r="I224" s="6"/>
      <c r="J224" s="7"/>
      <c r="K224" s="6"/>
      <c r="L224" s="5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14</v>
      </c>
    </row>
    <row r="225" spans="1:12" x14ac:dyDescent="0.35">
      <c r="A225" t="s">
        <v>39</v>
      </c>
      <c r="B225" t="s">
        <v>120</v>
      </c>
      <c r="C225" t="s">
        <v>121</v>
      </c>
      <c r="D225">
        <v>2010</v>
      </c>
      <c r="E225" t="s">
        <v>34</v>
      </c>
      <c r="F225" s="7">
        <v>3.77</v>
      </c>
      <c r="G225" s="6" t="s">
        <v>2</v>
      </c>
      <c r="H225" s="7"/>
      <c r="I225" s="6"/>
      <c r="J225" s="7"/>
      <c r="K225" s="6"/>
      <c r="L225" s="5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11</v>
      </c>
    </row>
    <row r="226" spans="1:12" x14ac:dyDescent="0.35">
      <c r="A226" t="s">
        <v>38</v>
      </c>
      <c r="B226" t="s">
        <v>120</v>
      </c>
      <c r="C226" t="s">
        <v>121</v>
      </c>
      <c r="D226">
        <v>2010</v>
      </c>
      <c r="E226" t="s">
        <v>34</v>
      </c>
      <c r="F226" s="7">
        <v>31.49</v>
      </c>
      <c r="G226" s="6" t="s">
        <v>2</v>
      </c>
      <c r="H226" s="7"/>
      <c r="I226" s="6"/>
      <c r="J226" s="7"/>
      <c r="K226" s="6"/>
      <c r="L226" s="5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12</v>
      </c>
    </row>
    <row r="227" spans="1:12" x14ac:dyDescent="0.35">
      <c r="A227" t="s">
        <v>38</v>
      </c>
      <c r="B227" t="s">
        <v>120</v>
      </c>
      <c r="C227" t="s">
        <v>121</v>
      </c>
      <c r="D227">
        <v>2010</v>
      </c>
      <c r="E227" t="s">
        <v>34</v>
      </c>
      <c r="F227" s="7">
        <v>1.2</v>
      </c>
      <c r="G227" s="6" t="s">
        <v>2</v>
      </c>
      <c r="H227" s="7"/>
      <c r="I227" s="6"/>
      <c r="J227" s="7"/>
      <c r="K227" s="6"/>
      <c r="L227" s="5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12</v>
      </c>
    </row>
    <row r="228" spans="1:12" x14ac:dyDescent="0.35">
      <c r="A228" t="s">
        <v>66</v>
      </c>
      <c r="B228" t="s">
        <v>120</v>
      </c>
      <c r="C228" t="s">
        <v>121</v>
      </c>
      <c r="D228">
        <v>2010</v>
      </c>
      <c r="E228" t="s">
        <v>34</v>
      </c>
      <c r="F228" s="7"/>
      <c r="G228" s="6" t="s">
        <v>6</v>
      </c>
      <c r="H228" s="7">
        <v>10.88</v>
      </c>
      <c r="I228" s="6" t="s">
        <v>6</v>
      </c>
      <c r="J228" s="7"/>
      <c r="K228" s="6" t="s">
        <v>6</v>
      </c>
      <c r="L228" s="5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9</v>
      </c>
    </row>
    <row r="229" spans="1:12" x14ac:dyDescent="0.35">
      <c r="A229" t="s">
        <v>38</v>
      </c>
      <c r="B229" t="s">
        <v>203</v>
      </c>
      <c r="C229" t="s">
        <v>204</v>
      </c>
      <c r="D229">
        <v>2006</v>
      </c>
      <c r="E229" t="s">
        <v>34</v>
      </c>
      <c r="F229" s="7">
        <v>4.9800000000000004</v>
      </c>
      <c r="G229" s="6" t="s">
        <v>2</v>
      </c>
      <c r="H229" s="7"/>
      <c r="I229" s="6"/>
      <c r="J229" s="7"/>
      <c r="K229" s="6"/>
      <c r="L229" s="5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12</v>
      </c>
    </row>
    <row r="230" spans="1:12" x14ac:dyDescent="0.35">
      <c r="A230" t="s">
        <v>35</v>
      </c>
      <c r="B230" t="s">
        <v>203</v>
      </c>
      <c r="C230" t="s">
        <v>204</v>
      </c>
      <c r="D230">
        <v>2006</v>
      </c>
      <c r="E230" t="s">
        <v>34</v>
      </c>
      <c r="F230" s="7">
        <v>9.6999999999999993</v>
      </c>
      <c r="G230" s="6" t="s">
        <v>2</v>
      </c>
      <c r="H230" s="7"/>
      <c r="I230" s="6"/>
      <c r="J230" s="7"/>
      <c r="K230" s="6"/>
      <c r="L230" s="5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13</v>
      </c>
    </row>
    <row r="231" spans="1:12" x14ac:dyDescent="0.35">
      <c r="A231" t="s">
        <v>18</v>
      </c>
      <c r="B231" t="s">
        <v>203</v>
      </c>
      <c r="C231" t="s">
        <v>204</v>
      </c>
      <c r="D231">
        <v>2006</v>
      </c>
      <c r="E231" t="s">
        <v>34</v>
      </c>
      <c r="F231" s="7">
        <v>1.6</v>
      </c>
      <c r="G231" s="6" t="s">
        <v>2</v>
      </c>
      <c r="H231" s="7"/>
      <c r="I231" s="6"/>
      <c r="J231" s="7"/>
      <c r="K231" s="6"/>
      <c r="L231" s="5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15</v>
      </c>
    </row>
    <row r="232" spans="1:12" x14ac:dyDescent="0.35">
      <c r="A232" t="s">
        <v>35</v>
      </c>
      <c r="B232" t="s">
        <v>203</v>
      </c>
      <c r="C232" t="s">
        <v>204</v>
      </c>
      <c r="D232">
        <v>2006</v>
      </c>
      <c r="E232" t="s">
        <v>34</v>
      </c>
      <c r="F232" s="7">
        <v>12.25</v>
      </c>
      <c r="G232" s="6" t="s">
        <v>6</v>
      </c>
      <c r="H232" s="7">
        <v>12.41</v>
      </c>
      <c r="I232" s="6" t="s">
        <v>6</v>
      </c>
      <c r="J232" s="7">
        <v>12.34</v>
      </c>
      <c r="K232" s="6" t="s">
        <v>6</v>
      </c>
      <c r="L232" s="5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13</v>
      </c>
    </row>
    <row r="233" spans="1:12" x14ac:dyDescent="0.35">
      <c r="A233" t="s">
        <v>18</v>
      </c>
      <c r="B233" t="s">
        <v>243</v>
      </c>
      <c r="C233" t="s">
        <v>244</v>
      </c>
      <c r="D233">
        <v>2012</v>
      </c>
      <c r="E233" t="s">
        <v>34</v>
      </c>
      <c r="F233" s="7">
        <v>36.1</v>
      </c>
      <c r="G233" s="6" t="s">
        <v>2</v>
      </c>
      <c r="I233" s="6"/>
      <c r="K233" s="6"/>
      <c r="L233" s="5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15</v>
      </c>
    </row>
    <row r="234" spans="1:12" x14ac:dyDescent="0.35">
      <c r="A234" t="s">
        <v>35</v>
      </c>
      <c r="B234" t="s">
        <v>246</v>
      </c>
      <c r="C234" t="s">
        <v>247</v>
      </c>
      <c r="D234">
        <v>2012</v>
      </c>
      <c r="E234" t="s">
        <v>34</v>
      </c>
      <c r="F234" s="7">
        <v>22.85</v>
      </c>
      <c r="G234" s="6" t="s">
        <v>2</v>
      </c>
      <c r="I234" s="6"/>
      <c r="K234" s="6"/>
      <c r="L234" s="5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13</v>
      </c>
    </row>
    <row r="235" spans="1:12" x14ac:dyDescent="0.35">
      <c r="A235" t="s">
        <v>72</v>
      </c>
      <c r="B235" t="s">
        <v>258</v>
      </c>
      <c r="C235" t="s">
        <v>259</v>
      </c>
      <c r="D235">
        <v>2012</v>
      </c>
      <c r="E235" t="s">
        <v>34</v>
      </c>
      <c r="F235" s="7">
        <v>13.3</v>
      </c>
      <c r="G235" s="6" t="s">
        <v>2</v>
      </c>
      <c r="I235" s="6"/>
      <c r="K235" s="6"/>
      <c r="L235" s="5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7</v>
      </c>
    </row>
    <row r="236" spans="1:12" x14ac:dyDescent="0.35">
      <c r="A236" t="s">
        <v>75</v>
      </c>
      <c r="B236" t="s">
        <v>260</v>
      </c>
      <c r="C236" t="s">
        <v>261</v>
      </c>
      <c r="D236">
        <v>2012</v>
      </c>
      <c r="E236" t="s">
        <v>34</v>
      </c>
      <c r="F236" s="7">
        <v>12.7</v>
      </c>
      <c r="G236" s="6" t="s">
        <v>2</v>
      </c>
      <c r="I236" s="6"/>
      <c r="K236" s="6"/>
      <c r="L236" s="5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6</v>
      </c>
    </row>
    <row r="237" spans="1:12" x14ac:dyDescent="0.35">
      <c r="A237" t="s">
        <v>22</v>
      </c>
      <c r="B237" t="s">
        <v>246</v>
      </c>
      <c r="C237" t="s">
        <v>247</v>
      </c>
      <c r="D237">
        <v>2012</v>
      </c>
      <c r="E237" t="s">
        <v>34</v>
      </c>
      <c r="F237">
        <v>4.08</v>
      </c>
      <c r="G237" s="6" t="s">
        <v>2</v>
      </c>
      <c r="I237" s="6"/>
      <c r="K237" s="6"/>
      <c r="L237" s="5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14</v>
      </c>
    </row>
    <row r="238" spans="1:12" x14ac:dyDescent="0.35">
      <c r="A238" t="s">
        <v>39</v>
      </c>
      <c r="B238" t="s">
        <v>260</v>
      </c>
      <c r="C238" t="s">
        <v>261</v>
      </c>
      <c r="D238">
        <v>2012</v>
      </c>
      <c r="E238" t="s">
        <v>34</v>
      </c>
      <c r="F238">
        <v>3.43</v>
      </c>
      <c r="G238" s="6" t="s">
        <v>2</v>
      </c>
      <c r="I238" s="6"/>
      <c r="K238" s="6"/>
      <c r="L238" s="5">
        <f>IF(A238="1.",15,IF(A238="2.",14,IF(A238="3.",13,IF(A238="4.",12,IF(A238="5.",11,IF(A238="6.",10,IF(A238="7.",9,IF(A238="8.",8,0))))))))+IF(A238="9.",7,IF(A238="10.",6,IF(A238="11.",5,IF(A238="12.",4,IF(A238="13.",3,IF(A238="14.",2,IF(A238="15.",1,0)))))))</f>
        <v>11</v>
      </c>
    </row>
    <row r="239" spans="1:12" x14ac:dyDescent="0.35">
      <c r="A239" t="s">
        <v>42</v>
      </c>
      <c r="B239" t="s">
        <v>258</v>
      </c>
      <c r="C239" t="s">
        <v>259</v>
      </c>
      <c r="D239">
        <v>2012</v>
      </c>
      <c r="E239" t="s">
        <v>34</v>
      </c>
      <c r="F239">
        <v>3.38</v>
      </c>
      <c r="G239" s="6" t="s">
        <v>2</v>
      </c>
      <c r="I239" s="6"/>
      <c r="K239" s="6"/>
      <c r="L239" s="5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10</v>
      </c>
    </row>
    <row r="240" spans="1:12" x14ac:dyDescent="0.35">
      <c r="A240" t="s">
        <v>66</v>
      </c>
      <c r="B240" t="s">
        <v>243</v>
      </c>
      <c r="C240" t="s">
        <v>244</v>
      </c>
      <c r="D240">
        <v>2012</v>
      </c>
      <c r="E240" t="s">
        <v>34</v>
      </c>
      <c r="F240">
        <v>3.38</v>
      </c>
      <c r="G240" s="6" t="s">
        <v>2</v>
      </c>
      <c r="I240" s="6"/>
      <c r="K240" s="6"/>
      <c r="L240" s="5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9</v>
      </c>
    </row>
    <row r="241" spans="1:12" x14ac:dyDescent="0.35">
      <c r="A241" t="s">
        <v>18</v>
      </c>
      <c r="B241" t="s">
        <v>243</v>
      </c>
      <c r="C241" t="s">
        <v>244</v>
      </c>
      <c r="D241">
        <v>2012</v>
      </c>
      <c r="E241" t="s">
        <v>34</v>
      </c>
      <c r="F241" s="7">
        <v>1.2</v>
      </c>
      <c r="G241" s="6" t="s">
        <v>2</v>
      </c>
      <c r="I241" s="6"/>
      <c r="K241" s="6"/>
      <c r="L241" s="5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15</v>
      </c>
    </row>
    <row r="242" spans="1:12" x14ac:dyDescent="0.35">
      <c r="A242" t="s">
        <v>22</v>
      </c>
      <c r="B242" t="s">
        <v>246</v>
      </c>
      <c r="C242" t="s">
        <v>247</v>
      </c>
      <c r="D242">
        <v>2012</v>
      </c>
      <c r="E242" t="s">
        <v>34</v>
      </c>
      <c r="F242" s="7">
        <v>1.2</v>
      </c>
      <c r="G242" s="6" t="s">
        <v>2</v>
      </c>
      <c r="I242" s="6"/>
      <c r="K242" s="6"/>
      <c r="L242" s="5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14</v>
      </c>
    </row>
    <row r="243" spans="1:12" x14ac:dyDescent="0.35">
      <c r="A243" t="s">
        <v>66</v>
      </c>
      <c r="B243" t="s">
        <v>260</v>
      </c>
      <c r="C243" t="s">
        <v>261</v>
      </c>
      <c r="D243">
        <v>2012</v>
      </c>
      <c r="E243" t="s">
        <v>34</v>
      </c>
      <c r="F243" s="7">
        <v>1.05</v>
      </c>
      <c r="G243" s="6" t="s">
        <v>2</v>
      </c>
      <c r="I243" s="6"/>
      <c r="K243" s="6"/>
      <c r="L243" s="5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9</v>
      </c>
    </row>
    <row r="244" spans="1:12" x14ac:dyDescent="0.35">
      <c r="A244" t="s">
        <v>69</v>
      </c>
      <c r="B244" t="s">
        <v>258</v>
      </c>
      <c r="C244" t="s">
        <v>259</v>
      </c>
      <c r="D244">
        <v>2012</v>
      </c>
      <c r="E244" t="s">
        <v>34</v>
      </c>
      <c r="F244" s="7">
        <v>1.05</v>
      </c>
      <c r="G244" s="6" t="s">
        <v>2</v>
      </c>
      <c r="I244" s="6"/>
      <c r="K244" s="6"/>
      <c r="L244" s="5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8</v>
      </c>
    </row>
    <row r="245" spans="1:12" x14ac:dyDescent="0.35">
      <c r="A245" t="s">
        <v>22</v>
      </c>
      <c r="B245" t="s">
        <v>246</v>
      </c>
      <c r="C245" t="s">
        <v>247</v>
      </c>
      <c r="D245">
        <v>2012</v>
      </c>
      <c r="E245" t="s">
        <v>34</v>
      </c>
      <c r="F245">
        <v>7.66</v>
      </c>
      <c r="G245" s="6" t="s">
        <v>264</v>
      </c>
      <c r="H245">
        <v>7.71</v>
      </c>
      <c r="I245" s="6" t="s">
        <v>264</v>
      </c>
      <c r="J245">
        <v>7.68</v>
      </c>
      <c r="K245" s="6" t="s">
        <v>264</v>
      </c>
      <c r="L245" s="5">
        <f>IF(A245="1.",15,IF(A245="2.",14,IF(A245="3.",13,IF(A245="4.",12,IF(A245="5.",11,IF(A245="6.",10,IF(A245="7.",9,IF(A245="8.",8,0))))))))+IF(A245="9.",7,IF(A245="10.",6,IF(A245="11.",5,IF(A245="12.",4,IF(A245="13.",3,IF(A245="14.",2,IF(A245="15.",1,0)))))))</f>
        <v>14</v>
      </c>
    </row>
    <row r="246" spans="1:12" x14ac:dyDescent="0.35">
      <c r="A246" t="s">
        <v>39</v>
      </c>
      <c r="B246" t="s">
        <v>243</v>
      </c>
      <c r="C246" t="s">
        <v>244</v>
      </c>
      <c r="D246">
        <v>2012</v>
      </c>
      <c r="E246" t="s">
        <v>34</v>
      </c>
      <c r="F246">
        <v>8.31</v>
      </c>
      <c r="G246" s="6" t="s">
        <v>264</v>
      </c>
      <c r="H246">
        <v>8.26</v>
      </c>
      <c r="I246" s="6" t="s">
        <v>264</v>
      </c>
      <c r="J246" s="7">
        <v>8.1</v>
      </c>
      <c r="K246" s="6" t="s">
        <v>264</v>
      </c>
      <c r="L246" s="5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11</v>
      </c>
    </row>
    <row r="247" spans="1:12" x14ac:dyDescent="0.35">
      <c r="A247" t="s">
        <v>66</v>
      </c>
      <c r="B247" t="s">
        <v>258</v>
      </c>
      <c r="C247" t="s">
        <v>259</v>
      </c>
      <c r="D247">
        <v>2012</v>
      </c>
      <c r="E247" t="s">
        <v>34</v>
      </c>
      <c r="F247">
        <v>8.42</v>
      </c>
      <c r="G247" s="6" t="s">
        <v>264</v>
      </c>
      <c r="H247">
        <v>8.4499999999999993</v>
      </c>
      <c r="I247" s="6" t="s">
        <v>264</v>
      </c>
      <c r="K247" s="6"/>
      <c r="L247" s="5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9</v>
      </c>
    </row>
    <row r="248" spans="1:12" x14ac:dyDescent="0.35">
      <c r="A248" t="s">
        <v>75</v>
      </c>
      <c r="B248" t="s">
        <v>260</v>
      </c>
      <c r="C248" t="s">
        <v>261</v>
      </c>
      <c r="D248">
        <v>2012</v>
      </c>
      <c r="E248" t="s">
        <v>34</v>
      </c>
      <c r="F248">
        <v>8.59</v>
      </c>
      <c r="G248" s="6" t="s">
        <v>264</v>
      </c>
      <c r="H248">
        <v>8.82</v>
      </c>
      <c r="I248" s="6" t="s">
        <v>264</v>
      </c>
      <c r="K248" s="6"/>
      <c r="L248" s="5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6</v>
      </c>
    </row>
    <row r="249" spans="1:12" x14ac:dyDescent="0.35">
      <c r="A249" t="s">
        <v>18</v>
      </c>
      <c r="B249" t="s">
        <v>258</v>
      </c>
      <c r="C249" t="s">
        <v>259</v>
      </c>
      <c r="D249">
        <v>2012</v>
      </c>
      <c r="E249" t="s">
        <v>34</v>
      </c>
      <c r="F249" s="11">
        <v>1.9872685185185189E-3</v>
      </c>
      <c r="G249" s="6" t="s">
        <v>7</v>
      </c>
      <c r="I249" s="6"/>
      <c r="K249" s="6"/>
      <c r="L249" s="5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15</v>
      </c>
    </row>
    <row r="250" spans="1:12" x14ac:dyDescent="0.35">
      <c r="A250" t="s">
        <v>35</v>
      </c>
      <c r="B250" t="s">
        <v>243</v>
      </c>
      <c r="C250" t="s">
        <v>244</v>
      </c>
      <c r="D250">
        <v>2012</v>
      </c>
      <c r="E250" t="s">
        <v>34</v>
      </c>
      <c r="F250" s="11">
        <v>2.173611111111111E-3</v>
      </c>
      <c r="G250" s="6" t="s">
        <v>7</v>
      </c>
      <c r="I250" s="6"/>
      <c r="K250" s="6"/>
      <c r="L250" s="5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13</v>
      </c>
    </row>
    <row r="251" spans="1:12" x14ac:dyDescent="0.35">
      <c r="A251" t="s">
        <v>18</v>
      </c>
      <c r="B251" t="s">
        <v>266</v>
      </c>
      <c r="C251" t="s">
        <v>267</v>
      </c>
      <c r="D251">
        <v>2011</v>
      </c>
      <c r="E251" t="s">
        <v>34</v>
      </c>
      <c r="F251" s="7">
        <v>1.3</v>
      </c>
      <c r="G251" s="6" t="s">
        <v>2</v>
      </c>
      <c r="I251" s="6"/>
      <c r="K251" s="6"/>
      <c r="L251" s="5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15</v>
      </c>
    </row>
    <row r="252" spans="1:12" x14ac:dyDescent="0.35">
      <c r="A252" t="s">
        <v>38</v>
      </c>
      <c r="B252" t="s">
        <v>272</v>
      </c>
      <c r="C252" t="s">
        <v>273</v>
      </c>
      <c r="D252">
        <v>2011</v>
      </c>
      <c r="E252" t="s">
        <v>34</v>
      </c>
      <c r="F252" s="7">
        <v>1.1499999999999999</v>
      </c>
      <c r="G252" s="6" t="s">
        <v>2</v>
      </c>
      <c r="I252" s="6"/>
      <c r="K252" s="6"/>
      <c r="L252" s="5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12</v>
      </c>
    </row>
    <row r="253" spans="1:12" x14ac:dyDescent="0.35">
      <c r="B253" t="s">
        <v>286</v>
      </c>
      <c r="C253" t="s">
        <v>287</v>
      </c>
      <c r="D253">
        <v>2011</v>
      </c>
      <c r="E253" t="s">
        <v>34</v>
      </c>
      <c r="F253" s="13" t="s">
        <v>29</v>
      </c>
      <c r="G253" s="6"/>
      <c r="I253" s="6"/>
      <c r="K253" s="6"/>
      <c r="L253" s="5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0</v>
      </c>
    </row>
    <row r="254" spans="1:12" x14ac:dyDescent="0.35">
      <c r="A254" t="s">
        <v>35</v>
      </c>
      <c r="B254" t="s">
        <v>266</v>
      </c>
      <c r="C254" t="s">
        <v>267</v>
      </c>
      <c r="D254">
        <v>2011</v>
      </c>
      <c r="E254" t="s">
        <v>34</v>
      </c>
      <c r="F254">
        <v>27.15</v>
      </c>
      <c r="G254" s="6" t="s">
        <v>2</v>
      </c>
      <c r="I254" s="6"/>
      <c r="K254" s="6"/>
      <c r="L254" s="5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13</v>
      </c>
    </row>
    <row r="255" spans="1:12" x14ac:dyDescent="0.35">
      <c r="A255" t="s">
        <v>69</v>
      </c>
      <c r="B255" t="s">
        <v>272</v>
      </c>
      <c r="C255" t="s">
        <v>273</v>
      </c>
      <c r="D255">
        <v>2011</v>
      </c>
      <c r="E255" t="s">
        <v>34</v>
      </c>
      <c r="F255" s="7">
        <v>21.05</v>
      </c>
      <c r="G255" s="6" t="s">
        <v>2</v>
      </c>
      <c r="I255" s="6"/>
      <c r="K255" s="6"/>
      <c r="L255" s="5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8</v>
      </c>
    </row>
    <row r="256" spans="1:12" x14ac:dyDescent="0.35">
      <c r="A256" t="s">
        <v>18</v>
      </c>
      <c r="B256" t="s">
        <v>266</v>
      </c>
      <c r="C256" t="s">
        <v>267</v>
      </c>
      <c r="D256">
        <v>2011</v>
      </c>
      <c r="E256" t="s">
        <v>34</v>
      </c>
      <c r="F256">
        <v>4.25</v>
      </c>
      <c r="G256" s="6" t="s">
        <v>2</v>
      </c>
      <c r="I256" s="6"/>
      <c r="K256" s="6"/>
      <c r="L256" s="5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15</v>
      </c>
    </row>
    <row r="257" spans="1:12" x14ac:dyDescent="0.35">
      <c r="A257" t="s">
        <v>39</v>
      </c>
      <c r="B257" t="s">
        <v>272</v>
      </c>
      <c r="C257" t="s">
        <v>273</v>
      </c>
      <c r="D257">
        <v>2011</v>
      </c>
      <c r="E257" t="s">
        <v>34</v>
      </c>
      <c r="F257">
        <v>3.36</v>
      </c>
      <c r="G257" s="6" t="s">
        <v>2</v>
      </c>
      <c r="I257" s="6"/>
      <c r="K257" s="6"/>
      <c r="L257" s="5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11</v>
      </c>
    </row>
    <row r="258" spans="1:12" x14ac:dyDescent="0.35">
      <c r="A258" t="s">
        <v>86</v>
      </c>
      <c r="B258" t="s">
        <v>286</v>
      </c>
      <c r="C258" t="s">
        <v>287</v>
      </c>
      <c r="D258">
        <v>2011</v>
      </c>
      <c r="E258" t="s">
        <v>34</v>
      </c>
      <c r="F258">
        <v>2.99</v>
      </c>
      <c r="G258" s="6" t="s">
        <v>2</v>
      </c>
      <c r="I258" s="6"/>
      <c r="K258" s="6"/>
      <c r="L258" s="5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3</v>
      </c>
    </row>
    <row r="259" spans="1:12" x14ac:dyDescent="0.35">
      <c r="A259" t="s">
        <v>18</v>
      </c>
      <c r="B259" t="s">
        <v>266</v>
      </c>
      <c r="C259" t="s">
        <v>267</v>
      </c>
      <c r="D259">
        <v>2011</v>
      </c>
      <c r="E259" t="s">
        <v>34</v>
      </c>
      <c r="F259" s="7">
        <v>10.4</v>
      </c>
      <c r="G259" s="6" t="s">
        <v>264</v>
      </c>
      <c r="H259">
        <v>10.32</v>
      </c>
      <c r="I259" s="6" t="s">
        <v>264</v>
      </c>
      <c r="J259">
        <v>10.210000000000001</v>
      </c>
      <c r="K259" s="6" t="s">
        <v>264</v>
      </c>
      <c r="L259" s="5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15</v>
      </c>
    </row>
    <row r="260" spans="1:12" x14ac:dyDescent="0.35">
      <c r="A260" t="s">
        <v>38</v>
      </c>
      <c r="B260" t="s">
        <v>272</v>
      </c>
      <c r="C260" t="s">
        <v>273</v>
      </c>
      <c r="D260">
        <v>2011</v>
      </c>
      <c r="E260" t="s">
        <v>34</v>
      </c>
      <c r="F260">
        <v>11.81</v>
      </c>
      <c r="G260" s="6" t="s">
        <v>264</v>
      </c>
      <c r="H260">
        <v>11.58</v>
      </c>
      <c r="I260" s="6" t="s">
        <v>264</v>
      </c>
      <c r="J260">
        <v>11.31</v>
      </c>
      <c r="K260" s="6" t="s">
        <v>264</v>
      </c>
      <c r="L260" s="5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12</v>
      </c>
    </row>
    <row r="261" spans="1:12" x14ac:dyDescent="0.35">
      <c r="A261" t="s">
        <v>86</v>
      </c>
      <c r="B261" t="s">
        <v>286</v>
      </c>
      <c r="C261" t="s">
        <v>287</v>
      </c>
      <c r="D261">
        <v>2011</v>
      </c>
      <c r="E261" t="s">
        <v>34</v>
      </c>
      <c r="F261">
        <v>13.27</v>
      </c>
      <c r="G261" s="6" t="s">
        <v>264</v>
      </c>
      <c r="I261" s="6"/>
      <c r="K261" s="6"/>
      <c r="L261" s="5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3</v>
      </c>
    </row>
    <row r="262" spans="1:12" x14ac:dyDescent="0.35">
      <c r="A262" t="s">
        <v>18</v>
      </c>
      <c r="B262" t="s">
        <v>272</v>
      </c>
      <c r="C262" t="s">
        <v>273</v>
      </c>
      <c r="D262">
        <v>2011</v>
      </c>
      <c r="E262" t="s">
        <v>34</v>
      </c>
      <c r="F262" s="11">
        <v>1.96875E-3</v>
      </c>
      <c r="G262" s="6" t="s">
        <v>7</v>
      </c>
      <c r="I262" s="6"/>
      <c r="K262" s="6"/>
      <c r="L262" s="5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15</v>
      </c>
    </row>
    <row r="263" spans="1:12" x14ac:dyDescent="0.35">
      <c r="A263" t="s">
        <v>18</v>
      </c>
      <c r="B263" t="s">
        <v>298</v>
      </c>
      <c r="C263" t="s">
        <v>299</v>
      </c>
      <c r="D263">
        <v>2010</v>
      </c>
      <c r="E263" t="s">
        <v>34</v>
      </c>
      <c r="F263">
        <v>1.35</v>
      </c>
      <c r="G263" s="6" t="s">
        <v>2</v>
      </c>
      <c r="I263" s="6"/>
      <c r="K263" s="6"/>
      <c r="L263" s="5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15</v>
      </c>
    </row>
    <row r="264" spans="1:12" x14ac:dyDescent="0.35">
      <c r="A264" t="s">
        <v>66</v>
      </c>
      <c r="B264" t="s">
        <v>220</v>
      </c>
      <c r="C264" t="s">
        <v>309</v>
      </c>
      <c r="D264">
        <v>2010</v>
      </c>
      <c r="E264" t="s">
        <v>34</v>
      </c>
      <c r="F264" s="7">
        <v>1.2</v>
      </c>
      <c r="G264" s="6" t="s">
        <v>2</v>
      </c>
      <c r="I264" s="6"/>
      <c r="K264" s="6"/>
      <c r="L264" s="5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9</v>
      </c>
    </row>
    <row r="265" spans="1:12" x14ac:dyDescent="0.35">
      <c r="A265" t="s">
        <v>22</v>
      </c>
      <c r="B265" t="s">
        <v>314</v>
      </c>
      <c r="C265" t="s">
        <v>315</v>
      </c>
      <c r="D265">
        <v>2010</v>
      </c>
      <c r="E265" t="s">
        <v>34</v>
      </c>
      <c r="F265" s="7">
        <v>10.81</v>
      </c>
      <c r="G265" s="6" t="s">
        <v>264</v>
      </c>
      <c r="H265">
        <v>10.93</v>
      </c>
      <c r="I265" s="6" t="s">
        <v>264</v>
      </c>
      <c r="J265">
        <v>10.76</v>
      </c>
      <c r="K265" s="6" t="s">
        <v>264</v>
      </c>
      <c r="L265" s="5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14</v>
      </c>
    </row>
    <row r="266" spans="1:12" x14ac:dyDescent="0.35">
      <c r="A266" t="s">
        <v>66</v>
      </c>
      <c r="B266" t="s">
        <v>298</v>
      </c>
      <c r="C266" t="s">
        <v>299</v>
      </c>
      <c r="D266">
        <v>2010</v>
      </c>
      <c r="E266" t="s">
        <v>34</v>
      </c>
      <c r="F266" s="7">
        <v>11.48</v>
      </c>
      <c r="G266" s="6" t="s">
        <v>264</v>
      </c>
      <c r="H266">
        <v>11.48</v>
      </c>
      <c r="I266" s="6" t="s">
        <v>264</v>
      </c>
      <c r="K266" s="6"/>
      <c r="L266" s="5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9</v>
      </c>
    </row>
    <row r="267" spans="1:12" x14ac:dyDescent="0.35">
      <c r="A267" t="s">
        <v>35</v>
      </c>
      <c r="B267" t="s">
        <v>314</v>
      </c>
      <c r="C267" t="s">
        <v>315</v>
      </c>
      <c r="D267">
        <v>2010</v>
      </c>
      <c r="E267" t="s">
        <v>34</v>
      </c>
      <c r="F267">
        <v>4.05</v>
      </c>
      <c r="G267" s="6" t="s">
        <v>2</v>
      </c>
      <c r="I267" s="6"/>
      <c r="K267" s="6"/>
      <c r="L267" s="5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13</v>
      </c>
    </row>
    <row r="268" spans="1:12" x14ac:dyDescent="0.35">
      <c r="A268" t="s">
        <v>42</v>
      </c>
      <c r="B268" t="s">
        <v>298</v>
      </c>
      <c r="C268" t="s">
        <v>299</v>
      </c>
      <c r="D268">
        <v>2010</v>
      </c>
      <c r="E268" t="s">
        <v>34</v>
      </c>
      <c r="F268">
        <v>3.79</v>
      </c>
      <c r="G268" s="6" t="s">
        <v>2</v>
      </c>
      <c r="I268" s="6"/>
      <c r="K268" s="6"/>
      <c r="L268" s="5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10</v>
      </c>
    </row>
    <row r="269" spans="1:12" x14ac:dyDescent="0.35">
      <c r="A269" t="s">
        <v>66</v>
      </c>
      <c r="B269" t="s">
        <v>220</v>
      </c>
      <c r="C269" t="s">
        <v>309</v>
      </c>
      <c r="D269">
        <v>2010</v>
      </c>
      <c r="E269" t="s">
        <v>34</v>
      </c>
      <c r="F269">
        <v>3.65</v>
      </c>
      <c r="G269" s="6" t="s">
        <v>2</v>
      </c>
      <c r="I269" s="6"/>
      <c r="K269" s="6"/>
      <c r="L269" s="5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9</v>
      </c>
    </row>
    <row r="270" spans="1:12" x14ac:dyDescent="0.35">
      <c r="A270" t="s">
        <v>38</v>
      </c>
      <c r="B270" t="s">
        <v>314</v>
      </c>
      <c r="C270" t="s">
        <v>315</v>
      </c>
      <c r="D270">
        <v>2010</v>
      </c>
      <c r="E270" t="s">
        <v>34</v>
      </c>
      <c r="F270" s="7">
        <v>29.3</v>
      </c>
      <c r="G270" s="6" t="s">
        <v>2</v>
      </c>
      <c r="I270" s="6"/>
      <c r="K270" s="6"/>
      <c r="L270" s="5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12</v>
      </c>
    </row>
    <row r="271" spans="1:12" x14ac:dyDescent="0.35">
      <c r="A271" t="s">
        <v>22</v>
      </c>
      <c r="B271" s="5" t="s">
        <v>328</v>
      </c>
      <c r="C271" s="5"/>
      <c r="D271" t="s">
        <v>327</v>
      </c>
      <c r="E271" t="s">
        <v>34</v>
      </c>
      <c r="F271">
        <v>44.31</v>
      </c>
      <c r="G271" s="6" t="s">
        <v>264</v>
      </c>
      <c r="I271" s="6"/>
      <c r="K271" s="6"/>
      <c r="L271" s="5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14</v>
      </c>
    </row>
    <row r="272" spans="1:12" x14ac:dyDescent="0.35">
      <c r="A272" t="s">
        <v>22</v>
      </c>
      <c r="B272" t="s">
        <v>220</v>
      </c>
      <c r="C272" t="s">
        <v>309</v>
      </c>
      <c r="D272">
        <v>2010</v>
      </c>
      <c r="E272" t="s">
        <v>34</v>
      </c>
      <c r="F272" s="11">
        <v>2.0243055555555557E-3</v>
      </c>
      <c r="G272" s="6" t="s">
        <v>7</v>
      </c>
      <c r="I272" s="6"/>
      <c r="K272" s="6"/>
      <c r="L272" s="5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14</v>
      </c>
    </row>
    <row r="273" spans="1:12" x14ac:dyDescent="0.35">
      <c r="A273" t="s">
        <v>18</v>
      </c>
      <c r="B273" t="s">
        <v>320</v>
      </c>
      <c r="C273" t="s">
        <v>333</v>
      </c>
      <c r="D273">
        <v>2009</v>
      </c>
      <c r="E273" t="s">
        <v>34</v>
      </c>
      <c r="F273">
        <v>8.91</v>
      </c>
      <c r="G273" s="6" t="s">
        <v>2</v>
      </c>
      <c r="I273" s="6"/>
      <c r="K273" s="6"/>
      <c r="L273" s="5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15</v>
      </c>
    </row>
    <row r="274" spans="1:12" x14ac:dyDescent="0.35">
      <c r="A274" t="s">
        <v>75</v>
      </c>
      <c r="B274" t="s">
        <v>347</v>
      </c>
      <c r="C274" t="s">
        <v>348</v>
      </c>
      <c r="D274">
        <v>2009</v>
      </c>
      <c r="E274" t="s">
        <v>34</v>
      </c>
      <c r="F274" s="7">
        <v>5.49</v>
      </c>
      <c r="G274" s="6" t="s">
        <v>2</v>
      </c>
      <c r="I274" s="6"/>
      <c r="K274" s="6"/>
      <c r="L274" s="5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6</v>
      </c>
    </row>
    <row r="275" spans="1:12" x14ac:dyDescent="0.35">
      <c r="A275" t="s">
        <v>18</v>
      </c>
      <c r="B275" t="s">
        <v>347</v>
      </c>
      <c r="C275" t="s">
        <v>348</v>
      </c>
      <c r="D275">
        <v>2009</v>
      </c>
      <c r="E275" t="s">
        <v>34</v>
      </c>
      <c r="F275" s="7">
        <v>1.3</v>
      </c>
      <c r="G275" s="6" t="s">
        <v>2</v>
      </c>
      <c r="I275" s="6"/>
      <c r="K275" s="6"/>
      <c r="L275" s="5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15</v>
      </c>
    </row>
    <row r="276" spans="1:12" x14ac:dyDescent="0.35">
      <c r="A276" t="s">
        <v>18</v>
      </c>
      <c r="B276" t="s">
        <v>320</v>
      </c>
      <c r="C276" t="s">
        <v>333</v>
      </c>
      <c r="D276">
        <v>2009</v>
      </c>
      <c r="E276" t="s">
        <v>34</v>
      </c>
      <c r="F276">
        <v>4.63</v>
      </c>
      <c r="G276" s="6" t="s">
        <v>2</v>
      </c>
      <c r="I276" s="6"/>
      <c r="K276" s="6"/>
      <c r="L276" s="5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15</v>
      </c>
    </row>
    <row r="277" spans="1:12" x14ac:dyDescent="0.35">
      <c r="A277" t="s">
        <v>39</v>
      </c>
      <c r="B277" t="s">
        <v>347</v>
      </c>
      <c r="C277" t="s">
        <v>348</v>
      </c>
      <c r="D277">
        <v>2009</v>
      </c>
      <c r="E277" t="s">
        <v>34</v>
      </c>
      <c r="F277" s="7">
        <v>3.8</v>
      </c>
      <c r="G277" s="6" t="s">
        <v>2</v>
      </c>
      <c r="I277" s="6"/>
      <c r="K277" s="6"/>
      <c r="L277" s="5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11</v>
      </c>
    </row>
    <row r="278" spans="1:12" x14ac:dyDescent="0.35">
      <c r="A278" t="s">
        <v>35</v>
      </c>
      <c r="B278" t="s">
        <v>347</v>
      </c>
      <c r="C278" t="s">
        <v>348</v>
      </c>
      <c r="D278">
        <v>2009</v>
      </c>
      <c r="E278" t="s">
        <v>34</v>
      </c>
      <c r="F278">
        <v>14.05</v>
      </c>
      <c r="G278" s="6" t="s">
        <v>264</v>
      </c>
      <c r="I278" s="6"/>
      <c r="J278">
        <v>14.04</v>
      </c>
      <c r="K278" s="6" t="s">
        <v>264</v>
      </c>
      <c r="L278" s="5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13</v>
      </c>
    </row>
    <row r="279" spans="1:12" x14ac:dyDescent="0.35">
      <c r="A279" t="s">
        <v>38</v>
      </c>
      <c r="B279" t="s">
        <v>357</v>
      </c>
      <c r="C279" t="s">
        <v>358</v>
      </c>
      <c r="D279">
        <v>2008</v>
      </c>
      <c r="E279" t="s">
        <v>34</v>
      </c>
      <c r="F279">
        <v>3.75</v>
      </c>
      <c r="G279" s="6" t="s">
        <v>2</v>
      </c>
      <c r="I279" s="6"/>
      <c r="K279" s="6"/>
      <c r="L279" s="5">
        <f>IF(A279="1.",15,IF(A279="2.",14,IF(A279="3.",13,IF(A279="4.",12,IF(A279="5.",11,IF(A279="6.",10,IF(A279="7.",9,IF(A279="8.",8,0))))))))+IF(A279="9.",7,IF(A279="10.",6,IF(A279="11.",5,IF(A279="12.",4,IF(A279="13.",3,IF(A279="14.",2,IF(A279="15.",1,0)))))))</f>
        <v>12</v>
      </c>
    </row>
    <row r="280" spans="1:12" x14ac:dyDescent="0.35">
      <c r="A280" t="s">
        <v>18</v>
      </c>
      <c r="B280" t="s">
        <v>357</v>
      </c>
      <c r="C280" t="s">
        <v>358</v>
      </c>
      <c r="D280">
        <v>2008</v>
      </c>
      <c r="E280" t="s">
        <v>34</v>
      </c>
      <c r="F280">
        <v>1.35</v>
      </c>
      <c r="G280" s="6" t="s">
        <v>2</v>
      </c>
      <c r="I280" s="6"/>
      <c r="K280" s="6"/>
      <c r="L280" s="5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15</v>
      </c>
    </row>
    <row r="281" spans="1:12" x14ac:dyDescent="0.35">
      <c r="A281" t="s">
        <v>22</v>
      </c>
      <c r="B281" t="s">
        <v>357</v>
      </c>
      <c r="C281" t="s">
        <v>358</v>
      </c>
      <c r="D281">
        <v>2008</v>
      </c>
      <c r="E281" t="s">
        <v>34</v>
      </c>
      <c r="F281">
        <v>13.68</v>
      </c>
      <c r="G281" s="6" t="s">
        <v>264</v>
      </c>
      <c r="I281" s="6"/>
      <c r="J281" s="7">
        <v>13.6</v>
      </c>
      <c r="K281" s="6" t="s">
        <v>264</v>
      </c>
      <c r="L281" s="5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14</v>
      </c>
    </row>
    <row r="282" spans="1:12" x14ac:dyDescent="0.35">
      <c r="A282" t="s">
        <v>35</v>
      </c>
      <c r="B282" t="s">
        <v>357</v>
      </c>
      <c r="C282" t="s">
        <v>358</v>
      </c>
      <c r="D282">
        <v>2008</v>
      </c>
      <c r="E282" t="s">
        <v>34</v>
      </c>
      <c r="F282">
        <v>7.97</v>
      </c>
      <c r="G282" s="6" t="s">
        <v>2</v>
      </c>
      <c r="I282" s="6"/>
      <c r="K282" s="6"/>
      <c r="L282" s="5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13</v>
      </c>
    </row>
    <row r="283" spans="1:12" x14ac:dyDescent="0.35">
      <c r="A283" t="s">
        <v>18</v>
      </c>
      <c r="B283" t="s">
        <v>370</v>
      </c>
      <c r="C283" t="s">
        <v>371</v>
      </c>
      <c r="D283">
        <v>2007</v>
      </c>
      <c r="E283" t="s">
        <v>34</v>
      </c>
      <c r="F283" s="7">
        <v>1.35</v>
      </c>
      <c r="G283" s="6" t="s">
        <v>2</v>
      </c>
      <c r="I283" s="6"/>
      <c r="K283" s="6"/>
      <c r="L283" s="5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15</v>
      </c>
    </row>
    <row r="284" spans="1:12" x14ac:dyDescent="0.35">
      <c r="A284" t="s">
        <v>38</v>
      </c>
      <c r="B284" t="s">
        <v>376</v>
      </c>
      <c r="C284" t="s">
        <v>306</v>
      </c>
      <c r="D284">
        <v>2007</v>
      </c>
      <c r="E284" t="s">
        <v>34</v>
      </c>
      <c r="F284" s="7">
        <v>1.2</v>
      </c>
      <c r="G284" s="6" t="s">
        <v>2</v>
      </c>
      <c r="I284" s="6"/>
      <c r="K284" s="6"/>
      <c r="L284" s="5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12</v>
      </c>
    </row>
    <row r="285" spans="1:12" x14ac:dyDescent="0.35">
      <c r="A285" t="s">
        <v>35</v>
      </c>
      <c r="B285" t="s">
        <v>376</v>
      </c>
      <c r="C285" t="s">
        <v>306</v>
      </c>
      <c r="D285">
        <v>2007</v>
      </c>
      <c r="E285" t="s">
        <v>34</v>
      </c>
      <c r="F285">
        <v>8.9499999999999993</v>
      </c>
      <c r="G285" s="6" t="s">
        <v>2</v>
      </c>
      <c r="I285" s="6"/>
      <c r="K285" s="6"/>
      <c r="L285" s="5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13</v>
      </c>
    </row>
    <row r="286" spans="1:12" x14ac:dyDescent="0.35">
      <c r="A286" t="s">
        <v>39</v>
      </c>
      <c r="B286" t="s">
        <v>370</v>
      </c>
      <c r="C286" t="s">
        <v>371</v>
      </c>
      <c r="D286">
        <v>2007</v>
      </c>
      <c r="E286" t="s">
        <v>34</v>
      </c>
      <c r="F286">
        <v>7.57</v>
      </c>
      <c r="G286" s="6" t="s">
        <v>2</v>
      </c>
      <c r="I286" s="6"/>
      <c r="K286" s="6"/>
      <c r="L286" s="5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11</v>
      </c>
    </row>
    <row r="287" spans="1:12" x14ac:dyDescent="0.35">
      <c r="A287" t="s">
        <v>35</v>
      </c>
      <c r="B287" t="s">
        <v>370</v>
      </c>
      <c r="C287" t="s">
        <v>371</v>
      </c>
      <c r="D287">
        <v>2007</v>
      </c>
      <c r="E287" t="s">
        <v>34</v>
      </c>
      <c r="G287" s="6"/>
      <c r="I287" s="6"/>
      <c r="J287">
        <v>14.23</v>
      </c>
      <c r="K287" s="6" t="s">
        <v>6</v>
      </c>
      <c r="L287" s="5">
        <f>IF(A287="1.",15,IF(A287="2.",14,IF(A287="3.",13,IF(A287="4.",12,IF(A287="5.",11,IF(A287="6.",10,IF(A287="7.",9,IF(A287="8.",8,0))))))))+IF(A287="9.",7,IF(A287="10.",6,IF(A287="11.",5,IF(A287="12.",4,IF(A287="13.",3,IF(A287="14.",2,IF(A287="15.",1,0)))))))</f>
        <v>13</v>
      </c>
    </row>
    <row r="288" spans="1:12" x14ac:dyDescent="0.35">
      <c r="A288" t="s">
        <v>39</v>
      </c>
      <c r="B288" t="s">
        <v>376</v>
      </c>
      <c r="C288" t="s">
        <v>306</v>
      </c>
      <c r="D288">
        <v>2007</v>
      </c>
      <c r="E288" t="s">
        <v>34</v>
      </c>
      <c r="G288" s="6"/>
      <c r="I288" s="6"/>
      <c r="J288">
        <v>15.83</v>
      </c>
      <c r="K288" s="6" t="s">
        <v>6</v>
      </c>
      <c r="L288" s="5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11</v>
      </c>
    </row>
    <row r="289" spans="1:12" x14ac:dyDescent="0.35">
      <c r="A289" t="s">
        <v>22</v>
      </c>
      <c r="B289" t="s">
        <v>370</v>
      </c>
      <c r="C289" t="s">
        <v>371</v>
      </c>
      <c r="D289">
        <v>2007</v>
      </c>
      <c r="E289" t="s">
        <v>34</v>
      </c>
      <c r="F289">
        <v>4.28</v>
      </c>
      <c r="G289" s="6" t="s">
        <v>2</v>
      </c>
      <c r="I289" s="6"/>
      <c r="K289" s="6"/>
      <c r="L289" s="5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14</v>
      </c>
    </row>
    <row r="290" spans="1:12" x14ac:dyDescent="0.35">
      <c r="A290" t="s">
        <v>38</v>
      </c>
      <c r="B290" t="s">
        <v>376</v>
      </c>
      <c r="C290" t="s">
        <v>306</v>
      </c>
      <c r="D290">
        <v>2007</v>
      </c>
      <c r="E290" t="s">
        <v>34</v>
      </c>
      <c r="F290">
        <v>3.34</v>
      </c>
      <c r="G290" s="6" t="s">
        <v>2</v>
      </c>
      <c r="I290" s="6"/>
      <c r="K290" s="6"/>
      <c r="L290" s="5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12</v>
      </c>
    </row>
    <row r="291" spans="1:12" x14ac:dyDescent="0.35">
      <c r="A291" t="s">
        <v>18</v>
      </c>
      <c r="B291" s="5" t="s">
        <v>381</v>
      </c>
      <c r="C291" s="5"/>
      <c r="E291" t="s">
        <v>34</v>
      </c>
      <c r="F291" s="11">
        <v>7.2060185185185194E-4</v>
      </c>
      <c r="G291" s="6" t="s">
        <v>7</v>
      </c>
      <c r="I291" s="6"/>
      <c r="K291" s="6"/>
      <c r="L291" s="5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15</v>
      </c>
    </row>
    <row r="292" spans="1:12" x14ac:dyDescent="0.35">
      <c r="A292" t="s">
        <v>18</v>
      </c>
      <c r="B292" t="s">
        <v>376</v>
      </c>
      <c r="C292" t="s">
        <v>306</v>
      </c>
      <c r="D292">
        <v>2007</v>
      </c>
      <c r="E292" t="s">
        <v>34</v>
      </c>
      <c r="F292" s="11">
        <v>2.3981481481481479E-3</v>
      </c>
      <c r="G292" s="6" t="s">
        <v>7</v>
      </c>
      <c r="I292" s="6"/>
      <c r="K292" s="6"/>
      <c r="L292" s="5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15</v>
      </c>
    </row>
    <row r="293" spans="1:12" x14ac:dyDescent="0.35">
      <c r="F293" s="11"/>
      <c r="G293" s="6"/>
      <c r="I293" s="6"/>
      <c r="K293" s="6"/>
      <c r="L293" s="23">
        <f>SUM(L186:L292)</f>
        <v>1172</v>
      </c>
    </row>
    <row r="294" spans="1:12" x14ac:dyDescent="0.35">
      <c r="A294" t="s">
        <v>39</v>
      </c>
      <c r="B294" t="s">
        <v>60</v>
      </c>
      <c r="C294" t="s">
        <v>61</v>
      </c>
      <c r="D294">
        <v>2011</v>
      </c>
      <c r="E294" t="s">
        <v>62</v>
      </c>
      <c r="F294" s="15">
        <v>3.47</v>
      </c>
      <c r="G294" s="6" t="s">
        <v>2</v>
      </c>
      <c r="H294" s="7"/>
      <c r="I294" s="6"/>
      <c r="J294" s="7"/>
      <c r="K294" s="6"/>
      <c r="L294" s="5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11</v>
      </c>
    </row>
    <row r="295" spans="1:12" x14ac:dyDescent="0.35">
      <c r="A295" t="s">
        <v>75</v>
      </c>
      <c r="B295" t="s">
        <v>76</v>
      </c>
      <c r="C295" t="s">
        <v>77</v>
      </c>
      <c r="D295">
        <v>2011</v>
      </c>
      <c r="E295" t="s">
        <v>62</v>
      </c>
      <c r="F295" s="15">
        <v>3.3</v>
      </c>
      <c r="G295" s="6" t="s">
        <v>2</v>
      </c>
      <c r="H295" s="7"/>
      <c r="I295" s="6"/>
      <c r="J295" s="7"/>
      <c r="K295" s="6"/>
      <c r="L295" s="5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6</v>
      </c>
    </row>
    <row r="296" spans="1:12" x14ac:dyDescent="0.35">
      <c r="A296" t="s">
        <v>22</v>
      </c>
      <c r="B296" t="s">
        <v>60</v>
      </c>
      <c r="C296" t="s">
        <v>61</v>
      </c>
      <c r="D296">
        <v>2011</v>
      </c>
      <c r="E296" t="s">
        <v>62</v>
      </c>
      <c r="F296" s="7">
        <v>34.200000000000003</v>
      </c>
      <c r="G296" s="6" t="s">
        <v>2</v>
      </c>
      <c r="H296" s="7"/>
      <c r="I296" s="6"/>
      <c r="J296" s="7"/>
      <c r="K296" s="6"/>
      <c r="L296" s="5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14</v>
      </c>
    </row>
    <row r="297" spans="1:12" x14ac:dyDescent="0.35">
      <c r="A297" t="s">
        <v>86</v>
      </c>
      <c r="B297" t="s">
        <v>76</v>
      </c>
      <c r="C297" t="s">
        <v>77</v>
      </c>
      <c r="D297">
        <v>2011</v>
      </c>
      <c r="E297" t="s">
        <v>62</v>
      </c>
      <c r="F297" s="7">
        <v>24.1</v>
      </c>
      <c r="G297" s="6" t="s">
        <v>2</v>
      </c>
      <c r="H297" s="7"/>
      <c r="I297" s="6"/>
      <c r="J297" s="7"/>
      <c r="K297" s="6"/>
      <c r="L297" s="5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3</v>
      </c>
    </row>
    <row r="298" spans="1:12" x14ac:dyDescent="0.35">
      <c r="A298" t="s">
        <v>39</v>
      </c>
      <c r="B298" t="s">
        <v>60</v>
      </c>
      <c r="C298" t="s">
        <v>61</v>
      </c>
      <c r="D298">
        <v>2011</v>
      </c>
      <c r="E298" t="s">
        <v>62</v>
      </c>
      <c r="F298" s="7">
        <v>11.61</v>
      </c>
      <c r="G298" s="6" t="s">
        <v>6</v>
      </c>
      <c r="H298" s="7">
        <v>11.71</v>
      </c>
      <c r="I298" s="6" t="s">
        <v>6</v>
      </c>
      <c r="J298" s="7">
        <v>11.04</v>
      </c>
      <c r="K298" s="6" t="s">
        <v>6</v>
      </c>
      <c r="L298" s="5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11</v>
      </c>
    </row>
    <row r="299" spans="1:12" x14ac:dyDescent="0.35">
      <c r="A299" t="s">
        <v>69</v>
      </c>
      <c r="B299" t="s">
        <v>76</v>
      </c>
      <c r="C299" t="s">
        <v>77</v>
      </c>
      <c r="D299">
        <v>2011</v>
      </c>
      <c r="E299" t="s">
        <v>62</v>
      </c>
      <c r="F299" s="7">
        <v>11.86</v>
      </c>
      <c r="G299" s="6" t="s">
        <v>6</v>
      </c>
      <c r="H299" s="7">
        <v>11.75</v>
      </c>
      <c r="I299" s="6" t="s">
        <v>6</v>
      </c>
      <c r="J299" s="7"/>
      <c r="K299" s="6" t="s">
        <v>6</v>
      </c>
      <c r="L299" s="5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8</v>
      </c>
    </row>
    <row r="300" spans="1:12" x14ac:dyDescent="0.35">
      <c r="A300" t="s">
        <v>38</v>
      </c>
      <c r="B300" t="s">
        <v>76</v>
      </c>
      <c r="C300" t="s">
        <v>77</v>
      </c>
      <c r="D300">
        <v>2011</v>
      </c>
      <c r="E300" t="s">
        <v>62</v>
      </c>
      <c r="F300" s="7">
        <v>1.25</v>
      </c>
      <c r="G300" s="6" t="s">
        <v>2</v>
      </c>
      <c r="H300" s="7"/>
      <c r="I300" s="6"/>
      <c r="J300" s="7"/>
      <c r="K300" s="6"/>
      <c r="L300" s="5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12</v>
      </c>
    </row>
    <row r="301" spans="1:12" x14ac:dyDescent="0.35">
      <c r="A301" t="s">
        <v>72</v>
      </c>
      <c r="B301" t="s">
        <v>60</v>
      </c>
      <c r="C301" t="s">
        <v>61</v>
      </c>
      <c r="D301">
        <v>2011</v>
      </c>
      <c r="E301" t="s">
        <v>62</v>
      </c>
      <c r="F301" s="7">
        <v>1.1499999999999999</v>
      </c>
      <c r="G301" s="6" t="s">
        <v>2</v>
      </c>
      <c r="H301" s="7"/>
      <c r="I301" s="6"/>
      <c r="J301" s="7"/>
      <c r="K301" s="6"/>
      <c r="L301" s="5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7</v>
      </c>
    </row>
    <row r="302" spans="1:12" x14ac:dyDescent="0.35">
      <c r="A302" t="s">
        <v>18</v>
      </c>
      <c r="B302" t="s">
        <v>62</v>
      </c>
      <c r="E302" t="s">
        <v>62</v>
      </c>
      <c r="F302">
        <v>42.98</v>
      </c>
      <c r="G302" s="6" t="s">
        <v>6</v>
      </c>
      <c r="H302" s="7"/>
      <c r="I302" s="6"/>
      <c r="J302" s="7"/>
      <c r="K302" s="6"/>
      <c r="L302" s="5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15</v>
      </c>
    </row>
    <row r="303" spans="1:12" x14ac:dyDescent="0.35">
      <c r="A303" t="s">
        <v>18</v>
      </c>
      <c r="B303" t="s">
        <v>114</v>
      </c>
      <c r="C303" t="s">
        <v>115</v>
      </c>
      <c r="D303">
        <v>2010</v>
      </c>
      <c r="E303" t="s">
        <v>62</v>
      </c>
      <c r="F303" s="7">
        <v>4.49</v>
      </c>
      <c r="G303" s="6" t="s">
        <v>2</v>
      </c>
      <c r="H303" s="7"/>
      <c r="I303" s="6"/>
      <c r="J303" s="7"/>
      <c r="K303" s="6"/>
      <c r="L303" s="5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15</v>
      </c>
    </row>
    <row r="304" spans="1:12" x14ac:dyDescent="0.35">
      <c r="A304" t="s">
        <v>35</v>
      </c>
      <c r="B304" t="s">
        <v>117</v>
      </c>
      <c r="C304" t="s">
        <v>118</v>
      </c>
      <c r="D304">
        <v>2010</v>
      </c>
      <c r="E304" t="s">
        <v>62</v>
      </c>
      <c r="F304" s="7">
        <v>4.0999999999999996</v>
      </c>
      <c r="G304" s="6" t="s">
        <v>2</v>
      </c>
      <c r="H304" s="7"/>
      <c r="I304" s="6"/>
      <c r="J304" s="7"/>
      <c r="K304" s="6"/>
      <c r="L304" s="5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13</v>
      </c>
    </row>
    <row r="305" spans="1:12" x14ac:dyDescent="0.35">
      <c r="A305" t="s">
        <v>38</v>
      </c>
      <c r="B305" t="s">
        <v>79</v>
      </c>
      <c r="C305" t="s">
        <v>119</v>
      </c>
      <c r="D305">
        <v>2010</v>
      </c>
      <c r="E305" t="s">
        <v>62</v>
      </c>
      <c r="F305" s="7">
        <v>3.82</v>
      </c>
      <c r="G305" s="6" t="s">
        <v>2</v>
      </c>
      <c r="H305" s="7"/>
      <c r="I305" s="6"/>
      <c r="J305" s="7"/>
      <c r="K305" s="6"/>
      <c r="L305" s="5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12</v>
      </c>
    </row>
    <row r="306" spans="1:12" x14ac:dyDescent="0.35">
      <c r="A306" t="s">
        <v>66</v>
      </c>
      <c r="B306" t="s">
        <v>117</v>
      </c>
      <c r="C306" t="s">
        <v>124</v>
      </c>
      <c r="D306">
        <v>2010</v>
      </c>
      <c r="E306" t="s">
        <v>62</v>
      </c>
      <c r="F306" s="15" t="s">
        <v>112</v>
      </c>
      <c r="G306" s="6" t="s">
        <v>2</v>
      </c>
      <c r="H306" s="7"/>
      <c r="I306" s="6"/>
      <c r="J306" s="7"/>
      <c r="K306" s="6"/>
      <c r="L306" s="5">
        <f>IF(A306="1.",15,IF(A306="2.",14,IF(A306="3.",13,IF(A306="4.",12,IF(A306="5.",11,IF(A306="6.",10,IF(A306="7.",9,IF(A306="8.",8,0))))))))+IF(A306="9.",7,IF(A306="10.",6,IF(A306="11.",5,IF(A306="12.",4,IF(A306="13.",3,IF(A306="14.",2,IF(A306="15.",1,0)))))))</f>
        <v>9</v>
      </c>
    </row>
    <row r="307" spans="1:12" x14ac:dyDescent="0.35">
      <c r="A307" t="s">
        <v>18</v>
      </c>
      <c r="B307" t="s">
        <v>114</v>
      </c>
      <c r="C307" t="s">
        <v>115</v>
      </c>
      <c r="D307">
        <v>2010</v>
      </c>
      <c r="E307" t="s">
        <v>62</v>
      </c>
      <c r="F307" s="7">
        <v>37.700000000000003</v>
      </c>
      <c r="G307" s="6" t="s">
        <v>2</v>
      </c>
      <c r="H307" s="7"/>
      <c r="I307" s="6"/>
      <c r="J307" s="7"/>
      <c r="K307" s="6"/>
      <c r="L307" s="5">
        <f>IF(A307="1.",15,IF(A307="2.",14,IF(A307="3.",13,IF(A307="4.",12,IF(A307="5.",11,IF(A307="6.",10,IF(A307="7.",9,IF(A307="8.",8,0))))))))+IF(A307="9.",7,IF(A307="10.",6,IF(A307="11.",5,IF(A307="12.",4,IF(A307="13.",3,IF(A307="14.",2,IF(A307="15.",1,0)))))))</f>
        <v>15</v>
      </c>
    </row>
    <row r="308" spans="1:12" x14ac:dyDescent="0.35">
      <c r="A308" t="s">
        <v>22</v>
      </c>
      <c r="B308" t="s">
        <v>79</v>
      </c>
      <c r="C308" t="s">
        <v>119</v>
      </c>
      <c r="D308">
        <v>2010</v>
      </c>
      <c r="E308" t="s">
        <v>62</v>
      </c>
      <c r="F308" s="7">
        <v>32.950000000000003</v>
      </c>
      <c r="G308" s="6" t="s">
        <v>2</v>
      </c>
      <c r="H308" s="7"/>
      <c r="I308" s="6"/>
      <c r="J308" s="7"/>
      <c r="K308" s="6"/>
      <c r="L308" s="5">
        <f>IF(A308="1.",15,IF(A308="2.",14,IF(A308="3.",13,IF(A308="4.",12,IF(A308="5.",11,IF(A308="6.",10,IF(A308="7.",9,IF(A308="8.",8,0))))))))+IF(A308="9.",7,IF(A308="10.",6,IF(A308="11.",5,IF(A308="12.",4,IF(A308="13.",3,IF(A308="14.",2,IF(A308="15.",1,0)))))))</f>
        <v>14</v>
      </c>
    </row>
    <row r="309" spans="1:12" x14ac:dyDescent="0.35">
      <c r="A309" t="s">
        <v>35</v>
      </c>
      <c r="B309" t="s">
        <v>117</v>
      </c>
      <c r="C309" t="s">
        <v>118</v>
      </c>
      <c r="D309">
        <v>2010</v>
      </c>
      <c r="E309" t="s">
        <v>62</v>
      </c>
      <c r="F309" s="7">
        <v>32.299999999999997</v>
      </c>
      <c r="G309" s="6" t="s">
        <v>2</v>
      </c>
      <c r="H309" s="7"/>
      <c r="I309" s="6"/>
      <c r="J309" s="7"/>
      <c r="K309" s="6"/>
      <c r="L309" s="5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13</v>
      </c>
    </row>
    <row r="310" spans="1:12" x14ac:dyDescent="0.35">
      <c r="A310" t="s">
        <v>39</v>
      </c>
      <c r="B310" t="s">
        <v>117</v>
      </c>
      <c r="C310" t="s">
        <v>124</v>
      </c>
      <c r="D310">
        <v>2010</v>
      </c>
      <c r="E310" t="s">
        <v>62</v>
      </c>
      <c r="F310" s="7">
        <v>30.75</v>
      </c>
      <c r="G310" s="6" t="s">
        <v>2</v>
      </c>
      <c r="H310" s="7"/>
      <c r="I310" s="6"/>
      <c r="J310" s="7"/>
      <c r="K310" s="6"/>
      <c r="L310" s="5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11</v>
      </c>
    </row>
    <row r="311" spans="1:12" x14ac:dyDescent="0.35">
      <c r="A311" t="s">
        <v>18</v>
      </c>
      <c r="B311" t="s">
        <v>117</v>
      </c>
      <c r="C311" t="s">
        <v>118</v>
      </c>
      <c r="D311">
        <v>2010</v>
      </c>
      <c r="E311" t="s">
        <v>62</v>
      </c>
      <c r="F311" s="7">
        <v>1.3</v>
      </c>
      <c r="G311" s="6" t="s">
        <v>2</v>
      </c>
      <c r="H311" s="7"/>
      <c r="I311" s="6"/>
      <c r="J311" s="7"/>
      <c r="K311" s="6"/>
      <c r="L311" s="5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15</v>
      </c>
    </row>
    <row r="312" spans="1:12" x14ac:dyDescent="0.35">
      <c r="A312" t="s">
        <v>22</v>
      </c>
      <c r="B312" t="s">
        <v>117</v>
      </c>
      <c r="C312" t="s">
        <v>124</v>
      </c>
      <c r="D312">
        <v>2010</v>
      </c>
      <c r="E312" t="s">
        <v>62</v>
      </c>
      <c r="F312" s="7">
        <v>1.25</v>
      </c>
      <c r="G312" s="6" t="s">
        <v>2</v>
      </c>
      <c r="H312" s="7"/>
      <c r="I312" s="6"/>
      <c r="J312" s="7"/>
      <c r="K312" s="6"/>
      <c r="L312" s="5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14</v>
      </c>
    </row>
    <row r="313" spans="1:12" x14ac:dyDescent="0.35">
      <c r="A313" t="s">
        <v>38</v>
      </c>
      <c r="B313" t="s">
        <v>114</v>
      </c>
      <c r="C313" t="s">
        <v>115</v>
      </c>
      <c r="D313">
        <v>2010</v>
      </c>
      <c r="E313" t="s">
        <v>62</v>
      </c>
      <c r="F313" s="7">
        <v>1.2</v>
      </c>
      <c r="G313" s="6" t="s">
        <v>2</v>
      </c>
      <c r="H313" s="7"/>
      <c r="I313" s="6"/>
      <c r="J313" s="7"/>
      <c r="K313" s="6"/>
      <c r="L313" s="5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12</v>
      </c>
    </row>
    <row r="314" spans="1:12" x14ac:dyDescent="0.35">
      <c r="B314" t="s">
        <v>79</v>
      </c>
      <c r="C314" t="s">
        <v>119</v>
      </c>
      <c r="D314">
        <v>2010</v>
      </c>
      <c r="E314" t="s">
        <v>62</v>
      </c>
      <c r="F314" s="7" t="s">
        <v>29</v>
      </c>
      <c r="G314" s="6" t="s">
        <v>2</v>
      </c>
      <c r="H314" s="7"/>
      <c r="I314" s="6"/>
      <c r="J314" s="7"/>
      <c r="K314" s="6"/>
      <c r="L314" s="5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0</v>
      </c>
    </row>
    <row r="315" spans="1:12" x14ac:dyDescent="0.35">
      <c r="A315" t="s">
        <v>22</v>
      </c>
      <c r="B315" t="s">
        <v>79</v>
      </c>
      <c r="C315" t="s">
        <v>119</v>
      </c>
      <c r="D315">
        <v>2010</v>
      </c>
      <c r="E315" t="s">
        <v>62</v>
      </c>
      <c r="F315" s="7"/>
      <c r="G315" s="6" t="s">
        <v>6</v>
      </c>
      <c r="H315" s="7">
        <v>9.9600000000000009</v>
      </c>
      <c r="I315" s="6" t="s">
        <v>6</v>
      </c>
      <c r="J315" s="7">
        <v>10.199999999999999</v>
      </c>
      <c r="K315" s="6" t="s">
        <v>6</v>
      </c>
      <c r="L315" s="5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14</v>
      </c>
    </row>
    <row r="316" spans="1:12" x14ac:dyDescent="0.35">
      <c r="A316" t="s">
        <v>38</v>
      </c>
      <c r="B316" t="s">
        <v>117</v>
      </c>
      <c r="C316" t="s">
        <v>124</v>
      </c>
      <c r="D316">
        <v>2010</v>
      </c>
      <c r="E316" t="s">
        <v>62</v>
      </c>
      <c r="F316" s="7"/>
      <c r="G316" s="6" t="s">
        <v>6</v>
      </c>
      <c r="H316" s="7">
        <v>10.71</v>
      </c>
      <c r="I316" s="6" t="s">
        <v>6</v>
      </c>
      <c r="J316" s="7">
        <v>10.5</v>
      </c>
      <c r="K316" s="6" t="s">
        <v>6</v>
      </c>
      <c r="L316" s="5">
        <f>IF(A316="1.",15,IF(A316="2.",14,IF(A316="3.",13,IF(A316="4.",12,IF(A316="5.",11,IF(A316="6.",10,IF(A316="7.",9,IF(A316="8.",8,0))))))))+IF(A316="9.",7,IF(A316="10.",6,IF(A316="11.",5,IF(A316="12.",4,IF(A316="13.",3,IF(A316="14.",2,IF(A316="15.",1,0)))))))</f>
        <v>12</v>
      </c>
    </row>
    <row r="317" spans="1:12" x14ac:dyDescent="0.35">
      <c r="A317" t="s">
        <v>39</v>
      </c>
      <c r="B317" t="s">
        <v>117</v>
      </c>
      <c r="C317" t="s">
        <v>118</v>
      </c>
      <c r="D317">
        <v>2010</v>
      </c>
      <c r="E317" t="s">
        <v>62</v>
      </c>
      <c r="F317" s="7"/>
      <c r="G317" s="6" t="s">
        <v>6</v>
      </c>
      <c r="H317" s="7">
        <v>10.53</v>
      </c>
      <c r="I317" s="6" t="s">
        <v>6</v>
      </c>
      <c r="J317" s="7">
        <v>10.6</v>
      </c>
      <c r="K317" s="6" t="s">
        <v>6</v>
      </c>
      <c r="L317" s="5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11</v>
      </c>
    </row>
    <row r="318" spans="1:12" x14ac:dyDescent="0.35">
      <c r="A318" t="s">
        <v>69</v>
      </c>
      <c r="B318" t="s">
        <v>114</v>
      </c>
      <c r="C318" t="s">
        <v>115</v>
      </c>
      <c r="D318">
        <v>2010</v>
      </c>
      <c r="E318" t="s">
        <v>62</v>
      </c>
      <c r="F318" s="7"/>
      <c r="G318" s="6" t="s">
        <v>6</v>
      </c>
      <c r="H318" s="7">
        <v>10.98</v>
      </c>
      <c r="I318" s="6" t="s">
        <v>6</v>
      </c>
      <c r="J318" s="7"/>
      <c r="K318" s="6" t="s">
        <v>6</v>
      </c>
      <c r="L318" s="5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8</v>
      </c>
    </row>
    <row r="319" spans="1:12" x14ac:dyDescent="0.35">
      <c r="A319" t="s">
        <v>22</v>
      </c>
      <c r="B319" t="s">
        <v>79</v>
      </c>
      <c r="C319" t="s">
        <v>119</v>
      </c>
      <c r="D319">
        <v>2010</v>
      </c>
      <c r="E319" t="s">
        <v>62</v>
      </c>
      <c r="F319" s="11">
        <v>1.8356481481481481E-3</v>
      </c>
      <c r="G319" s="6" t="s">
        <v>7</v>
      </c>
      <c r="H319" s="7"/>
      <c r="I319" s="6"/>
      <c r="J319" s="7"/>
      <c r="K319" s="6"/>
      <c r="L319" s="5">
        <f>IF(A319="1.",15,IF(A319="2.",14,IF(A319="3.",13,IF(A319="4.",12,IF(A319="5.",11,IF(A319="6.",10,IF(A319="7.",9,IF(A319="8.",8,0))))))))+IF(A319="9.",7,IF(A319="10.",6,IF(A319="11.",5,IF(A319="12.",4,IF(A319="13.",3,IF(A319="14.",2,IF(A319="15.",1,0)))))))</f>
        <v>14</v>
      </c>
    </row>
    <row r="320" spans="1:12" x14ac:dyDescent="0.35">
      <c r="A320" t="s">
        <v>35</v>
      </c>
      <c r="B320" t="s">
        <v>117</v>
      </c>
      <c r="C320" t="s">
        <v>124</v>
      </c>
      <c r="D320">
        <v>2010</v>
      </c>
      <c r="E320" t="s">
        <v>62</v>
      </c>
      <c r="F320" s="11">
        <v>2.1099537037037037E-3</v>
      </c>
      <c r="G320" s="6" t="s">
        <v>7</v>
      </c>
      <c r="H320" s="7"/>
      <c r="I320" s="6"/>
      <c r="J320" s="7"/>
      <c r="K320" s="6"/>
      <c r="L320" s="5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13</v>
      </c>
    </row>
    <row r="321" spans="1:12" x14ac:dyDescent="0.35">
      <c r="A321" t="s">
        <v>39</v>
      </c>
      <c r="B321" t="s">
        <v>117</v>
      </c>
      <c r="C321" t="s">
        <v>118</v>
      </c>
      <c r="D321">
        <v>2010</v>
      </c>
      <c r="E321" t="s">
        <v>62</v>
      </c>
      <c r="F321" s="11">
        <v>2.2268518518518518E-3</v>
      </c>
      <c r="G321" s="6" t="s">
        <v>7</v>
      </c>
      <c r="H321" s="7"/>
      <c r="I321" s="6"/>
      <c r="J321" s="7"/>
      <c r="K321" s="6"/>
      <c r="L321" s="5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11</v>
      </c>
    </row>
    <row r="322" spans="1:12" x14ac:dyDescent="0.35">
      <c r="A322" t="s">
        <v>72</v>
      </c>
      <c r="B322" t="s">
        <v>151</v>
      </c>
      <c r="C322" t="s">
        <v>152</v>
      </c>
      <c r="D322">
        <v>2009</v>
      </c>
      <c r="E322" t="s">
        <v>62</v>
      </c>
      <c r="F322">
        <v>3.97</v>
      </c>
      <c r="G322" s="6" t="s">
        <v>2</v>
      </c>
      <c r="H322" s="7"/>
      <c r="I322" s="6"/>
      <c r="J322" s="7"/>
      <c r="K322" s="6"/>
      <c r="L322" s="5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7</v>
      </c>
    </row>
    <row r="323" spans="1:12" x14ac:dyDescent="0.35">
      <c r="A323" t="s">
        <v>66</v>
      </c>
      <c r="B323" t="s">
        <v>151</v>
      </c>
      <c r="C323" t="s">
        <v>152</v>
      </c>
      <c r="D323">
        <v>2011</v>
      </c>
      <c r="E323" t="s">
        <v>62</v>
      </c>
      <c r="F323" s="7">
        <v>7.24</v>
      </c>
      <c r="G323" s="6" t="s">
        <v>2</v>
      </c>
      <c r="H323" s="7"/>
      <c r="I323" s="6"/>
      <c r="J323" s="7"/>
      <c r="K323" s="6"/>
      <c r="L323" s="5">
        <f>IF(A323="1.",15,IF(A323="2.",14,IF(A323="3.",13,IF(A323="4.",12,IF(A323="5.",11,IF(A323="6.",10,IF(A323="7.",9,IF(A323="8.",8,0))))))))+IF(A323="9.",7,IF(A323="10.",6,IF(A323="11.",5,IF(A323="12.",4,IF(A323="13.",3,IF(A323="14.",2,IF(A323="15.",1,0)))))))</f>
        <v>9</v>
      </c>
    </row>
    <row r="324" spans="1:12" x14ac:dyDescent="0.35">
      <c r="A324" t="s">
        <v>72</v>
      </c>
      <c r="B324" t="s">
        <v>177</v>
      </c>
      <c r="C324" t="s">
        <v>152</v>
      </c>
      <c r="D324">
        <v>2009</v>
      </c>
      <c r="E324" t="s">
        <v>62</v>
      </c>
      <c r="F324" s="7"/>
      <c r="G324" s="6"/>
      <c r="H324" s="7">
        <v>13.55</v>
      </c>
      <c r="I324" t="s">
        <v>6</v>
      </c>
      <c r="K324" s="6" t="s">
        <v>6</v>
      </c>
      <c r="L324" s="5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7</v>
      </c>
    </row>
    <row r="325" spans="1:12" x14ac:dyDescent="0.35">
      <c r="A325" t="s">
        <v>93</v>
      </c>
      <c r="B325" t="s">
        <v>220</v>
      </c>
      <c r="C325" t="s">
        <v>221</v>
      </c>
      <c r="D325">
        <v>2006</v>
      </c>
      <c r="E325" t="s">
        <v>62</v>
      </c>
      <c r="F325" s="7">
        <v>4.3600000000000003</v>
      </c>
      <c r="G325" s="6" t="s">
        <v>2</v>
      </c>
      <c r="H325" s="7"/>
      <c r="I325" s="6"/>
      <c r="J325" s="7"/>
      <c r="K325" s="6"/>
      <c r="L325" s="5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1</v>
      </c>
    </row>
    <row r="326" spans="1:12" x14ac:dyDescent="0.35">
      <c r="A326" t="s">
        <v>69</v>
      </c>
      <c r="B326" t="s">
        <v>220</v>
      </c>
      <c r="C326" t="s">
        <v>221</v>
      </c>
      <c r="D326">
        <v>2006</v>
      </c>
      <c r="E326" t="s">
        <v>62</v>
      </c>
      <c r="F326" s="7">
        <v>9.18</v>
      </c>
      <c r="G326" s="6" t="s">
        <v>2</v>
      </c>
      <c r="H326" s="7"/>
      <c r="I326" s="6"/>
      <c r="J326" s="7"/>
      <c r="K326" s="6"/>
      <c r="L326" s="5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8</v>
      </c>
    </row>
    <row r="327" spans="1:12" x14ac:dyDescent="0.35">
      <c r="A327" t="s">
        <v>35</v>
      </c>
      <c r="B327" t="s">
        <v>220</v>
      </c>
      <c r="C327" t="s">
        <v>221</v>
      </c>
      <c r="D327">
        <v>2006</v>
      </c>
      <c r="E327" t="s">
        <v>62</v>
      </c>
      <c r="F327" s="7">
        <v>1.55</v>
      </c>
      <c r="G327" s="6" t="s">
        <v>2</v>
      </c>
      <c r="H327" s="7"/>
      <c r="I327" s="6"/>
      <c r="J327" s="7"/>
      <c r="K327" s="6"/>
      <c r="L327" s="5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13</v>
      </c>
    </row>
    <row r="328" spans="1:12" x14ac:dyDescent="0.35">
      <c r="A328" t="s">
        <v>22</v>
      </c>
      <c r="B328" t="s">
        <v>220</v>
      </c>
      <c r="C328" t="s">
        <v>221</v>
      </c>
      <c r="D328">
        <v>2006</v>
      </c>
      <c r="E328" t="s">
        <v>62</v>
      </c>
      <c r="F328" s="7">
        <v>11.68</v>
      </c>
      <c r="G328" s="6" t="s">
        <v>6</v>
      </c>
      <c r="H328" s="7">
        <v>12.21</v>
      </c>
      <c r="I328" s="6" t="s">
        <v>6</v>
      </c>
      <c r="J328" s="7">
        <v>12.17</v>
      </c>
      <c r="K328" s="6" t="s">
        <v>6</v>
      </c>
      <c r="L328" s="5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14</v>
      </c>
    </row>
    <row r="329" spans="1:12" x14ac:dyDescent="0.35">
      <c r="A329" t="s">
        <v>39</v>
      </c>
      <c r="B329" t="s">
        <v>305</v>
      </c>
      <c r="C329" t="s">
        <v>306</v>
      </c>
      <c r="D329">
        <v>2010</v>
      </c>
      <c r="E329" t="s">
        <v>62</v>
      </c>
      <c r="F329" s="7">
        <v>1.2</v>
      </c>
      <c r="G329" s="6" t="s">
        <v>2</v>
      </c>
      <c r="I329" s="6"/>
      <c r="K329" s="6"/>
      <c r="L329" s="5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11</v>
      </c>
    </row>
    <row r="330" spans="1:12" x14ac:dyDescent="0.35">
      <c r="A330" t="s">
        <v>42</v>
      </c>
      <c r="B330" t="s">
        <v>307</v>
      </c>
      <c r="C330" t="s">
        <v>308</v>
      </c>
      <c r="D330">
        <v>2010</v>
      </c>
      <c r="E330" t="s">
        <v>62</v>
      </c>
      <c r="F330" s="7">
        <v>1.2</v>
      </c>
      <c r="G330" s="6" t="s">
        <v>2</v>
      </c>
      <c r="I330" s="6"/>
      <c r="K330" s="6"/>
      <c r="L330" s="5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10</v>
      </c>
    </row>
    <row r="331" spans="1:12" x14ac:dyDescent="0.35">
      <c r="A331" t="s">
        <v>42</v>
      </c>
      <c r="B331" t="s">
        <v>307</v>
      </c>
      <c r="C331" t="s">
        <v>308</v>
      </c>
      <c r="D331">
        <v>2010</v>
      </c>
      <c r="E331" t="s">
        <v>62</v>
      </c>
      <c r="F331" s="7">
        <v>11.42</v>
      </c>
      <c r="G331" s="6" t="s">
        <v>264</v>
      </c>
      <c r="H331">
        <v>11.42</v>
      </c>
      <c r="I331" s="6" t="s">
        <v>264</v>
      </c>
      <c r="J331">
        <v>11.22</v>
      </c>
      <c r="K331" s="6" t="s">
        <v>264</v>
      </c>
      <c r="L331" s="5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10</v>
      </c>
    </row>
    <row r="332" spans="1:12" x14ac:dyDescent="0.35">
      <c r="A332" t="s">
        <v>82</v>
      </c>
      <c r="B332" t="s">
        <v>305</v>
      </c>
      <c r="C332" t="s">
        <v>306</v>
      </c>
      <c r="D332">
        <v>2010</v>
      </c>
      <c r="E332" t="s">
        <v>62</v>
      </c>
      <c r="F332" s="7">
        <v>11.82</v>
      </c>
      <c r="G332" s="6" t="s">
        <v>264</v>
      </c>
      <c r="H332">
        <v>12.07</v>
      </c>
      <c r="I332" s="6" t="s">
        <v>264</v>
      </c>
      <c r="K332" s="6"/>
      <c r="L332" s="5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4</v>
      </c>
    </row>
    <row r="333" spans="1:12" x14ac:dyDescent="0.35">
      <c r="A333" t="s">
        <v>39</v>
      </c>
      <c r="B333" t="s">
        <v>305</v>
      </c>
      <c r="C333" t="s">
        <v>306</v>
      </c>
      <c r="D333">
        <v>2010</v>
      </c>
      <c r="E333" t="s">
        <v>62</v>
      </c>
      <c r="F333">
        <v>4.04</v>
      </c>
      <c r="G333" s="6" t="s">
        <v>2</v>
      </c>
      <c r="I333" s="6"/>
      <c r="K333" s="6"/>
      <c r="L333" s="5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11</v>
      </c>
    </row>
    <row r="334" spans="1:12" x14ac:dyDescent="0.35">
      <c r="A334" t="s">
        <v>75</v>
      </c>
      <c r="B334" t="s">
        <v>307</v>
      </c>
      <c r="C334" t="s">
        <v>308</v>
      </c>
      <c r="D334">
        <v>2010</v>
      </c>
      <c r="E334" t="s">
        <v>62</v>
      </c>
      <c r="F334">
        <v>3.52</v>
      </c>
      <c r="G334" s="6" t="s">
        <v>2</v>
      </c>
      <c r="I334" s="6"/>
      <c r="K334" s="6"/>
      <c r="L334" s="5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6</v>
      </c>
    </row>
    <row r="335" spans="1:12" x14ac:dyDescent="0.35">
      <c r="A335" t="s">
        <v>35</v>
      </c>
      <c r="B335" t="s">
        <v>307</v>
      </c>
      <c r="C335" t="s">
        <v>308</v>
      </c>
      <c r="D335">
        <v>2010</v>
      </c>
      <c r="E335" t="s">
        <v>62</v>
      </c>
      <c r="F335">
        <v>32.549999999999997</v>
      </c>
      <c r="G335" s="6" t="s">
        <v>2</v>
      </c>
      <c r="I335" s="6"/>
      <c r="K335" s="6"/>
      <c r="L335" s="5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13</v>
      </c>
    </row>
    <row r="336" spans="1:12" x14ac:dyDescent="0.35">
      <c r="A336" t="s">
        <v>42</v>
      </c>
      <c r="B336" t="s">
        <v>305</v>
      </c>
      <c r="C336" t="s">
        <v>306</v>
      </c>
      <c r="D336">
        <v>2010</v>
      </c>
      <c r="E336" t="s">
        <v>62</v>
      </c>
      <c r="F336" s="7">
        <v>27.7</v>
      </c>
      <c r="G336" s="6" t="s">
        <v>2</v>
      </c>
      <c r="I336" s="6"/>
      <c r="K336" s="6"/>
      <c r="L336" s="5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10</v>
      </c>
    </row>
    <row r="337" spans="1:12" x14ac:dyDescent="0.35">
      <c r="A337" t="s">
        <v>35</v>
      </c>
      <c r="B337" t="s">
        <v>305</v>
      </c>
      <c r="C337" t="s">
        <v>306</v>
      </c>
      <c r="D337">
        <v>2010</v>
      </c>
      <c r="E337" t="s">
        <v>62</v>
      </c>
      <c r="F337" s="11">
        <v>2.1909722222222222E-3</v>
      </c>
      <c r="G337" s="6" t="s">
        <v>7</v>
      </c>
      <c r="I337" s="6"/>
      <c r="K337" s="6"/>
      <c r="L337" s="5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13</v>
      </c>
    </row>
    <row r="338" spans="1:12" x14ac:dyDescent="0.35">
      <c r="F338" s="11"/>
      <c r="G338" s="6"/>
      <c r="I338" s="6"/>
      <c r="K338" s="6"/>
      <c r="L338" s="23">
        <f>SUM(L294:L337)</f>
        <v>460</v>
      </c>
    </row>
    <row r="339" spans="1:12" x14ac:dyDescent="0.35">
      <c r="A339" t="s">
        <v>18</v>
      </c>
      <c r="B339" t="s">
        <v>19</v>
      </c>
      <c r="C339" t="s">
        <v>20</v>
      </c>
      <c r="D339">
        <v>2012</v>
      </c>
      <c r="E339" t="s">
        <v>21</v>
      </c>
      <c r="F339">
        <v>1.35</v>
      </c>
      <c r="G339" s="6" t="s">
        <v>2</v>
      </c>
      <c r="H339" s="7"/>
      <c r="I339" s="6"/>
      <c r="J339" s="7"/>
      <c r="K339" s="6"/>
      <c r="L339" s="5">
        <f>IF(A339="1.",15,IF(A339="2.",14,IF(A339="3.",13,IF(A339="4.",12,IF(A339="5.",11,IF(A339="6.",10,IF(A339="7.",9,IF(A339="8.",8,0))))))))+IF(A339="9.",7,IF(A339="10.",6,IF(A339="11.",5,IF(A339="12.",4,IF(A339="13.",3,IF(A339="14.",2,IF(A339="15.",1,0)))))))</f>
        <v>15</v>
      </c>
    </row>
    <row r="340" spans="1:12" x14ac:dyDescent="0.35">
      <c r="A340" t="s">
        <v>18</v>
      </c>
      <c r="B340" t="s">
        <v>31</v>
      </c>
      <c r="C340" t="s">
        <v>20</v>
      </c>
      <c r="D340">
        <v>2012</v>
      </c>
      <c r="E340" t="s">
        <v>21</v>
      </c>
      <c r="F340" s="7">
        <v>38.1</v>
      </c>
      <c r="G340" s="6" t="s">
        <v>2</v>
      </c>
      <c r="H340" s="7"/>
      <c r="I340" s="6"/>
      <c r="J340" s="7"/>
      <c r="K340" s="6"/>
      <c r="L340" s="5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15</v>
      </c>
    </row>
    <row r="341" spans="1:12" x14ac:dyDescent="0.35">
      <c r="A341" t="s">
        <v>18</v>
      </c>
      <c r="B341" t="s">
        <v>44</v>
      </c>
      <c r="C341" t="s">
        <v>20</v>
      </c>
      <c r="D341">
        <v>2012</v>
      </c>
      <c r="E341" t="s">
        <v>21</v>
      </c>
      <c r="F341" s="7">
        <v>4.37</v>
      </c>
      <c r="G341" s="6" t="s">
        <v>2</v>
      </c>
      <c r="H341" s="7"/>
      <c r="I341" s="6"/>
      <c r="J341" s="7"/>
      <c r="K341" s="6"/>
      <c r="L341" s="5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15</v>
      </c>
    </row>
    <row r="342" spans="1:12" x14ac:dyDescent="0.35">
      <c r="A342" t="s">
        <v>22</v>
      </c>
      <c r="B342" t="s">
        <v>19</v>
      </c>
      <c r="C342" t="s">
        <v>20</v>
      </c>
      <c r="D342">
        <v>2012</v>
      </c>
      <c r="E342" t="s">
        <v>21</v>
      </c>
      <c r="G342" s="6"/>
      <c r="H342" s="7">
        <v>7.69</v>
      </c>
      <c r="I342" s="6" t="s">
        <v>6</v>
      </c>
      <c r="J342" s="7">
        <v>7.49</v>
      </c>
      <c r="K342" s="6" t="s">
        <v>6</v>
      </c>
      <c r="L342" s="5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14</v>
      </c>
    </row>
    <row r="343" spans="1:12" x14ac:dyDescent="0.35">
      <c r="A343" t="s">
        <v>66</v>
      </c>
      <c r="B343" t="s">
        <v>125</v>
      </c>
      <c r="C343" t="s">
        <v>126</v>
      </c>
      <c r="D343">
        <v>2010</v>
      </c>
      <c r="E343" t="s">
        <v>21</v>
      </c>
      <c r="F343" s="7">
        <v>27.4</v>
      </c>
      <c r="G343" s="6" t="s">
        <v>2</v>
      </c>
      <c r="H343" s="7"/>
      <c r="I343" s="6"/>
      <c r="J343" s="7"/>
      <c r="K343" s="6"/>
      <c r="L343" s="5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9</v>
      </c>
    </row>
    <row r="344" spans="1:12" x14ac:dyDescent="0.35">
      <c r="A344" t="s">
        <v>35</v>
      </c>
      <c r="B344" t="s">
        <v>125</v>
      </c>
      <c r="C344" t="s">
        <v>126</v>
      </c>
      <c r="D344">
        <v>2010</v>
      </c>
      <c r="E344" t="s">
        <v>21</v>
      </c>
      <c r="F344" s="7">
        <v>1.25</v>
      </c>
      <c r="G344" s="6" t="s">
        <v>2</v>
      </c>
      <c r="H344" s="7"/>
      <c r="I344" s="6"/>
      <c r="J344" s="7"/>
      <c r="K344" s="6"/>
      <c r="L344" s="5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13</v>
      </c>
    </row>
    <row r="345" spans="1:12" x14ac:dyDescent="0.35">
      <c r="A345" t="s">
        <v>35</v>
      </c>
      <c r="B345" t="s">
        <v>130</v>
      </c>
      <c r="C345" t="s">
        <v>126</v>
      </c>
      <c r="D345">
        <v>2010</v>
      </c>
      <c r="E345" t="s">
        <v>21</v>
      </c>
      <c r="F345" s="7"/>
      <c r="G345" s="6" t="s">
        <v>6</v>
      </c>
      <c r="H345" s="7">
        <v>10.63</v>
      </c>
      <c r="I345" s="6" t="s">
        <v>6</v>
      </c>
      <c r="J345" s="7">
        <v>10.37</v>
      </c>
      <c r="K345" s="6" t="s">
        <v>6</v>
      </c>
      <c r="L345" s="5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13</v>
      </c>
    </row>
    <row r="346" spans="1:12" x14ac:dyDescent="0.35">
      <c r="A346" t="s">
        <v>22</v>
      </c>
      <c r="B346" t="s">
        <v>137</v>
      </c>
      <c r="C346" t="s">
        <v>41</v>
      </c>
      <c r="D346">
        <v>2009</v>
      </c>
      <c r="E346" t="s">
        <v>21</v>
      </c>
      <c r="F346">
        <v>4.8899999999999997</v>
      </c>
      <c r="G346" s="6" t="s">
        <v>2</v>
      </c>
      <c r="H346" s="7"/>
      <c r="I346" s="6"/>
      <c r="J346" s="7"/>
      <c r="K346" s="6"/>
      <c r="L346" s="5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14</v>
      </c>
    </row>
    <row r="347" spans="1:12" x14ac:dyDescent="0.35">
      <c r="A347" t="s">
        <v>38</v>
      </c>
      <c r="B347" t="s">
        <v>140</v>
      </c>
      <c r="C347" t="s">
        <v>141</v>
      </c>
      <c r="D347">
        <v>2009</v>
      </c>
      <c r="E347" t="s">
        <v>21</v>
      </c>
      <c r="F347">
        <v>4.7300000000000004</v>
      </c>
      <c r="G347" s="6" t="s">
        <v>2</v>
      </c>
      <c r="H347" s="7"/>
      <c r="I347" s="6"/>
      <c r="J347" s="7"/>
      <c r="K347" s="6"/>
      <c r="L347" s="5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12</v>
      </c>
    </row>
    <row r="348" spans="1:12" x14ac:dyDescent="0.35">
      <c r="A348" t="s">
        <v>66</v>
      </c>
      <c r="B348" t="s">
        <v>146</v>
      </c>
      <c r="C348" t="s">
        <v>147</v>
      </c>
      <c r="D348">
        <v>2009</v>
      </c>
      <c r="E348" t="s">
        <v>21</v>
      </c>
      <c r="F348">
        <v>4.12</v>
      </c>
      <c r="G348" s="6" t="s">
        <v>2</v>
      </c>
      <c r="H348" s="7"/>
      <c r="I348" s="6"/>
      <c r="J348" s="7"/>
      <c r="K348" s="6"/>
      <c r="L348" s="5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9</v>
      </c>
    </row>
    <row r="349" spans="1:12" x14ac:dyDescent="0.35">
      <c r="A349" t="s">
        <v>90</v>
      </c>
      <c r="B349" t="s">
        <v>161</v>
      </c>
      <c r="C349" t="s">
        <v>162</v>
      </c>
      <c r="D349">
        <v>2009</v>
      </c>
      <c r="E349" t="s">
        <v>21</v>
      </c>
      <c r="F349">
        <v>3.05</v>
      </c>
      <c r="G349" s="6" t="s">
        <v>2</v>
      </c>
      <c r="H349" s="7"/>
      <c r="I349" s="6"/>
      <c r="J349" s="7"/>
      <c r="K349" s="6"/>
      <c r="L349" s="5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2</v>
      </c>
    </row>
    <row r="350" spans="1:12" x14ac:dyDescent="0.35">
      <c r="A350" t="s">
        <v>22</v>
      </c>
      <c r="B350" t="s">
        <v>165</v>
      </c>
      <c r="C350" t="s">
        <v>41</v>
      </c>
      <c r="D350">
        <v>2011</v>
      </c>
      <c r="E350" t="s">
        <v>21</v>
      </c>
      <c r="F350" s="7">
        <v>8.92</v>
      </c>
      <c r="G350" s="6" t="s">
        <v>2</v>
      </c>
      <c r="H350" s="7"/>
      <c r="I350" s="6"/>
      <c r="J350" s="7"/>
      <c r="K350" s="6"/>
      <c r="L350" s="5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14</v>
      </c>
    </row>
    <row r="351" spans="1:12" x14ac:dyDescent="0.35">
      <c r="A351" t="s">
        <v>35</v>
      </c>
      <c r="B351" t="s">
        <v>140</v>
      </c>
      <c r="C351" t="s">
        <v>141</v>
      </c>
      <c r="D351">
        <v>2011</v>
      </c>
      <c r="E351" t="s">
        <v>21</v>
      </c>
      <c r="F351" s="7">
        <v>8.9</v>
      </c>
      <c r="G351" s="6" t="s">
        <v>2</v>
      </c>
      <c r="H351" s="7"/>
      <c r="I351" s="6"/>
      <c r="J351" s="7"/>
      <c r="K351" s="6"/>
      <c r="L351" s="5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13</v>
      </c>
    </row>
    <row r="352" spans="1:12" x14ac:dyDescent="0.35">
      <c r="A352" t="s">
        <v>69</v>
      </c>
      <c r="B352" t="s">
        <v>169</v>
      </c>
      <c r="C352" t="s">
        <v>162</v>
      </c>
      <c r="D352">
        <v>2011</v>
      </c>
      <c r="E352" t="s">
        <v>21</v>
      </c>
      <c r="F352" s="7">
        <v>6.81</v>
      </c>
      <c r="G352" s="6" t="s">
        <v>2</v>
      </c>
      <c r="H352" s="7"/>
      <c r="I352" s="6"/>
      <c r="J352" s="7"/>
      <c r="K352" s="6"/>
      <c r="L352" s="5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8</v>
      </c>
    </row>
    <row r="353" spans="1:12" x14ac:dyDescent="0.35">
      <c r="A353" t="s">
        <v>75</v>
      </c>
      <c r="B353" t="s">
        <v>55</v>
      </c>
      <c r="C353" t="s">
        <v>171</v>
      </c>
      <c r="D353">
        <v>2011</v>
      </c>
      <c r="E353" t="s">
        <v>21</v>
      </c>
      <c r="F353" s="7">
        <v>6.22</v>
      </c>
      <c r="G353" s="6" t="s">
        <v>2</v>
      </c>
      <c r="H353" s="7"/>
      <c r="I353" s="6"/>
      <c r="J353" s="7"/>
      <c r="K353" s="6"/>
      <c r="L353" s="5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6</v>
      </c>
    </row>
    <row r="354" spans="1:12" x14ac:dyDescent="0.35">
      <c r="A354" t="s">
        <v>22</v>
      </c>
      <c r="B354" t="s">
        <v>137</v>
      </c>
      <c r="C354" t="s">
        <v>41</v>
      </c>
      <c r="D354">
        <v>2009</v>
      </c>
      <c r="E354" t="s">
        <v>21</v>
      </c>
      <c r="F354" s="7"/>
      <c r="G354" s="6"/>
      <c r="H354" s="7">
        <v>13.11</v>
      </c>
      <c r="I354" t="s">
        <v>6</v>
      </c>
      <c r="J354">
        <v>12.65</v>
      </c>
      <c r="K354" s="6" t="s">
        <v>6</v>
      </c>
      <c r="L354" s="5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14</v>
      </c>
    </row>
    <row r="355" spans="1:12" x14ac:dyDescent="0.35">
      <c r="A355" t="s">
        <v>35</v>
      </c>
      <c r="B355" t="s">
        <v>140</v>
      </c>
      <c r="C355" t="s">
        <v>141</v>
      </c>
      <c r="D355">
        <v>2009</v>
      </c>
      <c r="E355" t="s">
        <v>21</v>
      </c>
      <c r="F355" s="7"/>
      <c r="G355" s="6"/>
      <c r="H355" s="7">
        <v>12.72</v>
      </c>
      <c r="I355" t="s">
        <v>6</v>
      </c>
      <c r="J355">
        <v>12.69</v>
      </c>
      <c r="K355" s="6" t="s">
        <v>6</v>
      </c>
      <c r="L355" s="5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13</v>
      </c>
    </row>
    <row r="356" spans="1:12" x14ac:dyDescent="0.35">
      <c r="A356" t="s">
        <v>42</v>
      </c>
      <c r="B356" t="s">
        <v>169</v>
      </c>
      <c r="C356" t="s">
        <v>176</v>
      </c>
      <c r="D356">
        <v>2009</v>
      </c>
      <c r="E356" t="s">
        <v>21</v>
      </c>
      <c r="F356" s="7"/>
      <c r="G356" s="6"/>
      <c r="H356" s="7">
        <v>13.28</v>
      </c>
      <c r="I356" t="s">
        <v>6</v>
      </c>
      <c r="J356">
        <v>13.65</v>
      </c>
      <c r="K356" s="6" t="s">
        <v>6</v>
      </c>
      <c r="L356" s="5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10</v>
      </c>
    </row>
    <row r="357" spans="1:12" x14ac:dyDescent="0.35">
      <c r="A357" t="s">
        <v>78</v>
      </c>
      <c r="B357" t="s">
        <v>179</v>
      </c>
      <c r="C357" t="s">
        <v>147</v>
      </c>
      <c r="D357">
        <v>2009</v>
      </c>
      <c r="E357" t="s">
        <v>21</v>
      </c>
      <c r="F357" s="7"/>
      <c r="G357" s="6"/>
      <c r="H357" s="7">
        <v>13.97</v>
      </c>
      <c r="I357" t="s">
        <v>6</v>
      </c>
      <c r="K357" s="6" t="s">
        <v>6</v>
      </c>
      <c r="L357" s="5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5</v>
      </c>
    </row>
    <row r="358" spans="1:12" x14ac:dyDescent="0.35">
      <c r="A358" t="s">
        <v>38</v>
      </c>
      <c r="B358" t="s">
        <v>137</v>
      </c>
      <c r="C358" t="s">
        <v>41</v>
      </c>
      <c r="D358">
        <v>2009</v>
      </c>
      <c r="E358" t="s">
        <v>21</v>
      </c>
      <c r="F358" s="7">
        <v>1.45</v>
      </c>
      <c r="G358" s="6" t="s">
        <v>2</v>
      </c>
      <c r="H358" s="7"/>
      <c r="I358" s="6"/>
      <c r="J358" s="7"/>
      <c r="K358" s="6"/>
      <c r="L358" s="5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12</v>
      </c>
    </row>
    <row r="359" spans="1:12" x14ac:dyDescent="0.35">
      <c r="A359" t="s">
        <v>66</v>
      </c>
      <c r="B359" t="s">
        <v>179</v>
      </c>
      <c r="C359" t="s">
        <v>147</v>
      </c>
      <c r="D359">
        <v>2009</v>
      </c>
      <c r="E359" t="s">
        <v>21</v>
      </c>
      <c r="F359" s="7">
        <v>1.4</v>
      </c>
      <c r="G359" s="6" t="s">
        <v>2</v>
      </c>
      <c r="H359" s="7"/>
      <c r="I359" s="6"/>
      <c r="J359" s="7"/>
      <c r="K359" s="6"/>
      <c r="L359" s="5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9</v>
      </c>
    </row>
    <row r="360" spans="1:12" x14ac:dyDescent="0.35">
      <c r="A360" t="s">
        <v>78</v>
      </c>
      <c r="B360" t="s">
        <v>169</v>
      </c>
      <c r="C360" t="s">
        <v>162</v>
      </c>
      <c r="D360">
        <v>2009</v>
      </c>
      <c r="E360" t="s">
        <v>21</v>
      </c>
      <c r="F360" s="7" t="s">
        <v>184</v>
      </c>
      <c r="G360" s="6" t="s">
        <v>2</v>
      </c>
      <c r="H360" s="7"/>
      <c r="I360" s="6"/>
      <c r="J360" s="7"/>
      <c r="K360" s="6"/>
      <c r="L360" s="5">
        <f>IF(A360="1.",15,IF(A360="2.",14,IF(A360="3.",13,IF(A360="4.",12,IF(A360="5.",11,IF(A360="6.",10,IF(A360="7.",9,IF(A360="8.",8,0))))))))+IF(A360="9.",7,IF(A360="10.",6,IF(A360="11.",5,IF(A360="12.",4,IF(A360="13.",3,IF(A360="14.",2,IF(A360="15.",1,0)))))))</f>
        <v>5</v>
      </c>
    </row>
    <row r="361" spans="1:12" x14ac:dyDescent="0.35">
      <c r="A361" t="s">
        <v>18</v>
      </c>
      <c r="B361" t="s">
        <v>185</v>
      </c>
      <c r="E361" t="s">
        <v>21</v>
      </c>
      <c r="F361" s="7">
        <v>40.78</v>
      </c>
      <c r="G361" s="6" t="s">
        <v>6</v>
      </c>
      <c r="H361" s="7"/>
      <c r="I361" s="6"/>
      <c r="J361" s="7"/>
      <c r="K361" s="6"/>
      <c r="L361" s="5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15</v>
      </c>
    </row>
    <row r="362" spans="1:12" x14ac:dyDescent="0.35">
      <c r="A362" t="s">
        <v>35</v>
      </c>
      <c r="B362" t="s">
        <v>201</v>
      </c>
      <c r="C362" t="s">
        <v>202</v>
      </c>
      <c r="D362">
        <v>2007</v>
      </c>
      <c r="E362" t="s">
        <v>21</v>
      </c>
      <c r="F362" s="7">
        <v>5.0999999999999996</v>
      </c>
      <c r="G362" s="6" t="s">
        <v>2</v>
      </c>
      <c r="H362" s="7"/>
      <c r="I362" s="6"/>
      <c r="J362" s="7"/>
      <c r="K362" s="6"/>
      <c r="L362" s="5">
        <f>IF(A362="1.",15,IF(A362="2.",14,IF(A362="3.",13,IF(A362="4.",12,IF(A362="5.",11,IF(A362="6.",10,IF(A362="7.",9,IF(A362="8.",8,0))))))))+IF(A362="9.",7,IF(A362="10.",6,IF(A362="11.",5,IF(A362="12.",4,IF(A362="13.",3,IF(A362="14.",2,IF(A362="15.",1,0)))))))</f>
        <v>13</v>
      </c>
    </row>
    <row r="363" spans="1:12" x14ac:dyDescent="0.35">
      <c r="A363" t="s">
        <v>42</v>
      </c>
      <c r="B363" t="s">
        <v>207</v>
      </c>
      <c r="C363" t="s">
        <v>143</v>
      </c>
      <c r="D363">
        <v>2007</v>
      </c>
      <c r="E363" t="s">
        <v>21</v>
      </c>
      <c r="F363" s="7">
        <v>4.78</v>
      </c>
      <c r="G363" s="6" t="s">
        <v>2</v>
      </c>
      <c r="H363" s="7"/>
      <c r="I363" s="6"/>
      <c r="J363" s="7"/>
      <c r="K363" s="6"/>
      <c r="L363" s="5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10</v>
      </c>
    </row>
    <row r="364" spans="1:12" x14ac:dyDescent="0.35">
      <c r="A364" t="s">
        <v>66</v>
      </c>
      <c r="B364" t="s">
        <v>208</v>
      </c>
      <c r="C364" t="s">
        <v>209</v>
      </c>
      <c r="D364">
        <v>2007</v>
      </c>
      <c r="E364" t="s">
        <v>21</v>
      </c>
      <c r="F364" s="7">
        <v>4.72</v>
      </c>
      <c r="G364" s="6" t="s">
        <v>2</v>
      </c>
      <c r="H364" s="7"/>
      <c r="I364" s="6"/>
      <c r="J364" s="7"/>
      <c r="K364" s="6"/>
      <c r="L364" s="5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9</v>
      </c>
    </row>
    <row r="365" spans="1:12" x14ac:dyDescent="0.35">
      <c r="A365" t="s">
        <v>72</v>
      </c>
      <c r="B365" t="s">
        <v>211</v>
      </c>
      <c r="C365" t="s">
        <v>212</v>
      </c>
      <c r="D365">
        <v>2007</v>
      </c>
      <c r="E365" t="s">
        <v>21</v>
      </c>
      <c r="F365" s="7">
        <v>4.5</v>
      </c>
      <c r="G365" s="6" t="s">
        <v>2</v>
      </c>
      <c r="H365" s="7"/>
      <c r="I365" s="6"/>
      <c r="J365" s="7"/>
      <c r="K365" s="6"/>
      <c r="L365" s="5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7</v>
      </c>
    </row>
    <row r="366" spans="1:12" x14ac:dyDescent="0.35">
      <c r="A366" t="s">
        <v>75</v>
      </c>
      <c r="B366" t="s">
        <v>213</v>
      </c>
      <c r="C366" t="s">
        <v>214</v>
      </c>
      <c r="D366">
        <v>2006</v>
      </c>
      <c r="E366" t="s">
        <v>21</v>
      </c>
      <c r="F366" s="7">
        <v>4.5</v>
      </c>
      <c r="G366" s="6" t="s">
        <v>2</v>
      </c>
      <c r="H366" s="7"/>
      <c r="I366" s="6"/>
      <c r="J366" s="7"/>
      <c r="K366" s="6"/>
      <c r="L366" s="5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6</v>
      </c>
    </row>
    <row r="367" spans="1:12" x14ac:dyDescent="0.35">
      <c r="A367" t="s">
        <v>82</v>
      </c>
      <c r="B367" t="s">
        <v>216</v>
      </c>
      <c r="C367" t="s">
        <v>104</v>
      </c>
      <c r="D367">
        <v>2006</v>
      </c>
      <c r="E367" t="s">
        <v>21</v>
      </c>
      <c r="F367" s="7">
        <v>4.4000000000000004</v>
      </c>
      <c r="G367" s="6" t="s">
        <v>2</v>
      </c>
      <c r="H367" s="7"/>
      <c r="I367" s="6"/>
      <c r="J367" s="7"/>
      <c r="K367" s="6"/>
      <c r="L367" s="5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4</v>
      </c>
    </row>
    <row r="368" spans="1:12" x14ac:dyDescent="0.35">
      <c r="A368" t="s">
        <v>22</v>
      </c>
      <c r="B368" t="s">
        <v>226</v>
      </c>
      <c r="C368" t="s">
        <v>227</v>
      </c>
      <c r="D368">
        <v>2007</v>
      </c>
      <c r="E368" t="s">
        <v>21</v>
      </c>
      <c r="F368" s="7">
        <v>9.76</v>
      </c>
      <c r="G368" s="6" t="s">
        <v>2</v>
      </c>
      <c r="H368" s="7"/>
      <c r="I368" s="6"/>
      <c r="J368" s="7"/>
      <c r="K368" s="6"/>
      <c r="L368" s="5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14</v>
      </c>
    </row>
    <row r="369" spans="1:12" x14ac:dyDescent="0.35">
      <c r="A369" t="s">
        <v>38</v>
      </c>
      <c r="B369" t="s">
        <v>228</v>
      </c>
      <c r="C369" t="s">
        <v>209</v>
      </c>
      <c r="D369">
        <v>2007</v>
      </c>
      <c r="E369" t="s">
        <v>21</v>
      </c>
      <c r="F369" s="7">
        <v>9.69</v>
      </c>
      <c r="G369" s="6" t="s">
        <v>2</v>
      </c>
      <c r="H369" s="7"/>
      <c r="I369" s="6"/>
      <c r="J369" s="7"/>
      <c r="K369" s="6"/>
      <c r="L369" s="5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12</v>
      </c>
    </row>
    <row r="370" spans="1:12" x14ac:dyDescent="0.35">
      <c r="A370" t="s">
        <v>39</v>
      </c>
      <c r="B370" t="s">
        <v>229</v>
      </c>
      <c r="C370" t="s">
        <v>104</v>
      </c>
      <c r="D370">
        <v>2006</v>
      </c>
      <c r="E370" t="s">
        <v>21</v>
      </c>
      <c r="F370" s="7">
        <v>9.61</v>
      </c>
      <c r="G370" s="6" t="s">
        <v>2</v>
      </c>
      <c r="H370" s="7"/>
      <c r="I370" s="6"/>
      <c r="J370" s="7"/>
      <c r="K370" s="6"/>
      <c r="L370" s="5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11</v>
      </c>
    </row>
    <row r="371" spans="1:12" x14ac:dyDescent="0.35">
      <c r="A371" t="s">
        <v>42</v>
      </c>
      <c r="B371" t="s">
        <v>201</v>
      </c>
      <c r="C371" t="s">
        <v>230</v>
      </c>
      <c r="D371">
        <v>2007</v>
      </c>
      <c r="E371" t="s">
        <v>21</v>
      </c>
      <c r="F371" s="7">
        <v>9.43</v>
      </c>
      <c r="G371" s="6" t="s">
        <v>2</v>
      </c>
      <c r="H371" s="7"/>
      <c r="I371" s="6"/>
      <c r="J371" s="7"/>
      <c r="K371" s="6"/>
      <c r="L371" s="5">
        <f>IF(A371="1.",15,IF(A371="2.",14,IF(A371="3.",13,IF(A371="4.",12,IF(A371="5.",11,IF(A371="6.",10,IF(A371="7.",9,IF(A371="8.",8,0))))))))+IF(A371="9.",7,IF(A371="10.",6,IF(A371="11.",5,IF(A371="12.",4,IF(A371="13.",3,IF(A371="14.",2,IF(A371="15.",1,0)))))))</f>
        <v>10</v>
      </c>
    </row>
    <row r="372" spans="1:12" x14ac:dyDescent="0.35">
      <c r="A372" t="s">
        <v>66</v>
      </c>
      <c r="B372" t="s">
        <v>207</v>
      </c>
      <c r="C372" t="s">
        <v>143</v>
      </c>
      <c r="D372">
        <v>2007</v>
      </c>
      <c r="E372" t="s">
        <v>21</v>
      </c>
      <c r="F372" s="7">
        <v>9.2100000000000009</v>
      </c>
      <c r="G372" s="6" t="s">
        <v>2</v>
      </c>
      <c r="H372" s="7"/>
      <c r="I372" s="6"/>
      <c r="J372" s="7"/>
      <c r="K372" s="6"/>
      <c r="L372" s="5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9</v>
      </c>
    </row>
    <row r="373" spans="1:12" x14ac:dyDescent="0.35">
      <c r="A373" t="s">
        <v>72</v>
      </c>
      <c r="B373" t="s">
        <v>231</v>
      </c>
      <c r="C373" t="s">
        <v>212</v>
      </c>
      <c r="D373">
        <v>2006</v>
      </c>
      <c r="E373" t="s">
        <v>21</v>
      </c>
      <c r="F373" s="7">
        <v>8.9499999999999993</v>
      </c>
      <c r="G373" s="6" t="s">
        <v>2</v>
      </c>
      <c r="H373" s="7"/>
      <c r="I373" s="6"/>
      <c r="J373" s="7"/>
      <c r="K373" s="6"/>
      <c r="L373" s="5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7</v>
      </c>
    </row>
    <row r="374" spans="1:12" x14ac:dyDescent="0.35">
      <c r="A374" t="s">
        <v>38</v>
      </c>
      <c r="B374" t="s">
        <v>234</v>
      </c>
      <c r="C374" t="s">
        <v>212</v>
      </c>
      <c r="D374">
        <v>2006</v>
      </c>
      <c r="E374" t="s">
        <v>21</v>
      </c>
      <c r="F374" s="7">
        <v>1.45</v>
      </c>
      <c r="G374" s="6" t="s">
        <v>2</v>
      </c>
      <c r="H374" s="7"/>
      <c r="I374" s="6"/>
      <c r="J374" s="7"/>
      <c r="K374" s="6"/>
      <c r="L374" s="5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12</v>
      </c>
    </row>
    <row r="375" spans="1:12" x14ac:dyDescent="0.35">
      <c r="A375" t="s">
        <v>66</v>
      </c>
      <c r="B375" t="s">
        <v>208</v>
      </c>
      <c r="C375" t="s">
        <v>209</v>
      </c>
      <c r="D375">
        <v>2007</v>
      </c>
      <c r="E375" t="s">
        <v>21</v>
      </c>
      <c r="F375" s="7">
        <v>1.4</v>
      </c>
      <c r="G375" s="6" t="s">
        <v>2</v>
      </c>
      <c r="H375" s="7"/>
      <c r="I375" s="6"/>
      <c r="J375" s="7"/>
      <c r="K375" s="6"/>
      <c r="L375" s="5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9</v>
      </c>
    </row>
    <row r="376" spans="1:12" x14ac:dyDescent="0.35">
      <c r="A376" t="s">
        <v>69</v>
      </c>
      <c r="B376" t="s">
        <v>213</v>
      </c>
      <c r="C376" t="s">
        <v>214</v>
      </c>
      <c r="D376">
        <v>2007</v>
      </c>
      <c r="E376" t="s">
        <v>21</v>
      </c>
      <c r="F376" s="7">
        <v>1.3</v>
      </c>
      <c r="G376" s="6" t="s">
        <v>2</v>
      </c>
      <c r="H376" s="7"/>
      <c r="I376" s="6"/>
      <c r="J376" s="7"/>
      <c r="K376" s="6"/>
      <c r="L376" s="5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8</v>
      </c>
    </row>
    <row r="377" spans="1:12" x14ac:dyDescent="0.35">
      <c r="A377" t="s">
        <v>38</v>
      </c>
      <c r="B377" t="s">
        <v>208</v>
      </c>
      <c r="C377" t="s">
        <v>209</v>
      </c>
      <c r="D377">
        <v>2006</v>
      </c>
      <c r="E377" t="s">
        <v>21</v>
      </c>
      <c r="F377" s="7">
        <v>12.05</v>
      </c>
      <c r="G377" s="6" t="s">
        <v>6</v>
      </c>
      <c r="H377" s="7">
        <v>12.38</v>
      </c>
      <c r="I377" s="6" t="s">
        <v>6</v>
      </c>
      <c r="J377" s="6">
        <v>12.37</v>
      </c>
      <c r="K377" s="6" t="s">
        <v>6</v>
      </c>
      <c r="L377" s="5">
        <f>IF(A377="1.",15,IF(A377="2.",14,IF(A377="3.",13,IF(A377="4.",12,IF(A377="5.",11,IF(A377="6.",10,IF(A377="7.",9,IF(A377="8.",8,0))))))))+IF(A377="9.",7,IF(A377="10.",6,IF(A377="11.",5,IF(A377="12.",4,IF(A377="13.",3,IF(A377="14.",2,IF(A377="15.",1,0)))))))</f>
        <v>12</v>
      </c>
    </row>
    <row r="378" spans="1:12" x14ac:dyDescent="0.35">
      <c r="A378" t="s">
        <v>69</v>
      </c>
      <c r="B378" t="s">
        <v>213</v>
      </c>
      <c r="C378" t="s">
        <v>214</v>
      </c>
      <c r="D378">
        <v>2007</v>
      </c>
      <c r="E378" t="s">
        <v>21</v>
      </c>
      <c r="F378" s="7">
        <v>12.61</v>
      </c>
      <c r="G378" s="6" t="s">
        <v>6</v>
      </c>
      <c r="H378" s="7">
        <v>12.91</v>
      </c>
      <c r="I378" s="6" t="s">
        <v>6</v>
      </c>
      <c r="J378" s="7"/>
      <c r="K378" s="6" t="s">
        <v>6</v>
      </c>
      <c r="L378" s="5">
        <f>IF(A378="1.",15,IF(A378="2.",14,IF(A378="3.",13,IF(A378="4.",12,IF(A378="5.",11,IF(A378="6.",10,IF(A378="7.",9,IF(A378="8.",8,0))))))))+IF(A378="9.",7,IF(A378="10.",6,IF(A378="11.",5,IF(A378="12.",4,IF(A378="13.",3,IF(A378="14.",2,IF(A378="15.",1,0)))))))</f>
        <v>8</v>
      </c>
    </row>
    <row r="379" spans="1:12" x14ac:dyDescent="0.35">
      <c r="A379" t="s">
        <v>72</v>
      </c>
      <c r="B379" t="s">
        <v>216</v>
      </c>
      <c r="C379" t="s">
        <v>104</v>
      </c>
      <c r="D379">
        <v>2006</v>
      </c>
      <c r="E379" t="s">
        <v>21</v>
      </c>
      <c r="F379" s="7">
        <v>13.27</v>
      </c>
      <c r="G379" s="6" t="s">
        <v>6</v>
      </c>
      <c r="H379" s="7">
        <v>13.74</v>
      </c>
      <c r="I379" s="6" t="s">
        <v>6</v>
      </c>
      <c r="J379" s="7"/>
      <c r="K379" s="6" t="s">
        <v>6</v>
      </c>
      <c r="L379" s="5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7</v>
      </c>
    </row>
    <row r="380" spans="1:12" x14ac:dyDescent="0.35">
      <c r="A380" t="s">
        <v>82</v>
      </c>
      <c r="B380" t="s">
        <v>201</v>
      </c>
      <c r="C380" t="s">
        <v>202</v>
      </c>
      <c r="D380">
        <v>2007</v>
      </c>
      <c r="E380" t="s">
        <v>21</v>
      </c>
      <c r="F380" s="7">
        <v>12.51</v>
      </c>
      <c r="G380" s="6" t="s">
        <v>6</v>
      </c>
      <c r="H380" s="7"/>
      <c r="I380" s="6" t="s">
        <v>6</v>
      </c>
      <c r="J380" s="7"/>
      <c r="K380" s="6" t="s">
        <v>6</v>
      </c>
      <c r="L380" s="5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4</v>
      </c>
    </row>
    <row r="381" spans="1:12" x14ac:dyDescent="0.35">
      <c r="A381" t="s">
        <v>93</v>
      </c>
      <c r="B381" t="s">
        <v>211</v>
      </c>
      <c r="C381" t="s">
        <v>212</v>
      </c>
      <c r="D381">
        <v>2006</v>
      </c>
      <c r="E381" t="s">
        <v>21</v>
      </c>
      <c r="F381" s="7">
        <v>14.38</v>
      </c>
      <c r="G381" s="6" t="s">
        <v>6</v>
      </c>
      <c r="H381" s="7"/>
      <c r="I381" s="6" t="s">
        <v>6</v>
      </c>
      <c r="J381" s="7"/>
      <c r="K381" s="6" t="s">
        <v>6</v>
      </c>
      <c r="L381" s="5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1</v>
      </c>
    </row>
    <row r="382" spans="1:12" x14ac:dyDescent="0.35">
      <c r="A382" t="s">
        <v>35</v>
      </c>
      <c r="B382" t="s">
        <v>270</v>
      </c>
      <c r="C382" t="s">
        <v>271</v>
      </c>
      <c r="D382">
        <v>2011</v>
      </c>
      <c r="E382" t="s">
        <v>21</v>
      </c>
      <c r="F382" s="7">
        <v>1.2</v>
      </c>
      <c r="G382" s="6" t="s">
        <v>2</v>
      </c>
      <c r="I382" s="6"/>
      <c r="K382" s="6"/>
      <c r="L382" s="5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13</v>
      </c>
    </row>
    <row r="383" spans="1:12" x14ac:dyDescent="0.35">
      <c r="A383" t="s">
        <v>78</v>
      </c>
      <c r="B383" t="s">
        <v>270</v>
      </c>
      <c r="C383" t="s">
        <v>271</v>
      </c>
      <c r="D383">
        <v>2011</v>
      </c>
      <c r="E383" t="s">
        <v>21</v>
      </c>
      <c r="F383" s="7">
        <v>16.100000000000001</v>
      </c>
      <c r="G383" s="6" t="s">
        <v>2</v>
      </c>
      <c r="I383" s="6"/>
      <c r="K383" s="6"/>
      <c r="L383" s="5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5</v>
      </c>
    </row>
    <row r="384" spans="1:12" x14ac:dyDescent="0.35">
      <c r="A384" t="s">
        <v>38</v>
      </c>
      <c r="B384" t="s">
        <v>270</v>
      </c>
      <c r="C384" t="s">
        <v>271</v>
      </c>
      <c r="D384">
        <v>2011</v>
      </c>
      <c r="E384" t="s">
        <v>21</v>
      </c>
      <c r="F384">
        <v>3.45</v>
      </c>
      <c r="G384" s="6" t="s">
        <v>2</v>
      </c>
      <c r="I384" s="6"/>
      <c r="K384" s="6"/>
      <c r="L384" s="5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12</v>
      </c>
    </row>
    <row r="385" spans="1:12" x14ac:dyDescent="0.35">
      <c r="A385" t="s">
        <v>35</v>
      </c>
      <c r="B385" t="s">
        <v>270</v>
      </c>
      <c r="C385" t="s">
        <v>271</v>
      </c>
      <c r="D385">
        <v>2011</v>
      </c>
      <c r="E385" t="s">
        <v>21</v>
      </c>
      <c r="F385">
        <v>11.38</v>
      </c>
      <c r="G385" s="6" t="s">
        <v>264</v>
      </c>
      <c r="H385">
        <v>11.15</v>
      </c>
      <c r="I385" s="6" t="s">
        <v>264</v>
      </c>
      <c r="J385">
        <v>10.98</v>
      </c>
      <c r="K385" s="6" t="s">
        <v>264</v>
      </c>
      <c r="L385" s="5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13</v>
      </c>
    </row>
    <row r="386" spans="1:12" x14ac:dyDescent="0.35">
      <c r="A386" t="s">
        <v>69</v>
      </c>
      <c r="B386" t="s">
        <v>310</v>
      </c>
      <c r="C386" t="s">
        <v>311</v>
      </c>
      <c r="D386">
        <v>2010</v>
      </c>
      <c r="E386" t="s">
        <v>21</v>
      </c>
      <c r="F386" s="7">
        <v>1.1499999999999999</v>
      </c>
      <c r="G386" s="6" t="s">
        <v>2</v>
      </c>
      <c r="I386" s="6"/>
      <c r="K386" s="6"/>
      <c r="L386" s="5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8</v>
      </c>
    </row>
    <row r="387" spans="1:12" x14ac:dyDescent="0.35">
      <c r="A387" t="s">
        <v>72</v>
      </c>
      <c r="B387" t="s">
        <v>310</v>
      </c>
      <c r="C387" t="s">
        <v>311</v>
      </c>
      <c r="D387">
        <v>2010</v>
      </c>
      <c r="E387" t="s">
        <v>21</v>
      </c>
      <c r="F387" s="7">
        <v>11.71</v>
      </c>
      <c r="G387" s="6" t="s">
        <v>264</v>
      </c>
      <c r="H387">
        <v>11.54</v>
      </c>
      <c r="I387" s="6" t="s">
        <v>264</v>
      </c>
      <c r="K387" s="6"/>
      <c r="L387" s="5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7</v>
      </c>
    </row>
    <row r="388" spans="1:12" x14ac:dyDescent="0.35">
      <c r="A388" t="s">
        <v>78</v>
      </c>
      <c r="B388" t="s">
        <v>320</v>
      </c>
      <c r="C388" t="s">
        <v>321</v>
      </c>
      <c r="D388">
        <v>2010</v>
      </c>
      <c r="E388" t="s">
        <v>21</v>
      </c>
      <c r="F388" s="7">
        <v>11.62</v>
      </c>
      <c r="G388" s="6" t="s">
        <v>264</v>
      </c>
      <c r="H388">
        <v>11.91</v>
      </c>
      <c r="I388" s="6" t="s">
        <v>264</v>
      </c>
      <c r="K388" s="6"/>
      <c r="L388" s="5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5</v>
      </c>
    </row>
    <row r="389" spans="1:12" x14ac:dyDescent="0.35">
      <c r="A389" t="s">
        <v>38</v>
      </c>
      <c r="B389" t="s">
        <v>310</v>
      </c>
      <c r="C389" t="s">
        <v>311</v>
      </c>
      <c r="D389">
        <v>2010</v>
      </c>
      <c r="E389" t="s">
        <v>21</v>
      </c>
      <c r="F389">
        <v>4.05</v>
      </c>
      <c r="G389" s="6" t="s">
        <v>2</v>
      </c>
      <c r="I389" s="6"/>
      <c r="K389" s="6"/>
      <c r="L389" s="5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12</v>
      </c>
    </row>
    <row r="390" spans="1:12" x14ac:dyDescent="0.35">
      <c r="A390" t="s">
        <v>69</v>
      </c>
      <c r="B390" t="s">
        <v>320</v>
      </c>
      <c r="C390" t="s">
        <v>321</v>
      </c>
      <c r="D390">
        <v>2010</v>
      </c>
      <c r="E390" t="s">
        <v>21</v>
      </c>
      <c r="F390">
        <v>3.63</v>
      </c>
      <c r="G390" s="6" t="s">
        <v>2</v>
      </c>
      <c r="I390" s="6"/>
      <c r="K390" s="6"/>
      <c r="L390" s="5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8</v>
      </c>
    </row>
    <row r="391" spans="1:12" x14ac:dyDescent="0.35">
      <c r="A391" t="s">
        <v>22</v>
      </c>
      <c r="B391" t="s">
        <v>320</v>
      </c>
      <c r="C391" t="s">
        <v>321</v>
      </c>
      <c r="D391">
        <v>2010</v>
      </c>
      <c r="E391" t="s">
        <v>21</v>
      </c>
      <c r="F391" s="7">
        <v>35.1</v>
      </c>
      <c r="G391" s="6" t="s">
        <v>2</v>
      </c>
      <c r="I391" s="6"/>
      <c r="K391" s="6"/>
      <c r="L391" s="5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14</v>
      </c>
    </row>
    <row r="392" spans="1:12" x14ac:dyDescent="0.35">
      <c r="A392" t="s">
        <v>39</v>
      </c>
      <c r="B392" t="s">
        <v>310</v>
      </c>
      <c r="C392" t="s">
        <v>311</v>
      </c>
      <c r="D392">
        <v>2010</v>
      </c>
      <c r="E392" t="s">
        <v>21</v>
      </c>
      <c r="F392" s="7">
        <v>28</v>
      </c>
      <c r="G392" s="6" t="s">
        <v>2</v>
      </c>
      <c r="I392" s="6"/>
      <c r="K392" s="6"/>
      <c r="L392" s="5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11</v>
      </c>
    </row>
    <row r="393" spans="1:12" x14ac:dyDescent="0.35">
      <c r="A393" t="s">
        <v>39</v>
      </c>
      <c r="B393" t="s">
        <v>338</v>
      </c>
      <c r="C393" t="s">
        <v>339</v>
      </c>
      <c r="D393">
        <v>2009</v>
      </c>
      <c r="E393" t="s">
        <v>21</v>
      </c>
      <c r="F393" s="7">
        <v>7.1</v>
      </c>
      <c r="G393" s="6" t="s">
        <v>2</v>
      </c>
      <c r="I393" s="6"/>
      <c r="K393" s="6"/>
      <c r="L393" s="5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11</v>
      </c>
    </row>
    <row r="394" spans="1:12" x14ac:dyDescent="0.35">
      <c r="A394" t="s">
        <v>69</v>
      </c>
      <c r="B394" t="s">
        <v>344</v>
      </c>
      <c r="C394" t="s">
        <v>345</v>
      </c>
      <c r="D394">
        <v>2009</v>
      </c>
      <c r="E394" t="s">
        <v>21</v>
      </c>
      <c r="F394" s="7">
        <v>6.39</v>
      </c>
      <c r="G394" s="6" t="s">
        <v>2</v>
      </c>
      <c r="I394" s="6"/>
      <c r="K394" s="6"/>
      <c r="L394" s="5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8</v>
      </c>
    </row>
    <row r="395" spans="1:12" x14ac:dyDescent="0.35">
      <c r="A395" t="s">
        <v>38</v>
      </c>
      <c r="B395" t="s">
        <v>344</v>
      </c>
      <c r="C395" t="s">
        <v>345</v>
      </c>
      <c r="D395">
        <v>2009</v>
      </c>
      <c r="E395" t="s">
        <v>21</v>
      </c>
      <c r="F395">
        <v>1.25</v>
      </c>
      <c r="G395" s="6" t="s">
        <v>2</v>
      </c>
      <c r="I395" s="6"/>
      <c r="K395" s="6"/>
      <c r="L395" s="5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12</v>
      </c>
    </row>
    <row r="396" spans="1:12" x14ac:dyDescent="0.35">
      <c r="A396" t="s">
        <v>38</v>
      </c>
      <c r="B396" t="s">
        <v>344</v>
      </c>
      <c r="C396" t="s">
        <v>345</v>
      </c>
      <c r="D396">
        <v>2009</v>
      </c>
      <c r="E396" t="s">
        <v>21</v>
      </c>
      <c r="F396">
        <v>3.92</v>
      </c>
      <c r="G396" s="6" t="s">
        <v>2</v>
      </c>
      <c r="I396" s="6"/>
      <c r="K396" s="6"/>
      <c r="L396" s="5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12</v>
      </c>
    </row>
    <row r="397" spans="1:12" x14ac:dyDescent="0.35">
      <c r="A397" t="s">
        <v>66</v>
      </c>
      <c r="B397" t="s">
        <v>338</v>
      </c>
      <c r="C397" t="s">
        <v>339</v>
      </c>
      <c r="D397">
        <v>2009</v>
      </c>
      <c r="E397" t="s">
        <v>21</v>
      </c>
      <c r="F397">
        <v>3.51</v>
      </c>
      <c r="G397" s="6" t="s">
        <v>2</v>
      </c>
      <c r="I397" s="6"/>
      <c r="K397" s="6"/>
      <c r="L397" s="5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9</v>
      </c>
    </row>
    <row r="398" spans="1:12" x14ac:dyDescent="0.35">
      <c r="A398" t="s">
        <v>39</v>
      </c>
      <c r="B398" t="s">
        <v>344</v>
      </c>
      <c r="C398" t="s">
        <v>345</v>
      </c>
      <c r="D398">
        <v>2009</v>
      </c>
      <c r="E398" t="s">
        <v>21</v>
      </c>
      <c r="F398">
        <v>14.83</v>
      </c>
      <c r="G398" s="6" t="s">
        <v>264</v>
      </c>
      <c r="I398" s="6"/>
      <c r="J398">
        <v>14.67</v>
      </c>
      <c r="K398" s="6" t="s">
        <v>264</v>
      </c>
      <c r="L398" s="5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11</v>
      </c>
    </row>
    <row r="399" spans="1:12" x14ac:dyDescent="0.35">
      <c r="A399" t="s">
        <v>66</v>
      </c>
      <c r="B399" t="s">
        <v>338</v>
      </c>
      <c r="C399" t="s">
        <v>339</v>
      </c>
      <c r="D399">
        <v>2009</v>
      </c>
      <c r="E399" t="s">
        <v>21</v>
      </c>
      <c r="F399">
        <v>15.25</v>
      </c>
      <c r="G399" s="6" t="s">
        <v>264</v>
      </c>
      <c r="I399" s="6"/>
      <c r="K399" s="6"/>
      <c r="L399" s="5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9</v>
      </c>
    </row>
    <row r="400" spans="1:12" x14ac:dyDescent="0.35">
      <c r="A400" t="s">
        <v>35</v>
      </c>
      <c r="B400" t="s">
        <v>203</v>
      </c>
      <c r="C400" t="s">
        <v>356</v>
      </c>
      <c r="D400">
        <v>2008</v>
      </c>
      <c r="E400" t="s">
        <v>21</v>
      </c>
      <c r="F400">
        <v>3.94</v>
      </c>
      <c r="G400" s="6" t="s">
        <v>2</v>
      </c>
      <c r="I400" s="6"/>
      <c r="K400" s="6"/>
      <c r="L400" s="5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13</v>
      </c>
    </row>
    <row r="401" spans="1:12" x14ac:dyDescent="0.35">
      <c r="A401" t="s">
        <v>35</v>
      </c>
      <c r="B401" t="s">
        <v>203</v>
      </c>
      <c r="C401" t="s">
        <v>356</v>
      </c>
      <c r="D401">
        <v>2008</v>
      </c>
      <c r="E401" t="s">
        <v>21</v>
      </c>
      <c r="F401" s="7">
        <v>1.1000000000000001</v>
      </c>
      <c r="G401" s="6" t="s">
        <v>2</v>
      </c>
      <c r="I401" s="6"/>
      <c r="K401" s="6"/>
      <c r="L401" s="5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13</v>
      </c>
    </row>
    <row r="402" spans="1:12" x14ac:dyDescent="0.35">
      <c r="A402" t="s">
        <v>39</v>
      </c>
      <c r="B402" t="s">
        <v>203</v>
      </c>
      <c r="C402" t="s">
        <v>356</v>
      </c>
      <c r="D402">
        <v>2008</v>
      </c>
      <c r="E402" t="s">
        <v>21</v>
      </c>
      <c r="F402">
        <v>14.81</v>
      </c>
      <c r="G402" s="6" t="s">
        <v>264</v>
      </c>
      <c r="I402" s="6"/>
      <c r="J402">
        <v>15.24</v>
      </c>
      <c r="K402" s="6" t="s">
        <v>264</v>
      </c>
      <c r="L402" s="5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11</v>
      </c>
    </row>
    <row r="403" spans="1:12" x14ac:dyDescent="0.35">
      <c r="A403" t="s">
        <v>18</v>
      </c>
      <c r="B403" t="s">
        <v>203</v>
      </c>
      <c r="C403" t="s">
        <v>356</v>
      </c>
      <c r="D403">
        <v>2008</v>
      </c>
      <c r="E403" t="s">
        <v>21</v>
      </c>
      <c r="F403" s="11">
        <v>2.1597222222222222E-3</v>
      </c>
      <c r="G403" s="6" t="s">
        <v>7</v>
      </c>
      <c r="I403" s="6"/>
      <c r="K403" s="6"/>
      <c r="L403" s="5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15</v>
      </c>
    </row>
    <row r="404" spans="1:12" x14ac:dyDescent="0.35">
      <c r="A404" t="s">
        <v>22</v>
      </c>
      <c r="B404" t="s">
        <v>372</v>
      </c>
      <c r="C404" t="s">
        <v>373</v>
      </c>
      <c r="D404">
        <v>2007</v>
      </c>
      <c r="E404" t="s">
        <v>21</v>
      </c>
      <c r="F404" s="7">
        <v>1.3</v>
      </c>
      <c r="G404" s="6" t="s">
        <v>2</v>
      </c>
      <c r="I404" s="6"/>
      <c r="K404" s="6"/>
      <c r="L404" s="5">
        <f>IF(A404="1.",15,IF(A404="2.",14,IF(A404="3.",13,IF(A404="4.",12,IF(A404="5.",11,IF(A404="6.",10,IF(A404="7.",9,IF(A404="8.",8,0))))))))+IF(A404="9.",7,IF(A404="10.",6,IF(A404="11.",5,IF(A404="12.",4,IF(A404="13.",3,IF(A404="14.",2,IF(A404="15.",1,0)))))))</f>
        <v>14</v>
      </c>
    </row>
    <row r="405" spans="1:12" x14ac:dyDescent="0.35">
      <c r="A405" t="s">
        <v>22</v>
      </c>
      <c r="B405" t="s">
        <v>377</v>
      </c>
      <c r="C405" t="s">
        <v>378</v>
      </c>
      <c r="D405">
        <v>2007</v>
      </c>
      <c r="E405" t="s">
        <v>21</v>
      </c>
      <c r="F405">
        <v>9.41</v>
      </c>
      <c r="G405" s="6" t="s">
        <v>2</v>
      </c>
      <c r="I405" s="6"/>
      <c r="K405" s="6"/>
      <c r="L405" s="5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14</v>
      </c>
    </row>
    <row r="406" spans="1:12" x14ac:dyDescent="0.35">
      <c r="A406" t="s">
        <v>38</v>
      </c>
      <c r="B406" t="s">
        <v>372</v>
      </c>
      <c r="C406" t="s">
        <v>373</v>
      </c>
      <c r="D406">
        <v>2007</v>
      </c>
      <c r="E406" t="s">
        <v>21</v>
      </c>
      <c r="F406">
        <v>8.7200000000000006</v>
      </c>
      <c r="G406" s="6" t="s">
        <v>2</v>
      </c>
      <c r="I406" s="6"/>
      <c r="K406" s="6"/>
      <c r="L406" s="5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12</v>
      </c>
    </row>
    <row r="407" spans="1:12" x14ac:dyDescent="0.35">
      <c r="A407" t="s">
        <v>38</v>
      </c>
      <c r="B407" t="s">
        <v>377</v>
      </c>
      <c r="C407" t="s">
        <v>378</v>
      </c>
      <c r="D407">
        <v>2007</v>
      </c>
      <c r="E407" t="s">
        <v>21</v>
      </c>
      <c r="G407" s="6"/>
      <c r="I407" s="6"/>
      <c r="J407">
        <v>15.33</v>
      </c>
      <c r="K407" s="6" t="s">
        <v>6</v>
      </c>
      <c r="L407" s="5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12</v>
      </c>
    </row>
    <row r="408" spans="1:12" x14ac:dyDescent="0.35">
      <c r="A408" t="s">
        <v>35</v>
      </c>
      <c r="B408" t="s">
        <v>377</v>
      </c>
      <c r="C408" t="s">
        <v>378</v>
      </c>
      <c r="D408">
        <v>2007</v>
      </c>
      <c r="E408" t="s">
        <v>21</v>
      </c>
      <c r="F408">
        <v>3.61</v>
      </c>
      <c r="G408" s="6" t="s">
        <v>2</v>
      </c>
      <c r="I408" s="6"/>
      <c r="K408" s="6"/>
      <c r="L408" s="5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13</v>
      </c>
    </row>
    <row r="409" spans="1:12" x14ac:dyDescent="0.35">
      <c r="B409" t="s">
        <v>372</v>
      </c>
      <c r="C409" t="s">
        <v>373</v>
      </c>
      <c r="D409">
        <v>2007</v>
      </c>
      <c r="E409" t="s">
        <v>21</v>
      </c>
      <c r="F409" t="s">
        <v>325</v>
      </c>
      <c r="G409" s="6"/>
      <c r="I409" s="6"/>
      <c r="K409" s="6"/>
      <c r="L409" s="5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0</v>
      </c>
    </row>
    <row r="410" spans="1:12" x14ac:dyDescent="0.35">
      <c r="G410" s="6"/>
      <c r="I410" s="6"/>
      <c r="K410" s="6"/>
      <c r="L410" s="23">
        <f>SUM(L339:L409)</f>
        <v>725</v>
      </c>
    </row>
    <row r="411" spans="1:12" x14ac:dyDescent="0.35">
      <c r="A411" t="s">
        <v>35</v>
      </c>
      <c r="B411" t="s">
        <v>138</v>
      </c>
      <c r="C411" t="s">
        <v>104</v>
      </c>
      <c r="D411">
        <v>2009</v>
      </c>
      <c r="E411" t="s">
        <v>139</v>
      </c>
      <c r="F411">
        <v>4.8099999999999996</v>
      </c>
      <c r="G411" s="6" t="s">
        <v>2</v>
      </c>
      <c r="H411" s="7"/>
      <c r="I411" s="6"/>
      <c r="J411" s="7"/>
      <c r="K411" s="6"/>
      <c r="L411" s="5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13</v>
      </c>
    </row>
    <row r="412" spans="1:12" x14ac:dyDescent="0.35">
      <c r="A412" t="s">
        <v>75</v>
      </c>
      <c r="B412" t="s">
        <v>153</v>
      </c>
      <c r="C412" t="s">
        <v>154</v>
      </c>
      <c r="D412">
        <v>2009</v>
      </c>
      <c r="E412" t="s">
        <v>139</v>
      </c>
      <c r="F412">
        <v>3.74</v>
      </c>
      <c r="G412" s="6" t="s">
        <v>2</v>
      </c>
      <c r="H412" s="7"/>
      <c r="I412" s="6"/>
      <c r="J412" s="7"/>
      <c r="K412" s="6"/>
      <c r="L412" s="5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6</v>
      </c>
    </row>
    <row r="413" spans="1:12" x14ac:dyDescent="0.35">
      <c r="A413" t="s">
        <v>72</v>
      </c>
      <c r="B413" t="s">
        <v>138</v>
      </c>
      <c r="C413" t="s">
        <v>170</v>
      </c>
      <c r="D413">
        <v>2011</v>
      </c>
      <c r="E413" t="s">
        <v>139</v>
      </c>
      <c r="F413" s="7">
        <v>6.69</v>
      </c>
      <c r="G413" s="6" t="s">
        <v>2</v>
      </c>
      <c r="H413" s="7"/>
      <c r="I413" s="6"/>
      <c r="J413" s="7"/>
      <c r="K413" s="6"/>
      <c r="L413" s="5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7</v>
      </c>
    </row>
    <row r="414" spans="1:12" x14ac:dyDescent="0.35">
      <c r="A414" t="s">
        <v>38</v>
      </c>
      <c r="B414" t="s">
        <v>138</v>
      </c>
      <c r="C414" t="s">
        <v>104</v>
      </c>
      <c r="D414">
        <v>2009</v>
      </c>
      <c r="E414" t="s">
        <v>139</v>
      </c>
      <c r="F414" s="7"/>
      <c r="G414" s="6"/>
      <c r="H414" s="7">
        <v>13.05</v>
      </c>
      <c r="I414" t="s">
        <v>6</v>
      </c>
      <c r="J414">
        <v>13.09</v>
      </c>
      <c r="K414" s="6" t="s">
        <v>6</v>
      </c>
      <c r="L414" s="5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12</v>
      </c>
    </row>
    <row r="415" spans="1:12" x14ac:dyDescent="0.35">
      <c r="A415" t="s">
        <v>82</v>
      </c>
      <c r="B415" t="s">
        <v>153</v>
      </c>
      <c r="C415" t="s">
        <v>180</v>
      </c>
      <c r="D415">
        <v>2009</v>
      </c>
      <c r="E415" t="s">
        <v>139</v>
      </c>
      <c r="F415" s="7"/>
      <c r="G415" s="6"/>
      <c r="H415" s="7">
        <v>14.17</v>
      </c>
      <c r="I415" t="s">
        <v>6</v>
      </c>
      <c r="K415" s="6" t="s">
        <v>6</v>
      </c>
      <c r="L415" s="5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4</v>
      </c>
    </row>
    <row r="416" spans="1:12" x14ac:dyDescent="0.35">
      <c r="A416" t="s">
        <v>22</v>
      </c>
      <c r="B416" t="s">
        <v>138</v>
      </c>
      <c r="C416" t="s">
        <v>104</v>
      </c>
      <c r="D416">
        <v>2009</v>
      </c>
      <c r="E416" t="s">
        <v>139</v>
      </c>
      <c r="F416" s="7">
        <v>1.5</v>
      </c>
      <c r="G416" s="6" t="s">
        <v>2</v>
      </c>
      <c r="H416" s="7"/>
      <c r="I416" s="6"/>
      <c r="J416" s="7"/>
      <c r="K416" s="6"/>
      <c r="L416" s="5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14</v>
      </c>
    </row>
    <row r="417" spans="1:12" x14ac:dyDescent="0.35">
      <c r="A417" t="s">
        <v>75</v>
      </c>
      <c r="B417" t="s">
        <v>153</v>
      </c>
      <c r="C417" t="s">
        <v>154</v>
      </c>
      <c r="D417">
        <v>2009</v>
      </c>
      <c r="E417" t="s">
        <v>139</v>
      </c>
      <c r="F417" s="7">
        <v>1.2</v>
      </c>
      <c r="G417" s="6" t="s">
        <v>2</v>
      </c>
      <c r="H417" s="7"/>
      <c r="I417" s="6"/>
      <c r="J417" s="7"/>
      <c r="K417" s="6"/>
      <c r="L417" s="5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6</v>
      </c>
    </row>
    <row r="418" spans="1:12" x14ac:dyDescent="0.35">
      <c r="F418" s="7"/>
      <c r="G418" s="6"/>
      <c r="H418" s="7"/>
      <c r="I418" s="6"/>
      <c r="J418" s="7"/>
      <c r="K418" s="6"/>
      <c r="L418" s="23">
        <f>SUM(L411:L417)</f>
        <v>62</v>
      </c>
    </row>
    <row r="419" spans="1:12" x14ac:dyDescent="0.35">
      <c r="A419" t="s">
        <v>69</v>
      </c>
      <c r="B419" t="s">
        <v>148</v>
      </c>
      <c r="C419" t="s">
        <v>149</v>
      </c>
      <c r="D419">
        <v>2009</v>
      </c>
      <c r="E419" t="s">
        <v>150</v>
      </c>
      <c r="F419">
        <v>3.99</v>
      </c>
      <c r="G419" s="6" t="s">
        <v>2</v>
      </c>
      <c r="H419" s="7"/>
      <c r="I419" s="6"/>
      <c r="J419" s="7"/>
      <c r="K419" s="6"/>
      <c r="L419" s="5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8</v>
      </c>
    </row>
    <row r="420" spans="1:12" x14ac:dyDescent="0.35">
      <c r="A420" t="s">
        <v>38</v>
      </c>
      <c r="B420" t="s">
        <v>148</v>
      </c>
      <c r="C420" t="s">
        <v>149</v>
      </c>
      <c r="D420">
        <v>2011</v>
      </c>
      <c r="E420" t="s">
        <v>150</v>
      </c>
      <c r="F420" s="7">
        <v>8.2799999999999994</v>
      </c>
      <c r="G420" s="6" t="s">
        <v>2</v>
      </c>
      <c r="H420" s="7"/>
      <c r="I420" s="6"/>
      <c r="J420" s="7"/>
      <c r="K420" s="6"/>
      <c r="L420" s="5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12</v>
      </c>
    </row>
    <row r="421" spans="1:12" x14ac:dyDescent="0.35">
      <c r="A421" t="s">
        <v>66</v>
      </c>
      <c r="B421" t="s">
        <v>148</v>
      </c>
      <c r="C421" t="s">
        <v>149</v>
      </c>
      <c r="D421">
        <v>2009</v>
      </c>
      <c r="E421" t="s">
        <v>150</v>
      </c>
      <c r="F421" s="7"/>
      <c r="G421" s="6"/>
      <c r="H421" s="7">
        <v>13.33</v>
      </c>
      <c r="I421" t="s">
        <v>6</v>
      </c>
      <c r="K421" s="6" t="s">
        <v>6</v>
      </c>
      <c r="L421" s="5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9</v>
      </c>
    </row>
    <row r="422" spans="1:12" x14ac:dyDescent="0.35">
      <c r="A422" t="s">
        <v>39</v>
      </c>
      <c r="B422" t="s">
        <v>250</v>
      </c>
      <c r="C422" t="s">
        <v>251</v>
      </c>
      <c r="D422">
        <v>2012</v>
      </c>
      <c r="E422" t="s">
        <v>150</v>
      </c>
      <c r="F422" s="7">
        <v>22.1</v>
      </c>
      <c r="G422" s="6" t="s">
        <v>2</v>
      </c>
      <c r="I422" s="6"/>
      <c r="K422" s="6"/>
      <c r="L422" s="5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11</v>
      </c>
    </row>
    <row r="423" spans="1:12" x14ac:dyDescent="0.35">
      <c r="A423" t="s">
        <v>66</v>
      </c>
      <c r="B423" t="s">
        <v>254</v>
      </c>
      <c r="C423" t="s">
        <v>255</v>
      </c>
      <c r="D423">
        <v>2012</v>
      </c>
      <c r="E423" t="s">
        <v>150</v>
      </c>
      <c r="F423" s="7">
        <v>19.149999999999999</v>
      </c>
      <c r="G423" s="6" t="s">
        <v>2</v>
      </c>
      <c r="I423" s="6"/>
      <c r="K423" s="6"/>
      <c r="L423" s="5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9</v>
      </c>
    </row>
    <row r="424" spans="1:12" x14ac:dyDescent="0.35">
      <c r="A424" t="s">
        <v>75</v>
      </c>
      <c r="B424" t="s">
        <v>250</v>
      </c>
      <c r="C424" t="s">
        <v>251</v>
      </c>
      <c r="D424">
        <v>2012</v>
      </c>
      <c r="E424" t="s">
        <v>150</v>
      </c>
      <c r="F424" s="7">
        <v>3.1</v>
      </c>
      <c r="G424" s="6" t="s">
        <v>2</v>
      </c>
      <c r="I424" s="6"/>
      <c r="K424" s="6"/>
      <c r="L424" s="5">
        <f>IF(A424="1.",15,IF(A424="2.",14,IF(A424="3.",13,IF(A424="4.",12,IF(A424="5.",11,IF(A424="6.",10,IF(A424="7.",9,IF(A424="8.",8,0))))))))+IF(A424="9.",7,IF(A424="10.",6,IF(A424="11.",5,IF(A424="12.",4,IF(A424="13.",3,IF(A424="14.",2,IF(A424="15.",1,0)))))))</f>
        <v>6</v>
      </c>
    </row>
    <row r="425" spans="1:12" x14ac:dyDescent="0.35">
      <c r="A425" t="s">
        <v>78</v>
      </c>
      <c r="B425" t="s">
        <v>254</v>
      </c>
      <c r="C425" t="s">
        <v>255</v>
      </c>
      <c r="D425">
        <v>2012</v>
      </c>
      <c r="E425" t="s">
        <v>150</v>
      </c>
      <c r="F425">
        <v>2.95</v>
      </c>
      <c r="G425" s="6" t="s">
        <v>2</v>
      </c>
      <c r="I425" s="6"/>
      <c r="K425" s="6"/>
      <c r="L425" s="5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5</v>
      </c>
    </row>
    <row r="426" spans="1:12" x14ac:dyDescent="0.35">
      <c r="A426" t="s">
        <v>42</v>
      </c>
      <c r="B426" t="s">
        <v>250</v>
      </c>
      <c r="C426" t="s">
        <v>251</v>
      </c>
      <c r="D426">
        <v>2012</v>
      </c>
      <c r="E426" t="s">
        <v>150</v>
      </c>
      <c r="F426" s="7">
        <v>1.1000000000000001</v>
      </c>
      <c r="G426" s="6" t="s">
        <v>2</v>
      </c>
      <c r="I426" s="6"/>
      <c r="K426" s="6"/>
      <c r="L426" s="5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10</v>
      </c>
    </row>
    <row r="427" spans="1:12" x14ac:dyDescent="0.35">
      <c r="A427" t="s">
        <v>72</v>
      </c>
      <c r="B427" t="s">
        <v>250</v>
      </c>
      <c r="C427" t="s">
        <v>251</v>
      </c>
      <c r="D427">
        <v>2012</v>
      </c>
      <c r="E427" t="s">
        <v>150</v>
      </c>
      <c r="F427">
        <v>8.42</v>
      </c>
      <c r="G427" s="6" t="s">
        <v>264</v>
      </c>
      <c r="H427">
        <v>8.5500000000000007</v>
      </c>
      <c r="I427" s="6" t="s">
        <v>264</v>
      </c>
      <c r="K427" s="6"/>
      <c r="L427" s="5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7</v>
      </c>
    </row>
    <row r="428" spans="1:12" x14ac:dyDescent="0.35">
      <c r="A428" t="s">
        <v>78</v>
      </c>
      <c r="B428" t="s">
        <v>254</v>
      </c>
      <c r="C428" t="s">
        <v>255</v>
      </c>
      <c r="D428">
        <v>2012</v>
      </c>
      <c r="E428" t="s">
        <v>150</v>
      </c>
      <c r="F428">
        <v>8.82</v>
      </c>
      <c r="G428" s="6" t="s">
        <v>264</v>
      </c>
      <c r="H428">
        <v>8.84</v>
      </c>
      <c r="I428" s="6" t="s">
        <v>264</v>
      </c>
      <c r="K428" s="6"/>
      <c r="L428" s="5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5</v>
      </c>
    </row>
    <row r="429" spans="1:12" x14ac:dyDescent="0.35">
      <c r="A429" t="s">
        <v>75</v>
      </c>
      <c r="B429" t="s">
        <v>254</v>
      </c>
      <c r="C429" t="s">
        <v>313</v>
      </c>
      <c r="D429">
        <v>2010</v>
      </c>
      <c r="E429" t="s">
        <v>150</v>
      </c>
      <c r="F429" s="7">
        <v>1.1499999999999999</v>
      </c>
      <c r="G429" s="6" t="s">
        <v>2</v>
      </c>
      <c r="I429" s="6"/>
      <c r="K429" s="6"/>
      <c r="L429" s="5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6</v>
      </c>
    </row>
    <row r="430" spans="1:12" x14ac:dyDescent="0.35">
      <c r="A430" t="s">
        <v>69</v>
      </c>
      <c r="B430" t="s">
        <v>254</v>
      </c>
      <c r="C430" t="s">
        <v>313</v>
      </c>
      <c r="D430">
        <v>2010</v>
      </c>
      <c r="E430" t="s">
        <v>150</v>
      </c>
      <c r="F430" s="7">
        <v>11.27</v>
      </c>
      <c r="G430" s="6" t="s">
        <v>264</v>
      </c>
      <c r="H430">
        <v>11.53</v>
      </c>
      <c r="I430" s="6" t="s">
        <v>264</v>
      </c>
      <c r="K430" s="6"/>
      <c r="L430" s="5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8</v>
      </c>
    </row>
    <row r="431" spans="1:12" x14ac:dyDescent="0.35">
      <c r="A431" t="s">
        <v>72</v>
      </c>
      <c r="B431" t="s">
        <v>254</v>
      </c>
      <c r="C431" t="s">
        <v>313</v>
      </c>
      <c r="D431">
        <v>2010</v>
      </c>
      <c r="E431" t="s">
        <v>150</v>
      </c>
      <c r="F431">
        <v>3.59</v>
      </c>
      <c r="G431" s="6" t="s">
        <v>2</v>
      </c>
      <c r="I431" s="6"/>
      <c r="K431" s="6"/>
      <c r="L431" s="5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7</v>
      </c>
    </row>
    <row r="432" spans="1:12" x14ac:dyDescent="0.35">
      <c r="A432" t="s">
        <v>72</v>
      </c>
      <c r="B432" t="s">
        <v>254</v>
      </c>
      <c r="C432" t="s">
        <v>313</v>
      </c>
      <c r="D432">
        <v>2010</v>
      </c>
      <c r="E432" t="s">
        <v>150</v>
      </c>
      <c r="F432" s="7">
        <v>20.85</v>
      </c>
      <c r="G432" s="6" t="s">
        <v>2</v>
      </c>
      <c r="I432" s="6"/>
      <c r="K432" s="6"/>
      <c r="L432" s="5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7</v>
      </c>
    </row>
    <row r="433" spans="1:12" x14ac:dyDescent="0.35">
      <c r="A433" t="s">
        <v>22</v>
      </c>
      <c r="B433" t="s">
        <v>354</v>
      </c>
      <c r="C433" t="s">
        <v>355</v>
      </c>
      <c r="D433">
        <v>2008</v>
      </c>
      <c r="E433" t="s">
        <v>150</v>
      </c>
      <c r="F433">
        <v>4.1399999999999997</v>
      </c>
      <c r="G433" s="6" t="s">
        <v>2</v>
      </c>
      <c r="I433" s="6"/>
      <c r="K433" s="6"/>
      <c r="L433" s="5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14</v>
      </c>
    </row>
    <row r="434" spans="1:12" x14ac:dyDescent="0.35">
      <c r="A434" t="s">
        <v>38</v>
      </c>
      <c r="B434" t="s">
        <v>354</v>
      </c>
      <c r="C434" t="s">
        <v>355</v>
      </c>
      <c r="D434">
        <v>2008</v>
      </c>
      <c r="E434" t="s">
        <v>150</v>
      </c>
      <c r="F434">
        <v>14.61</v>
      </c>
      <c r="G434" s="6" t="s">
        <v>264</v>
      </c>
      <c r="I434" s="6"/>
      <c r="J434">
        <v>14.57</v>
      </c>
      <c r="K434" s="6" t="s">
        <v>264</v>
      </c>
      <c r="L434" s="5">
        <f>IF(A434="1.",15,IF(A434="2.",14,IF(A434="3.",13,IF(A434="4.",12,IF(A434="5.",11,IF(A434="6.",10,IF(A434="7.",9,IF(A434="8.",8,0))))))))+IF(A434="9.",7,IF(A434="10.",6,IF(A434="11.",5,IF(A434="12.",4,IF(A434="13.",3,IF(A434="14.",2,IF(A434="15.",1,0)))))))</f>
        <v>12</v>
      </c>
    </row>
    <row r="435" spans="1:12" x14ac:dyDescent="0.35">
      <c r="A435" t="s">
        <v>39</v>
      </c>
      <c r="B435" t="s">
        <v>354</v>
      </c>
      <c r="C435" t="s">
        <v>355</v>
      </c>
      <c r="D435">
        <v>2008</v>
      </c>
      <c r="E435" t="s">
        <v>150</v>
      </c>
      <c r="F435">
        <v>7.28</v>
      </c>
      <c r="G435" s="6" t="s">
        <v>2</v>
      </c>
      <c r="I435" s="6"/>
      <c r="K435" s="6"/>
      <c r="L435" s="5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11</v>
      </c>
    </row>
    <row r="436" spans="1:12" x14ac:dyDescent="0.35">
      <c r="G436" s="6"/>
      <c r="I436" s="6"/>
      <c r="K436" s="6"/>
      <c r="L436" s="23">
        <f>SUM(L419:L435)</f>
        <v>147</v>
      </c>
    </row>
    <row r="437" spans="1:12" x14ac:dyDescent="0.35">
      <c r="A437" t="s">
        <v>42</v>
      </c>
      <c r="B437" t="s">
        <v>63</v>
      </c>
      <c r="C437" t="s">
        <v>64</v>
      </c>
      <c r="D437">
        <v>2011</v>
      </c>
      <c r="E437" t="s">
        <v>65</v>
      </c>
      <c r="F437" s="15">
        <v>3.43</v>
      </c>
      <c r="G437" s="6" t="s">
        <v>2</v>
      </c>
      <c r="H437" s="7"/>
      <c r="I437" s="6"/>
      <c r="J437" s="7"/>
      <c r="K437" s="6"/>
      <c r="L437" s="5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10</v>
      </c>
    </row>
    <row r="438" spans="1:12" x14ac:dyDescent="0.35">
      <c r="A438" t="s">
        <v>18</v>
      </c>
      <c r="B438" t="s">
        <v>63</v>
      </c>
      <c r="C438" t="s">
        <v>64</v>
      </c>
      <c r="D438">
        <v>2011</v>
      </c>
      <c r="E438" t="s">
        <v>65</v>
      </c>
      <c r="F438" s="7">
        <v>35.799999999999997</v>
      </c>
      <c r="G438" s="6" t="s">
        <v>2</v>
      </c>
      <c r="H438" s="7"/>
      <c r="I438" s="6"/>
      <c r="J438" s="7"/>
      <c r="K438" s="6"/>
      <c r="L438" s="5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15</v>
      </c>
    </row>
    <row r="439" spans="1:12" x14ac:dyDescent="0.35">
      <c r="A439" t="s">
        <v>39</v>
      </c>
      <c r="B439" t="s">
        <v>99</v>
      </c>
      <c r="C439" t="s">
        <v>100</v>
      </c>
      <c r="D439">
        <v>2011</v>
      </c>
      <c r="E439" t="s">
        <v>65</v>
      </c>
      <c r="F439" s="7">
        <v>31.4</v>
      </c>
      <c r="G439" s="6" t="s">
        <v>2</v>
      </c>
      <c r="H439" s="7"/>
      <c r="I439" s="6"/>
      <c r="J439" s="7"/>
      <c r="K439" s="6"/>
      <c r="L439" s="5">
        <f>IF(A439="1.",15,IF(A439="2.",14,IF(A439="3.",13,IF(A439="4.",12,IF(A439="5.",11,IF(A439="6.",10,IF(A439="7.",9,IF(A439="8.",8,0))))))))+IF(A439="9.",7,IF(A439="10.",6,IF(A439="11.",5,IF(A439="12.",4,IF(A439="13.",3,IF(A439="14.",2,IF(A439="15.",1,0)))))))</f>
        <v>11</v>
      </c>
    </row>
    <row r="440" spans="1:12" x14ac:dyDescent="0.35">
      <c r="A440" t="s">
        <v>66</v>
      </c>
      <c r="B440" t="s">
        <v>63</v>
      </c>
      <c r="C440" t="s">
        <v>64</v>
      </c>
      <c r="D440">
        <v>2011</v>
      </c>
      <c r="E440" t="s">
        <v>65</v>
      </c>
      <c r="F440" s="7">
        <v>11.86</v>
      </c>
      <c r="G440" s="6" t="s">
        <v>6</v>
      </c>
      <c r="H440" s="7">
        <v>11.73</v>
      </c>
      <c r="I440" s="6" t="s">
        <v>6</v>
      </c>
      <c r="J440" s="7"/>
      <c r="K440" s="6" t="s">
        <v>6</v>
      </c>
      <c r="L440" s="5">
        <f>IF(A440="1.",15,IF(A440="2.",14,IF(A440="3.",13,IF(A440="4.",12,IF(A440="5.",11,IF(A440="6.",10,IF(A440="7.",9,IF(A440="8.",8,0))))))))+IF(A440="9.",7,IF(A440="10.",6,IF(A440="11.",5,IF(A440="12.",4,IF(A440="13.",3,IF(A440="14.",2,IF(A440="15.",1,0)))))))</f>
        <v>9</v>
      </c>
    </row>
    <row r="441" spans="1:12" x14ac:dyDescent="0.35">
      <c r="A441" t="s">
        <v>108</v>
      </c>
      <c r="B441" t="s">
        <v>99</v>
      </c>
      <c r="C441" t="s">
        <v>100</v>
      </c>
      <c r="D441">
        <v>2011</v>
      </c>
      <c r="E441" t="s">
        <v>65</v>
      </c>
      <c r="F441" s="7">
        <v>12.92</v>
      </c>
      <c r="G441" s="6" t="s">
        <v>6</v>
      </c>
      <c r="H441" s="7"/>
      <c r="I441" s="6" t="s">
        <v>6</v>
      </c>
      <c r="J441" s="7"/>
      <c r="K441" s="6" t="s">
        <v>6</v>
      </c>
      <c r="L441" s="5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0</v>
      </c>
    </row>
    <row r="442" spans="1:12" x14ac:dyDescent="0.35">
      <c r="A442" t="s">
        <v>22</v>
      </c>
      <c r="B442" t="s">
        <v>192</v>
      </c>
      <c r="C442" t="s">
        <v>193</v>
      </c>
      <c r="D442">
        <v>2008</v>
      </c>
      <c r="E442" t="s">
        <v>65</v>
      </c>
      <c r="G442" s="6"/>
      <c r="H442" s="7"/>
      <c r="I442" s="6"/>
      <c r="J442" s="7">
        <v>12.46</v>
      </c>
      <c r="K442" s="6" t="s">
        <v>6</v>
      </c>
      <c r="L442" s="5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14</v>
      </c>
    </row>
    <row r="443" spans="1:12" x14ac:dyDescent="0.35">
      <c r="A443" t="s">
        <v>35</v>
      </c>
      <c r="B443" t="s">
        <v>194</v>
      </c>
      <c r="C443" t="s">
        <v>160</v>
      </c>
      <c r="D443">
        <v>2008</v>
      </c>
      <c r="E443" t="s">
        <v>65</v>
      </c>
      <c r="G443" s="6"/>
      <c r="H443" s="7"/>
      <c r="I443" s="6"/>
      <c r="J443" s="7">
        <v>12.6</v>
      </c>
      <c r="K443" s="6" t="s">
        <v>6</v>
      </c>
      <c r="L443" s="5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13</v>
      </c>
    </row>
    <row r="444" spans="1:12" x14ac:dyDescent="0.35">
      <c r="A444" t="s">
        <v>38</v>
      </c>
      <c r="B444" t="s">
        <v>195</v>
      </c>
      <c r="C444" t="s">
        <v>124</v>
      </c>
      <c r="D444">
        <v>2008</v>
      </c>
      <c r="E444" t="s">
        <v>65</v>
      </c>
      <c r="G444" s="6"/>
      <c r="H444" s="7"/>
      <c r="I444" s="6"/>
      <c r="J444" s="7">
        <v>13.5</v>
      </c>
      <c r="K444" s="6" t="s">
        <v>6</v>
      </c>
      <c r="L444" s="5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12</v>
      </c>
    </row>
    <row r="445" spans="1:12" x14ac:dyDescent="0.35">
      <c r="A445" t="s">
        <v>18</v>
      </c>
      <c r="B445" t="s">
        <v>63</v>
      </c>
      <c r="C445" t="s">
        <v>160</v>
      </c>
      <c r="D445">
        <v>2008</v>
      </c>
      <c r="E445" t="s">
        <v>65</v>
      </c>
      <c r="F445">
        <v>4.9800000000000004</v>
      </c>
      <c r="G445" s="6" t="s">
        <v>2</v>
      </c>
      <c r="H445" s="7"/>
      <c r="I445" s="6"/>
      <c r="J445" s="7"/>
      <c r="K445" s="6"/>
      <c r="L445" s="5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15</v>
      </c>
    </row>
    <row r="446" spans="1:12" x14ac:dyDescent="0.35">
      <c r="A446" t="s">
        <v>22</v>
      </c>
      <c r="B446" t="s">
        <v>192</v>
      </c>
      <c r="C446" t="s">
        <v>193</v>
      </c>
      <c r="D446">
        <v>2008</v>
      </c>
      <c r="E446" t="s">
        <v>65</v>
      </c>
      <c r="F446">
        <v>4.63</v>
      </c>
      <c r="G446" s="6" t="s">
        <v>2</v>
      </c>
      <c r="H446" s="7"/>
      <c r="I446" s="6"/>
      <c r="J446" s="7"/>
      <c r="K446" s="6"/>
      <c r="L446" s="5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14</v>
      </c>
    </row>
    <row r="447" spans="1:12" x14ac:dyDescent="0.35">
      <c r="A447" t="s">
        <v>18</v>
      </c>
      <c r="B447" t="s">
        <v>63</v>
      </c>
      <c r="C447" t="s">
        <v>160</v>
      </c>
      <c r="D447">
        <v>2008</v>
      </c>
      <c r="E447" t="s">
        <v>65</v>
      </c>
      <c r="F447" s="7">
        <v>10.5</v>
      </c>
      <c r="G447" s="6" t="s">
        <v>2</v>
      </c>
      <c r="H447" s="7"/>
      <c r="I447" s="6"/>
      <c r="J447" s="7"/>
      <c r="K447" s="6"/>
      <c r="L447" s="5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15</v>
      </c>
    </row>
    <row r="448" spans="1:12" x14ac:dyDescent="0.35">
      <c r="A448" t="s">
        <v>22</v>
      </c>
      <c r="B448" t="s">
        <v>195</v>
      </c>
      <c r="C448" t="s">
        <v>124</v>
      </c>
      <c r="D448">
        <v>2008</v>
      </c>
      <c r="E448" t="s">
        <v>65</v>
      </c>
      <c r="F448" s="7">
        <v>9.9</v>
      </c>
      <c r="G448" s="6" t="s">
        <v>2</v>
      </c>
      <c r="H448" s="7"/>
      <c r="I448" s="6"/>
      <c r="J448" s="7"/>
      <c r="K448" s="6"/>
      <c r="L448" s="5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14</v>
      </c>
    </row>
    <row r="449" spans="1:12" x14ac:dyDescent="0.35">
      <c r="A449" t="s">
        <v>35</v>
      </c>
      <c r="B449" t="s">
        <v>192</v>
      </c>
      <c r="C449" t="s">
        <v>193</v>
      </c>
      <c r="D449">
        <v>2008</v>
      </c>
      <c r="E449" t="s">
        <v>65</v>
      </c>
      <c r="F449" s="7">
        <v>9.25</v>
      </c>
      <c r="G449" s="6" t="s">
        <v>2</v>
      </c>
      <c r="H449" s="7"/>
      <c r="I449" s="6"/>
      <c r="J449" s="7"/>
      <c r="K449" s="6"/>
      <c r="L449" s="5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13</v>
      </c>
    </row>
    <row r="450" spans="1:12" x14ac:dyDescent="0.35">
      <c r="A450" t="s">
        <v>18</v>
      </c>
      <c r="B450" t="s">
        <v>63</v>
      </c>
      <c r="C450" t="s">
        <v>160</v>
      </c>
      <c r="D450">
        <v>2008</v>
      </c>
      <c r="E450" t="s">
        <v>65</v>
      </c>
      <c r="F450" s="7">
        <v>1.45</v>
      </c>
      <c r="G450" s="6" t="s">
        <v>2</v>
      </c>
      <c r="H450" s="7"/>
      <c r="I450" s="6"/>
      <c r="J450" s="7"/>
      <c r="K450" s="6"/>
      <c r="L450" s="5">
        <f>IF(A450="1.",15,IF(A450="2.",14,IF(A450="3.",13,IF(A450="4.",12,IF(A450="5.",11,IF(A450="6.",10,IF(A450="7.",9,IF(A450="8.",8,0))))))))+IF(A450="9.",7,IF(A450="10.",6,IF(A450="11.",5,IF(A450="12.",4,IF(A450="13.",3,IF(A450="14.",2,IF(A450="15.",1,0)))))))</f>
        <v>15</v>
      </c>
    </row>
    <row r="451" spans="1:12" x14ac:dyDescent="0.35">
      <c r="A451" t="s">
        <v>22</v>
      </c>
      <c r="B451" t="s">
        <v>192</v>
      </c>
      <c r="C451" t="s">
        <v>193</v>
      </c>
      <c r="D451">
        <v>2008</v>
      </c>
      <c r="E451" t="s">
        <v>65</v>
      </c>
      <c r="F451" s="7">
        <v>1.45</v>
      </c>
      <c r="G451" s="6" t="s">
        <v>2</v>
      </c>
      <c r="H451" s="7"/>
      <c r="I451" s="6"/>
      <c r="J451" s="7"/>
      <c r="K451" s="6"/>
      <c r="L451" s="5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14</v>
      </c>
    </row>
    <row r="452" spans="1:12" x14ac:dyDescent="0.35">
      <c r="A452" t="s">
        <v>39</v>
      </c>
      <c r="B452" t="s">
        <v>205</v>
      </c>
      <c r="C452" t="s">
        <v>206</v>
      </c>
      <c r="D452">
        <v>2006</v>
      </c>
      <c r="E452" t="s">
        <v>65</v>
      </c>
      <c r="F452" s="7">
        <v>4.87</v>
      </c>
      <c r="G452" s="6" t="s">
        <v>2</v>
      </c>
      <c r="H452" s="7"/>
      <c r="I452" s="6"/>
      <c r="J452" s="7"/>
      <c r="K452" s="6"/>
      <c r="L452" s="5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11</v>
      </c>
    </row>
    <row r="453" spans="1:12" x14ac:dyDescent="0.35">
      <c r="A453" t="s">
        <v>69</v>
      </c>
      <c r="B453" t="s">
        <v>210</v>
      </c>
      <c r="C453" t="s">
        <v>80</v>
      </c>
      <c r="D453">
        <v>2006</v>
      </c>
      <c r="E453" t="s">
        <v>65</v>
      </c>
      <c r="F453" s="7">
        <v>4.5999999999999996</v>
      </c>
      <c r="G453" s="6" t="s">
        <v>2</v>
      </c>
      <c r="H453" s="7"/>
      <c r="I453" s="6"/>
      <c r="J453" s="7"/>
      <c r="K453" s="6"/>
      <c r="L453" s="5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8</v>
      </c>
    </row>
    <row r="454" spans="1:12" x14ac:dyDescent="0.35">
      <c r="A454" t="s">
        <v>78</v>
      </c>
      <c r="B454" t="s">
        <v>215</v>
      </c>
      <c r="C454" t="s">
        <v>124</v>
      </c>
      <c r="D454">
        <v>2007</v>
      </c>
      <c r="E454" t="s">
        <v>65</v>
      </c>
      <c r="F454" s="7">
        <v>4.5</v>
      </c>
      <c r="G454" s="6" t="s">
        <v>2</v>
      </c>
      <c r="H454" s="7"/>
      <c r="I454" s="6"/>
      <c r="J454" s="7"/>
      <c r="K454" s="6"/>
      <c r="L454" s="5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5</v>
      </c>
    </row>
    <row r="455" spans="1:12" x14ac:dyDescent="0.35">
      <c r="A455" t="s">
        <v>86</v>
      </c>
      <c r="B455" t="s">
        <v>217</v>
      </c>
      <c r="C455" t="s">
        <v>162</v>
      </c>
      <c r="D455">
        <v>2007</v>
      </c>
      <c r="E455" t="s">
        <v>65</v>
      </c>
      <c r="F455" s="7">
        <v>4.4000000000000004</v>
      </c>
      <c r="G455" s="6" t="s">
        <v>2</v>
      </c>
      <c r="H455" s="7"/>
      <c r="I455" s="6"/>
      <c r="J455" s="7"/>
      <c r="K455" s="6"/>
      <c r="L455" s="5">
        <f>IF(A455="1.",15,IF(A455="2.",14,IF(A455="3.",13,IF(A455="4.",12,IF(A455="5.",11,IF(A455="6.",10,IF(A455="7.",9,IF(A455="8.",8,0))))))))+IF(A455="9.",7,IF(A455="10.",6,IF(A455="11.",5,IF(A455="12.",4,IF(A455="13.",3,IF(A455="14.",2,IF(A455="15.",1,0)))))))</f>
        <v>3</v>
      </c>
    </row>
    <row r="456" spans="1:12" x14ac:dyDescent="0.35">
      <c r="A456" t="s">
        <v>90</v>
      </c>
      <c r="B456" t="s">
        <v>218</v>
      </c>
      <c r="C456" t="s">
        <v>219</v>
      </c>
      <c r="D456">
        <v>2006</v>
      </c>
      <c r="E456" t="s">
        <v>65</v>
      </c>
      <c r="F456" s="7">
        <v>4.37</v>
      </c>
      <c r="G456" s="6" t="s">
        <v>2</v>
      </c>
      <c r="H456" s="7"/>
      <c r="I456" s="6"/>
      <c r="J456" s="7"/>
      <c r="K456" s="6"/>
      <c r="L456" s="5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2</v>
      </c>
    </row>
    <row r="457" spans="1:12" x14ac:dyDescent="0.35">
      <c r="A457" t="s">
        <v>75</v>
      </c>
      <c r="B457" t="s">
        <v>210</v>
      </c>
      <c r="C457" t="s">
        <v>80</v>
      </c>
      <c r="D457">
        <v>2006</v>
      </c>
      <c r="E457" t="s">
        <v>65</v>
      </c>
      <c r="F457" s="7">
        <v>8.8000000000000007</v>
      </c>
      <c r="G457" s="6" t="s">
        <v>2</v>
      </c>
      <c r="H457" s="7"/>
      <c r="I457" s="6"/>
      <c r="J457" s="7"/>
      <c r="K457" s="6"/>
      <c r="L457" s="5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6</v>
      </c>
    </row>
    <row r="458" spans="1:12" x14ac:dyDescent="0.35">
      <c r="A458" t="s">
        <v>82</v>
      </c>
      <c r="B458" t="s">
        <v>215</v>
      </c>
      <c r="C458" t="s">
        <v>124</v>
      </c>
      <c r="D458">
        <v>2007</v>
      </c>
      <c r="E458" t="s">
        <v>65</v>
      </c>
      <c r="F458" s="7">
        <v>8.08</v>
      </c>
      <c r="G458" s="6" t="s">
        <v>2</v>
      </c>
      <c r="H458" s="7"/>
      <c r="I458" s="6"/>
      <c r="J458" s="7"/>
      <c r="K458" s="6"/>
      <c r="L458" s="5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4</v>
      </c>
    </row>
    <row r="459" spans="1:12" x14ac:dyDescent="0.35">
      <c r="A459" t="s">
        <v>86</v>
      </c>
      <c r="B459" t="s">
        <v>205</v>
      </c>
      <c r="C459" t="s">
        <v>206</v>
      </c>
      <c r="D459">
        <v>2006</v>
      </c>
      <c r="E459" t="s">
        <v>65</v>
      </c>
      <c r="F459" s="7">
        <v>7.84</v>
      </c>
      <c r="G459" s="6" t="s">
        <v>2</v>
      </c>
      <c r="H459" s="7"/>
      <c r="I459" s="6"/>
      <c r="J459" s="7"/>
      <c r="K459" s="6"/>
      <c r="L459" s="5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3</v>
      </c>
    </row>
    <row r="460" spans="1:12" x14ac:dyDescent="0.35">
      <c r="A460" t="s">
        <v>39</v>
      </c>
      <c r="B460" t="s">
        <v>205</v>
      </c>
      <c r="C460" t="s">
        <v>206</v>
      </c>
      <c r="D460">
        <v>2006</v>
      </c>
      <c r="E460" t="s">
        <v>65</v>
      </c>
      <c r="F460" s="7">
        <v>1.45</v>
      </c>
      <c r="G460" s="6" t="s">
        <v>2</v>
      </c>
      <c r="H460" s="7"/>
      <c r="I460" s="6"/>
      <c r="J460" s="7"/>
      <c r="K460" s="6"/>
      <c r="L460" s="5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11</v>
      </c>
    </row>
    <row r="461" spans="1:12" x14ac:dyDescent="0.35">
      <c r="A461" t="s">
        <v>42</v>
      </c>
      <c r="B461" t="s">
        <v>210</v>
      </c>
      <c r="C461" t="s">
        <v>80</v>
      </c>
      <c r="D461">
        <v>2006</v>
      </c>
      <c r="E461" t="s">
        <v>65</v>
      </c>
      <c r="F461" s="7">
        <v>1.45</v>
      </c>
      <c r="G461" s="6" t="s">
        <v>2</v>
      </c>
      <c r="H461" s="7"/>
      <c r="I461" s="6"/>
      <c r="J461" s="7"/>
      <c r="K461" s="6"/>
      <c r="L461" s="5">
        <f>IF(A461="1.",15,IF(A461="2.",14,IF(A461="3.",13,IF(A461="4.",12,IF(A461="5.",11,IF(A461="6.",10,IF(A461="7.",9,IF(A461="8.",8,0))))))))+IF(A461="9.",7,IF(A461="10.",6,IF(A461="11.",5,IF(A461="12.",4,IF(A461="13.",3,IF(A461="14.",2,IF(A461="15.",1,0)))))))</f>
        <v>10</v>
      </c>
    </row>
    <row r="462" spans="1:12" x14ac:dyDescent="0.35">
      <c r="A462" t="s">
        <v>39</v>
      </c>
      <c r="B462" t="s">
        <v>215</v>
      </c>
      <c r="C462" t="s">
        <v>124</v>
      </c>
      <c r="D462">
        <v>2007</v>
      </c>
      <c r="E462" t="s">
        <v>65</v>
      </c>
      <c r="F462" s="7">
        <v>12.74</v>
      </c>
      <c r="G462" s="6" t="s">
        <v>6</v>
      </c>
      <c r="H462" s="7">
        <v>12.36</v>
      </c>
      <c r="I462" s="6" t="s">
        <v>6</v>
      </c>
      <c r="J462" s="7">
        <v>12.47</v>
      </c>
      <c r="K462" s="6" t="s">
        <v>6</v>
      </c>
      <c r="L462" s="5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11</v>
      </c>
    </row>
    <row r="463" spans="1:12" x14ac:dyDescent="0.35">
      <c r="A463" t="s">
        <v>42</v>
      </c>
      <c r="B463" t="s">
        <v>205</v>
      </c>
      <c r="C463" t="s">
        <v>206</v>
      </c>
      <c r="D463">
        <v>2006</v>
      </c>
      <c r="E463" t="s">
        <v>65</v>
      </c>
      <c r="F463" s="7">
        <v>12.66</v>
      </c>
      <c r="G463" s="6" t="s">
        <v>6</v>
      </c>
      <c r="H463" s="7">
        <v>12.5</v>
      </c>
      <c r="I463" s="6" t="s">
        <v>6</v>
      </c>
      <c r="J463" s="7"/>
      <c r="K463" s="6" t="s">
        <v>6</v>
      </c>
      <c r="L463" s="5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10</v>
      </c>
    </row>
    <row r="464" spans="1:12" x14ac:dyDescent="0.35">
      <c r="A464" t="s">
        <v>66</v>
      </c>
      <c r="B464" t="s">
        <v>210</v>
      </c>
      <c r="C464" t="s">
        <v>80</v>
      </c>
      <c r="D464">
        <v>2006</v>
      </c>
      <c r="E464" t="s">
        <v>65</v>
      </c>
      <c r="F464" s="7">
        <v>13</v>
      </c>
      <c r="G464" s="6" t="s">
        <v>6</v>
      </c>
      <c r="H464" s="7">
        <v>12.83</v>
      </c>
      <c r="I464" s="6" t="s">
        <v>6</v>
      </c>
      <c r="J464" s="7"/>
      <c r="K464" s="6" t="s">
        <v>6</v>
      </c>
      <c r="L464" s="5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9</v>
      </c>
    </row>
    <row r="465" spans="1:12" x14ac:dyDescent="0.35">
      <c r="A465" t="s">
        <v>86</v>
      </c>
      <c r="B465" t="s">
        <v>218</v>
      </c>
      <c r="C465" t="s">
        <v>219</v>
      </c>
      <c r="D465">
        <v>2006</v>
      </c>
      <c r="E465" t="s">
        <v>65</v>
      </c>
      <c r="F465" s="7">
        <v>13.67</v>
      </c>
      <c r="G465" s="6" t="s">
        <v>6</v>
      </c>
      <c r="H465" s="7"/>
      <c r="I465" s="6" t="s">
        <v>6</v>
      </c>
      <c r="J465" s="7"/>
      <c r="K465" s="6" t="s">
        <v>6</v>
      </c>
      <c r="L465" s="5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3</v>
      </c>
    </row>
    <row r="466" spans="1:12" x14ac:dyDescent="0.35">
      <c r="A466" t="s">
        <v>90</v>
      </c>
      <c r="B466" t="s">
        <v>236</v>
      </c>
      <c r="C466" t="s">
        <v>162</v>
      </c>
      <c r="D466">
        <v>2007</v>
      </c>
      <c r="E466" t="s">
        <v>65</v>
      </c>
      <c r="F466" s="7">
        <v>13.98</v>
      </c>
      <c r="G466" s="6" t="s">
        <v>6</v>
      </c>
      <c r="H466" s="7"/>
      <c r="I466" s="6" t="s">
        <v>6</v>
      </c>
      <c r="J466" s="7"/>
      <c r="K466" s="6" t="s">
        <v>6</v>
      </c>
      <c r="L466" s="5">
        <f>IF(A466="1.",15,IF(A466="2.",14,IF(A466="3.",13,IF(A466="4.",12,IF(A466="5.",11,IF(A466="6.",10,IF(A466="7.",9,IF(A466="8.",8,0))))))))+IF(A466="9.",7,IF(A466="10.",6,IF(A466="11.",5,IF(A466="12.",4,IF(A466="13.",3,IF(A466="14.",2,IF(A466="15.",1,0)))))))</f>
        <v>2</v>
      </c>
    </row>
    <row r="467" spans="1:12" x14ac:dyDescent="0.35">
      <c r="A467" t="s">
        <v>69</v>
      </c>
      <c r="B467" t="s">
        <v>262</v>
      </c>
      <c r="C467" t="s">
        <v>263</v>
      </c>
      <c r="D467">
        <v>2012</v>
      </c>
      <c r="E467" t="s">
        <v>65</v>
      </c>
      <c r="F467">
        <v>3.31</v>
      </c>
      <c r="G467" s="6" t="s">
        <v>2</v>
      </c>
      <c r="I467" s="6"/>
      <c r="K467" s="6"/>
      <c r="L467" s="5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8</v>
      </c>
    </row>
    <row r="468" spans="1:12" x14ac:dyDescent="0.35">
      <c r="A468" t="s">
        <v>42</v>
      </c>
      <c r="B468" t="s">
        <v>262</v>
      </c>
      <c r="C468" t="s">
        <v>263</v>
      </c>
      <c r="D468">
        <v>2012</v>
      </c>
      <c r="E468" t="s">
        <v>65</v>
      </c>
      <c r="F468">
        <v>8.34</v>
      </c>
      <c r="G468" s="6" t="s">
        <v>264</v>
      </c>
      <c r="H468">
        <v>8.3800000000000008</v>
      </c>
      <c r="I468" s="6" t="s">
        <v>264</v>
      </c>
      <c r="J468">
        <v>8.25</v>
      </c>
      <c r="K468" s="6" t="s">
        <v>264</v>
      </c>
      <c r="L468" s="5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10</v>
      </c>
    </row>
    <row r="469" spans="1:12" x14ac:dyDescent="0.35">
      <c r="A469" t="s">
        <v>42</v>
      </c>
      <c r="B469" t="s">
        <v>262</v>
      </c>
      <c r="C469" t="s">
        <v>339</v>
      </c>
      <c r="D469">
        <v>2008</v>
      </c>
      <c r="E469" t="s">
        <v>65</v>
      </c>
      <c r="F469">
        <v>3.57</v>
      </c>
      <c r="G469" s="6" t="s">
        <v>2</v>
      </c>
      <c r="I469" s="6"/>
      <c r="K469" s="6"/>
      <c r="L469" s="5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10</v>
      </c>
    </row>
    <row r="470" spans="1:12" x14ac:dyDescent="0.35">
      <c r="A470" t="s">
        <v>72</v>
      </c>
      <c r="B470" t="s">
        <v>365</v>
      </c>
      <c r="C470" t="s">
        <v>366</v>
      </c>
      <c r="D470">
        <v>2008</v>
      </c>
      <c r="E470" t="s">
        <v>65</v>
      </c>
      <c r="F470">
        <v>3.26</v>
      </c>
      <c r="G470" s="6" t="s">
        <v>2</v>
      </c>
      <c r="I470" s="6"/>
      <c r="K470" s="6"/>
      <c r="L470" s="5">
        <f>IF(A470="1.",15,IF(A470="2.",14,IF(A470="3.",13,IF(A470="4.",12,IF(A470="5.",11,IF(A470="6.",10,IF(A470="7.",9,IF(A470="8.",8,0))))))))+IF(A470="9.",7,IF(A470="10.",6,IF(A470="11.",5,IF(A470="12.",4,IF(A470="13.",3,IF(A470="14.",2,IF(A470="15.",1,0)))))))</f>
        <v>7</v>
      </c>
    </row>
    <row r="471" spans="1:12" x14ac:dyDescent="0.35">
      <c r="A471" t="s">
        <v>42</v>
      </c>
      <c r="B471" t="s">
        <v>262</v>
      </c>
      <c r="C471" t="s">
        <v>339</v>
      </c>
      <c r="D471">
        <v>2008</v>
      </c>
      <c r="E471" t="s">
        <v>65</v>
      </c>
      <c r="F471">
        <v>14.46</v>
      </c>
      <c r="G471" s="6" t="s">
        <v>264</v>
      </c>
      <c r="I471" s="6"/>
      <c r="K471" s="6"/>
      <c r="L471" s="5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10</v>
      </c>
    </row>
    <row r="472" spans="1:12" x14ac:dyDescent="0.35">
      <c r="A472" t="s">
        <v>69</v>
      </c>
      <c r="B472" t="s">
        <v>365</v>
      </c>
      <c r="C472" t="s">
        <v>366</v>
      </c>
      <c r="D472">
        <v>2008</v>
      </c>
      <c r="E472" t="s">
        <v>65</v>
      </c>
      <c r="F472">
        <v>15.72</v>
      </c>
      <c r="G472" s="6" t="s">
        <v>264</v>
      </c>
      <c r="I472" s="6"/>
      <c r="K472" s="6"/>
      <c r="L472" s="5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8</v>
      </c>
    </row>
    <row r="473" spans="1:12" x14ac:dyDescent="0.35">
      <c r="A473" t="s">
        <v>22</v>
      </c>
      <c r="B473" t="s">
        <v>365</v>
      </c>
      <c r="C473" t="s">
        <v>366</v>
      </c>
      <c r="D473">
        <v>2008</v>
      </c>
      <c r="E473" t="s">
        <v>65</v>
      </c>
      <c r="F473">
        <v>8.3699999999999992</v>
      </c>
      <c r="G473" s="6" t="s">
        <v>2</v>
      </c>
      <c r="I473" s="6"/>
      <c r="K473" s="6"/>
      <c r="L473" s="5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14</v>
      </c>
    </row>
    <row r="474" spans="1:12" x14ac:dyDescent="0.35">
      <c r="A474" t="s">
        <v>35</v>
      </c>
      <c r="B474" t="s">
        <v>374</v>
      </c>
      <c r="C474" t="s">
        <v>375</v>
      </c>
      <c r="D474">
        <v>2007</v>
      </c>
      <c r="E474" t="s">
        <v>65</v>
      </c>
      <c r="F474" s="7">
        <v>1.3</v>
      </c>
      <c r="G474" s="6" t="s">
        <v>2</v>
      </c>
      <c r="I474" s="6"/>
      <c r="K474" s="6"/>
      <c r="L474" s="5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13</v>
      </c>
    </row>
    <row r="475" spans="1:12" x14ac:dyDescent="0.35">
      <c r="A475" t="s">
        <v>22</v>
      </c>
      <c r="B475" t="s">
        <v>374</v>
      </c>
      <c r="C475" t="s">
        <v>375</v>
      </c>
      <c r="D475">
        <v>2007</v>
      </c>
      <c r="E475" t="s">
        <v>65</v>
      </c>
      <c r="G475" s="6"/>
      <c r="I475" s="6"/>
      <c r="J475">
        <v>14.06</v>
      </c>
      <c r="K475" s="6" t="s">
        <v>6</v>
      </c>
      <c r="L475" s="5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14</v>
      </c>
    </row>
    <row r="476" spans="1:12" x14ac:dyDescent="0.35">
      <c r="G476" s="6"/>
      <c r="I476" s="6"/>
      <c r="K476" s="6"/>
      <c r="L476" s="23">
        <f>SUM(L437:L475)</f>
        <v>376</v>
      </c>
    </row>
    <row r="477" spans="1:12" x14ac:dyDescent="0.35">
      <c r="B477" t="s">
        <v>26</v>
      </c>
      <c r="C477" t="s">
        <v>27</v>
      </c>
      <c r="D477">
        <v>2012</v>
      </c>
      <c r="E477" t="s">
        <v>28</v>
      </c>
      <c r="F477" s="13" t="s">
        <v>29</v>
      </c>
      <c r="G477" s="6" t="s">
        <v>2</v>
      </c>
      <c r="H477" s="7"/>
      <c r="I477" s="6"/>
      <c r="J477" s="7"/>
      <c r="K477" s="6"/>
      <c r="L477" s="5">
        <f>IF(A477="1.",15,IF(A477="2.",14,IF(A477="3.",13,IF(A477="4.",12,IF(A477="5.",11,IF(A477="6.",10,IF(A477="7.",9,IF(A477="8.",8,0))))))))+IF(A477="9.",7,IF(A477="10.",6,IF(A477="11.",5,IF(A477="12.",4,IF(A477="13.",3,IF(A477="14.",2,IF(A477="15.",1,0)))))))</f>
        <v>0</v>
      </c>
    </row>
    <row r="478" spans="1:12" x14ac:dyDescent="0.35">
      <c r="A478" t="s">
        <v>42</v>
      </c>
      <c r="B478" t="s">
        <v>27</v>
      </c>
      <c r="C478" t="s">
        <v>26</v>
      </c>
      <c r="D478">
        <v>2012</v>
      </c>
      <c r="E478" t="s">
        <v>28</v>
      </c>
      <c r="F478" s="7">
        <v>26.5</v>
      </c>
      <c r="G478" s="6" t="s">
        <v>2</v>
      </c>
      <c r="H478" s="7"/>
      <c r="I478" s="6"/>
      <c r="J478" s="7"/>
      <c r="K478" s="6"/>
      <c r="L478" s="5">
        <f>IF(A478="1.",15,IF(A478="2.",14,IF(A478="3.",13,IF(A478="4.",12,IF(A478="5.",11,IF(A478="6.",10,IF(A478="7.",9,IF(A478="8.",8,0))))))))+IF(A478="9.",7,IF(A478="10.",6,IF(A478="11.",5,IF(A478="12.",4,IF(A478="13.",3,IF(A478="14.",2,IF(A478="15.",1,0)))))))</f>
        <v>10</v>
      </c>
    </row>
    <row r="479" spans="1:12" x14ac:dyDescent="0.35">
      <c r="A479" t="s">
        <v>42</v>
      </c>
      <c r="B479" t="s">
        <v>27</v>
      </c>
      <c r="C479" t="s">
        <v>26</v>
      </c>
      <c r="D479">
        <v>2012</v>
      </c>
      <c r="E479" t="s">
        <v>28</v>
      </c>
      <c r="F479" s="7">
        <v>3.49</v>
      </c>
      <c r="G479" s="6" t="s">
        <v>2</v>
      </c>
      <c r="H479" s="7"/>
      <c r="I479" s="6"/>
      <c r="J479" s="7"/>
      <c r="K479" s="6"/>
      <c r="L479" s="5">
        <f>IF(A479="1.",15,IF(A479="2.",14,IF(A479="3.",13,IF(A479="4.",12,IF(A479="5.",11,IF(A479="6.",10,IF(A479="7.",9,IF(A479="8.",8,0))))))))+IF(A479="9.",7,IF(A479="10.",6,IF(A479="11.",5,IF(A479="12.",4,IF(A479="13.",3,IF(A479="14.",2,IF(A479="15.",1,0)))))))</f>
        <v>10</v>
      </c>
    </row>
    <row r="480" spans="1:12" x14ac:dyDescent="0.35">
      <c r="A480" t="s">
        <v>66</v>
      </c>
      <c r="B480" t="s">
        <v>67</v>
      </c>
      <c r="C480" t="s">
        <v>68</v>
      </c>
      <c r="D480">
        <v>2011</v>
      </c>
      <c r="E480" t="s">
        <v>28</v>
      </c>
      <c r="F480" s="15">
        <v>3.42</v>
      </c>
      <c r="G480" s="6" t="s">
        <v>2</v>
      </c>
      <c r="H480" s="7"/>
      <c r="I480" s="6"/>
      <c r="J480" s="7"/>
      <c r="K480" s="6"/>
      <c r="L480" s="5">
        <f>IF(A480="1.",15,IF(A480="2.",14,IF(A480="3.",13,IF(A480="4.",12,IF(A480="5.",11,IF(A480="6.",10,IF(A480="7.",9,IF(A480="8.",8,0))))))))+IF(A480="9.",7,IF(A480="10.",6,IF(A480="11.",5,IF(A480="12.",4,IF(A480="13.",3,IF(A480="14.",2,IF(A480="15.",1,0)))))))</f>
        <v>9</v>
      </c>
    </row>
    <row r="481" spans="1:12" x14ac:dyDescent="0.35">
      <c r="A481" t="s">
        <v>93</v>
      </c>
      <c r="B481" t="s">
        <v>94</v>
      </c>
      <c r="C481" t="s">
        <v>95</v>
      </c>
      <c r="D481">
        <v>2011</v>
      </c>
      <c r="E481" t="s">
        <v>28</v>
      </c>
      <c r="F481" s="7">
        <v>3.13</v>
      </c>
      <c r="G481" s="6" t="s">
        <v>2</v>
      </c>
      <c r="H481" s="7"/>
      <c r="I481" s="6"/>
      <c r="J481" s="7"/>
      <c r="K481" s="6"/>
      <c r="L481" s="5">
        <f>IF(A481="1.",15,IF(A481="2.",14,IF(A481="3.",13,IF(A481="4.",12,IF(A481="5.",11,IF(A481="6.",10,IF(A481="7.",9,IF(A481="8.",8,0))))))))+IF(A481="9.",7,IF(A481="10.",6,IF(A481="11.",5,IF(A481="12.",4,IF(A481="13.",3,IF(A481="14.",2,IF(A481="15.",1,0)))))))</f>
        <v>1</v>
      </c>
    </row>
    <row r="482" spans="1:12" x14ac:dyDescent="0.35">
      <c r="A482" t="s">
        <v>72</v>
      </c>
      <c r="B482" t="s">
        <v>94</v>
      </c>
      <c r="C482" t="s">
        <v>95</v>
      </c>
      <c r="D482">
        <v>2011</v>
      </c>
      <c r="E482" t="s">
        <v>28</v>
      </c>
      <c r="F482" s="7">
        <v>26.4</v>
      </c>
      <c r="G482" s="6" t="s">
        <v>2</v>
      </c>
      <c r="H482" s="7"/>
      <c r="I482" s="6"/>
      <c r="J482" s="7"/>
      <c r="K482" s="6"/>
      <c r="L482" s="5">
        <f>IF(A482="1.",15,IF(A482="2.",14,IF(A482="3.",13,IF(A482="4.",12,IF(A482="5.",11,IF(A482="6.",10,IF(A482="7.",9,IF(A482="8.",8,0))))))))+IF(A482="9.",7,IF(A482="10.",6,IF(A482="11.",5,IF(A482="12.",4,IF(A482="13.",3,IF(A482="14.",2,IF(A482="15.",1,0)))))))</f>
        <v>7</v>
      </c>
    </row>
    <row r="483" spans="1:12" x14ac:dyDescent="0.35">
      <c r="A483" t="s">
        <v>75</v>
      </c>
      <c r="B483" t="s">
        <v>67</v>
      </c>
      <c r="C483" t="s">
        <v>68</v>
      </c>
      <c r="D483">
        <v>2011</v>
      </c>
      <c r="E483" t="s">
        <v>28</v>
      </c>
      <c r="F483" s="7">
        <v>26.15</v>
      </c>
      <c r="G483" s="6" t="s">
        <v>2</v>
      </c>
      <c r="H483" s="7"/>
      <c r="I483" s="6"/>
      <c r="J483" s="7"/>
      <c r="K483" s="6"/>
      <c r="L483" s="5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6</v>
      </c>
    </row>
    <row r="484" spans="1:12" x14ac:dyDescent="0.35">
      <c r="A484" t="s">
        <v>18</v>
      </c>
      <c r="B484" t="s">
        <v>67</v>
      </c>
      <c r="C484" t="s">
        <v>68</v>
      </c>
      <c r="D484">
        <v>2011</v>
      </c>
      <c r="E484" t="s">
        <v>28</v>
      </c>
      <c r="F484" s="7">
        <v>10.88</v>
      </c>
      <c r="G484" s="6" t="s">
        <v>6</v>
      </c>
      <c r="H484" s="7">
        <v>10.81</v>
      </c>
      <c r="I484" s="6" t="s">
        <v>6</v>
      </c>
      <c r="J484" s="7">
        <v>10.34</v>
      </c>
      <c r="K484" s="6" t="s">
        <v>6</v>
      </c>
      <c r="L484" s="5">
        <f>IF(A484="1.",15,IF(A484="2.",14,IF(A484="3.",13,IF(A484="4.",12,IF(A484="5.",11,IF(A484="6.",10,IF(A484="7.",9,IF(A484="8.",8,0))))))))+IF(A484="9.",7,IF(A484="10.",6,IF(A484="11.",5,IF(A484="12.",4,IF(A484="13.",3,IF(A484="14.",2,IF(A484="15.",1,0)))))))</f>
        <v>15</v>
      </c>
    </row>
    <row r="485" spans="1:12" x14ac:dyDescent="0.35">
      <c r="A485" t="s">
        <v>96</v>
      </c>
      <c r="B485" t="s">
        <v>94</v>
      </c>
      <c r="C485" t="s">
        <v>95</v>
      </c>
      <c r="D485">
        <v>2011</v>
      </c>
      <c r="E485" t="s">
        <v>28</v>
      </c>
      <c r="F485" s="7">
        <v>12.4</v>
      </c>
      <c r="G485" s="6" t="s">
        <v>6</v>
      </c>
      <c r="H485" s="7"/>
      <c r="I485" s="6" t="s">
        <v>6</v>
      </c>
      <c r="J485" s="7"/>
      <c r="K485" s="6" t="s">
        <v>6</v>
      </c>
      <c r="L485" s="5">
        <f>IF(A485="1.",15,IF(A485="2.",14,IF(A485="3.",13,IF(A485="4.",12,IF(A485="5.",11,IF(A485="6.",10,IF(A485="7.",9,IF(A485="8.",8,0))))))))+IF(A485="9.",7,IF(A485="10.",6,IF(A485="11.",5,IF(A485="12.",4,IF(A485="13.",3,IF(A485="14.",2,IF(A485="15.",1,0)))))))</f>
        <v>0</v>
      </c>
    </row>
    <row r="486" spans="1:12" x14ac:dyDescent="0.35">
      <c r="A486" t="s">
        <v>22</v>
      </c>
      <c r="B486" t="s">
        <v>67</v>
      </c>
      <c r="C486" t="s">
        <v>68</v>
      </c>
      <c r="D486">
        <v>2011</v>
      </c>
      <c r="E486" t="s">
        <v>28</v>
      </c>
      <c r="F486" s="7">
        <v>1.3</v>
      </c>
      <c r="G486" s="6" t="s">
        <v>2</v>
      </c>
      <c r="H486" s="7"/>
      <c r="I486" s="6"/>
      <c r="J486" s="7"/>
      <c r="K486" s="6"/>
      <c r="L486" s="5">
        <f>IF(A486="1.",15,IF(A486="2.",14,IF(A486="3.",13,IF(A486="4.",12,IF(A486="5.",11,IF(A486="6.",10,IF(A486="7.",9,IF(A486="8.",8,0))))))))+IF(A486="9.",7,IF(A486="10.",6,IF(A486="11.",5,IF(A486="12.",4,IF(A486="13.",3,IF(A486="14.",2,IF(A486="15.",1,0)))))))</f>
        <v>14</v>
      </c>
    </row>
    <row r="487" spans="1:12" x14ac:dyDescent="0.35">
      <c r="A487" t="s">
        <v>66</v>
      </c>
      <c r="B487" t="s">
        <v>94</v>
      </c>
      <c r="C487" t="s">
        <v>95</v>
      </c>
      <c r="D487">
        <v>2011</v>
      </c>
      <c r="E487" t="s">
        <v>28</v>
      </c>
      <c r="F487" s="7">
        <v>1.2</v>
      </c>
      <c r="G487" s="6" t="s">
        <v>2</v>
      </c>
      <c r="H487" s="7"/>
      <c r="I487" s="6"/>
      <c r="J487" s="7"/>
      <c r="K487" s="6"/>
      <c r="L487" s="5">
        <f>IF(A487="1.",15,IF(A487="2.",14,IF(A487="3.",13,IF(A487="4.",12,IF(A487="5.",11,IF(A487="6.",10,IF(A487="7.",9,IF(A487="8.",8,0))))))))+IF(A487="9.",7,IF(A487="10.",6,IF(A487="11.",5,IF(A487="12.",4,IF(A487="13.",3,IF(A487="14.",2,IF(A487="15.",1,0)))))))</f>
        <v>9</v>
      </c>
    </row>
    <row r="488" spans="1:12" x14ac:dyDescent="0.35">
      <c r="A488" t="s">
        <v>39</v>
      </c>
      <c r="B488" t="s">
        <v>142</v>
      </c>
      <c r="C488" t="s">
        <v>143</v>
      </c>
      <c r="D488">
        <v>2009</v>
      </c>
      <c r="E488" t="s">
        <v>28</v>
      </c>
      <c r="F488">
        <v>4.5199999999999996</v>
      </c>
      <c r="G488" s="6" t="s">
        <v>2</v>
      </c>
      <c r="H488" s="7"/>
      <c r="I488" s="6"/>
      <c r="J488" s="7"/>
      <c r="K488" s="6"/>
      <c r="L488" s="5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11</v>
      </c>
    </row>
    <row r="489" spans="1:12" x14ac:dyDescent="0.35">
      <c r="A489" t="s">
        <v>42</v>
      </c>
      <c r="B489" t="s">
        <v>144</v>
      </c>
      <c r="C489" t="s">
        <v>145</v>
      </c>
      <c r="D489">
        <v>2009</v>
      </c>
      <c r="E489" t="s">
        <v>28</v>
      </c>
      <c r="F489">
        <v>4.4400000000000004</v>
      </c>
      <c r="G489" s="6" t="s">
        <v>2</v>
      </c>
      <c r="H489" s="7"/>
      <c r="I489" s="6"/>
      <c r="J489" s="7"/>
      <c r="K489" s="6"/>
      <c r="L489" s="5">
        <f>IF(A489="1.",15,IF(A489="2.",14,IF(A489="3.",13,IF(A489="4.",12,IF(A489="5.",11,IF(A489="6.",10,IF(A489="7.",9,IF(A489="8.",8,0))))))))+IF(A489="9.",7,IF(A489="10.",6,IF(A489="11.",5,IF(A489="12.",4,IF(A489="13.",3,IF(A489="14.",2,IF(A489="15.",1,0)))))))</f>
        <v>10</v>
      </c>
    </row>
    <row r="490" spans="1:12" x14ac:dyDescent="0.35">
      <c r="A490" t="s">
        <v>82</v>
      </c>
      <c r="B490" t="s">
        <v>174</v>
      </c>
      <c r="C490" t="s">
        <v>145</v>
      </c>
      <c r="D490">
        <v>2011</v>
      </c>
      <c r="E490" t="s">
        <v>28</v>
      </c>
      <c r="F490" s="7">
        <v>5.76</v>
      </c>
      <c r="G490" s="6" t="s">
        <v>2</v>
      </c>
      <c r="H490" s="7"/>
      <c r="I490" s="6"/>
      <c r="J490" s="7"/>
      <c r="K490" s="6"/>
      <c r="L490" s="5">
        <f>IF(A490="1.",15,IF(A490="2.",14,IF(A490="3.",13,IF(A490="4.",12,IF(A490="5.",11,IF(A490="6.",10,IF(A490="7.",9,IF(A490="8.",8,0))))))))+IF(A490="9.",7,IF(A490="10.",6,IF(A490="11.",5,IF(A490="12.",4,IF(A490="13.",3,IF(A490="14.",2,IF(A490="15.",1,0)))))))</f>
        <v>4</v>
      </c>
    </row>
    <row r="491" spans="1:12" x14ac:dyDescent="0.35">
      <c r="A491" t="s">
        <v>39</v>
      </c>
      <c r="B491" t="s">
        <v>144</v>
      </c>
      <c r="C491" t="s">
        <v>145</v>
      </c>
      <c r="D491">
        <v>2009</v>
      </c>
      <c r="E491" t="s">
        <v>28</v>
      </c>
      <c r="F491" s="7"/>
      <c r="G491" s="6"/>
      <c r="H491" s="7">
        <v>13.18</v>
      </c>
      <c r="I491" t="s">
        <v>6</v>
      </c>
      <c r="J491">
        <v>13.24</v>
      </c>
      <c r="K491" s="6" t="s">
        <v>6</v>
      </c>
      <c r="L491" s="5">
        <f>IF(A491="1.",15,IF(A491="2.",14,IF(A491="3.",13,IF(A491="4.",12,IF(A491="5.",11,IF(A491="6.",10,IF(A491="7.",9,IF(A491="8.",8,0))))))))+IF(A491="9.",7,IF(A491="10.",6,IF(A491="11.",5,IF(A491="12.",4,IF(A491="13.",3,IF(A491="14.",2,IF(A491="15.",1,0)))))))</f>
        <v>11</v>
      </c>
    </row>
    <row r="492" spans="1:12" x14ac:dyDescent="0.35">
      <c r="A492" t="s">
        <v>69</v>
      </c>
      <c r="B492" t="s">
        <v>142</v>
      </c>
      <c r="C492" t="s">
        <v>143</v>
      </c>
      <c r="D492">
        <v>2009</v>
      </c>
      <c r="E492" t="s">
        <v>28</v>
      </c>
      <c r="F492" s="7"/>
      <c r="G492" s="6"/>
      <c r="H492" s="7">
        <v>13.44</v>
      </c>
      <c r="I492" t="s">
        <v>6</v>
      </c>
      <c r="K492" s="6" t="s">
        <v>6</v>
      </c>
      <c r="L492" s="5">
        <f>IF(A492="1.",15,IF(A492="2.",14,IF(A492="3.",13,IF(A492="4.",12,IF(A492="5.",11,IF(A492="6.",10,IF(A492="7.",9,IF(A492="8.",8,0))))))))+IF(A492="9.",7,IF(A492="10.",6,IF(A492="11.",5,IF(A492="12.",4,IF(A492="13.",3,IF(A492="14.",2,IF(A492="15.",1,0)))))))</f>
        <v>8</v>
      </c>
    </row>
    <row r="493" spans="1:12" x14ac:dyDescent="0.35">
      <c r="A493" t="s">
        <v>35</v>
      </c>
      <c r="B493" t="s">
        <v>142</v>
      </c>
      <c r="C493" t="s">
        <v>143</v>
      </c>
      <c r="D493">
        <v>2009</v>
      </c>
      <c r="E493" t="s">
        <v>28</v>
      </c>
      <c r="F493" s="7">
        <v>1.45</v>
      </c>
      <c r="G493" s="6" t="s">
        <v>2</v>
      </c>
      <c r="H493" s="7"/>
      <c r="I493" s="6"/>
      <c r="J493" s="7"/>
      <c r="K493" s="6"/>
      <c r="L493" s="5">
        <f>IF(A493="1.",15,IF(A493="2.",14,IF(A493="3.",13,IF(A493="4.",12,IF(A493="5.",11,IF(A493="6.",10,IF(A493="7.",9,IF(A493="8.",8,0))))))))+IF(A493="9.",7,IF(A493="10.",6,IF(A493="11.",5,IF(A493="12.",4,IF(A493="13.",3,IF(A493="14.",2,IF(A493="15.",1,0)))))))</f>
        <v>13</v>
      </c>
    </row>
    <row r="494" spans="1:12" x14ac:dyDescent="0.35">
      <c r="A494" t="s">
        <v>42</v>
      </c>
      <c r="B494" t="s">
        <v>183</v>
      </c>
      <c r="C494" t="s">
        <v>145</v>
      </c>
      <c r="D494">
        <v>2009</v>
      </c>
      <c r="E494" t="s">
        <v>28</v>
      </c>
      <c r="F494" s="7">
        <v>1.45</v>
      </c>
      <c r="G494" s="6" t="s">
        <v>2</v>
      </c>
      <c r="H494" s="7"/>
      <c r="I494" s="6"/>
      <c r="J494" s="7"/>
      <c r="K494" s="6"/>
      <c r="L494" s="5">
        <f>IF(A494="1.",15,IF(A494="2.",14,IF(A494="3.",13,IF(A494="4.",12,IF(A494="5.",11,IF(A494="6.",10,IF(A494="7.",9,IF(A494="8.",8,0))))))))+IF(A494="9.",7,IF(A494="10.",6,IF(A494="11.",5,IF(A494="12.",4,IF(A494="13.",3,IF(A494="14.",2,IF(A494="15.",1,0)))))))</f>
        <v>10</v>
      </c>
    </row>
    <row r="495" spans="1:12" x14ac:dyDescent="0.35">
      <c r="A495" t="s">
        <v>108</v>
      </c>
      <c r="B495" t="s">
        <v>224</v>
      </c>
      <c r="C495" t="s">
        <v>225</v>
      </c>
      <c r="D495">
        <v>2007</v>
      </c>
      <c r="E495" t="s">
        <v>28</v>
      </c>
      <c r="F495" s="7">
        <v>3.99</v>
      </c>
      <c r="G495" s="6" t="s">
        <v>2</v>
      </c>
      <c r="H495" s="7"/>
      <c r="I495" s="6"/>
      <c r="J495" s="7"/>
      <c r="K495" s="6"/>
      <c r="L495" s="5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0</v>
      </c>
    </row>
    <row r="496" spans="1:12" x14ac:dyDescent="0.35">
      <c r="A496" t="s">
        <v>78</v>
      </c>
      <c r="B496" t="s">
        <v>224</v>
      </c>
      <c r="C496" t="s">
        <v>225</v>
      </c>
      <c r="D496">
        <v>2007</v>
      </c>
      <c r="E496" t="s">
        <v>28</v>
      </c>
      <c r="F496" s="7">
        <v>8.66</v>
      </c>
      <c r="G496" s="6" t="s">
        <v>2</v>
      </c>
      <c r="H496" s="7"/>
      <c r="I496" s="6"/>
      <c r="J496" s="7"/>
      <c r="K496" s="6"/>
      <c r="L496" s="5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5</v>
      </c>
    </row>
    <row r="497" spans="1:12" x14ac:dyDescent="0.35">
      <c r="A497" t="s">
        <v>75</v>
      </c>
      <c r="B497" t="s">
        <v>224</v>
      </c>
      <c r="C497" t="s">
        <v>225</v>
      </c>
      <c r="D497">
        <v>2007</v>
      </c>
      <c r="E497" t="s">
        <v>28</v>
      </c>
      <c r="F497" s="7">
        <v>13.52</v>
      </c>
      <c r="G497" s="6" t="s">
        <v>6</v>
      </c>
      <c r="H497" s="7">
        <v>13.8</v>
      </c>
      <c r="I497" s="6" t="s">
        <v>6</v>
      </c>
      <c r="J497" s="7"/>
      <c r="K497" s="6" t="s">
        <v>6</v>
      </c>
      <c r="L497" s="5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6</v>
      </c>
    </row>
    <row r="498" spans="1:12" x14ac:dyDescent="0.35">
      <c r="A498" t="s">
        <v>38</v>
      </c>
      <c r="B498" t="s">
        <v>303</v>
      </c>
      <c r="C498" t="s">
        <v>304</v>
      </c>
      <c r="D498">
        <v>2010</v>
      </c>
      <c r="E498" t="s">
        <v>28</v>
      </c>
      <c r="F498">
        <v>1.25</v>
      </c>
      <c r="G498" s="6" t="s">
        <v>2</v>
      </c>
      <c r="I498" s="6"/>
      <c r="K498" s="6"/>
      <c r="L498" s="5">
        <f>IF(A498="1.",15,IF(A498="2.",14,IF(A498="3.",13,IF(A498="4.",12,IF(A498="5.",11,IF(A498="6.",10,IF(A498="7.",9,IF(A498="8.",8,0))))))))+IF(A498="9.",7,IF(A498="10.",6,IF(A498="11.",5,IF(A498="12.",4,IF(A498="13.",3,IF(A498="14.",2,IF(A498="15.",1,0)))))))</f>
        <v>12</v>
      </c>
    </row>
    <row r="499" spans="1:12" x14ac:dyDescent="0.35">
      <c r="A499" t="s">
        <v>38</v>
      </c>
      <c r="B499" t="s">
        <v>303</v>
      </c>
      <c r="C499" t="s">
        <v>304</v>
      </c>
      <c r="D499">
        <v>2010</v>
      </c>
      <c r="E499" t="s">
        <v>28</v>
      </c>
      <c r="F499" s="7">
        <v>10.92</v>
      </c>
      <c r="G499" s="6" t="s">
        <v>264</v>
      </c>
      <c r="H499" s="7">
        <v>11.26</v>
      </c>
      <c r="I499" s="6" t="s">
        <v>264</v>
      </c>
      <c r="J499" s="7">
        <v>10.8</v>
      </c>
      <c r="K499" s="6" t="s">
        <v>264</v>
      </c>
      <c r="L499" s="5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12</v>
      </c>
    </row>
    <row r="500" spans="1:12" x14ac:dyDescent="0.35">
      <c r="A500" t="s">
        <v>78</v>
      </c>
      <c r="B500" s="17" t="s">
        <v>303</v>
      </c>
      <c r="C500" s="17" t="s">
        <v>304</v>
      </c>
      <c r="D500" s="17">
        <v>2010</v>
      </c>
      <c r="E500" s="17" t="s">
        <v>28</v>
      </c>
      <c r="F500" s="19" t="s">
        <v>325</v>
      </c>
      <c r="G500" s="18"/>
      <c r="I500" s="6" t="s">
        <v>324</v>
      </c>
      <c r="K500" s="6"/>
      <c r="L500" s="5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5</v>
      </c>
    </row>
    <row r="501" spans="1:12" x14ac:dyDescent="0.35">
      <c r="A501" t="s">
        <v>66</v>
      </c>
      <c r="B501" t="s">
        <v>303</v>
      </c>
      <c r="C501" t="s">
        <v>304</v>
      </c>
      <c r="D501">
        <v>2010</v>
      </c>
      <c r="E501" t="s">
        <v>28</v>
      </c>
      <c r="F501" s="7">
        <v>27.05</v>
      </c>
      <c r="G501" s="6" t="s">
        <v>2</v>
      </c>
      <c r="I501" s="6"/>
      <c r="K501" s="6"/>
      <c r="L501" s="5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9</v>
      </c>
    </row>
    <row r="502" spans="1:12" x14ac:dyDescent="0.35">
      <c r="A502" t="s">
        <v>22</v>
      </c>
      <c r="B502" t="s">
        <v>334</v>
      </c>
      <c r="C502" t="s">
        <v>335</v>
      </c>
      <c r="D502">
        <v>2009</v>
      </c>
      <c r="E502" t="s">
        <v>28</v>
      </c>
      <c r="F502">
        <v>7.78</v>
      </c>
      <c r="G502" s="6" t="s">
        <v>2</v>
      </c>
      <c r="I502" s="6"/>
      <c r="K502" s="6"/>
      <c r="L502" s="5">
        <f>IF(A502="1.",15,IF(A502="2.",14,IF(A502="3.",13,IF(A502="4.",12,IF(A502="5.",11,IF(A502="6.",10,IF(A502="7.",9,IF(A502="8.",8,0))))))))+IF(A502="9.",7,IF(A502="10.",6,IF(A502="11.",5,IF(A502="12.",4,IF(A502="13.",3,IF(A502="14.",2,IF(A502="15.",1,0)))))))</f>
        <v>14</v>
      </c>
    </row>
    <row r="503" spans="1:12" x14ac:dyDescent="0.35">
      <c r="A503" t="s">
        <v>38</v>
      </c>
      <c r="B503" t="s">
        <v>336</v>
      </c>
      <c r="C503" t="s">
        <v>337</v>
      </c>
      <c r="D503">
        <v>2009</v>
      </c>
      <c r="E503" t="s">
        <v>28</v>
      </c>
      <c r="F503" s="7">
        <v>7.63</v>
      </c>
      <c r="G503" s="6" t="s">
        <v>2</v>
      </c>
      <c r="I503" s="6"/>
      <c r="K503" s="6"/>
      <c r="L503" s="5">
        <f>IF(A503="1.",15,IF(A503="2.",14,IF(A503="3.",13,IF(A503="4.",12,IF(A503="5.",11,IF(A503="6.",10,IF(A503="7.",9,IF(A503="8.",8,0))))))))+IF(A503="9.",7,IF(A503="10.",6,IF(A503="11.",5,IF(A503="12.",4,IF(A503="13.",3,IF(A503="14.",2,IF(A503="15.",1,0)))))))</f>
        <v>12</v>
      </c>
    </row>
    <row r="504" spans="1:12" x14ac:dyDescent="0.35">
      <c r="A504" t="s">
        <v>18</v>
      </c>
      <c r="B504" t="s">
        <v>336</v>
      </c>
      <c r="C504" t="s">
        <v>337</v>
      </c>
      <c r="D504">
        <v>2009</v>
      </c>
      <c r="E504" t="s">
        <v>28</v>
      </c>
      <c r="F504" s="7">
        <v>1.3</v>
      </c>
      <c r="G504" s="6" t="s">
        <v>2</v>
      </c>
      <c r="I504" s="6"/>
      <c r="K504" s="6"/>
      <c r="L504" s="5">
        <f>IF(A504="1.",15,IF(A504="2.",14,IF(A504="3.",13,IF(A504="4.",12,IF(A504="5.",11,IF(A504="6.",10,IF(A504="7.",9,IF(A504="8.",8,0))))))))+IF(A504="9.",7,IF(A504="10.",6,IF(A504="11.",5,IF(A504="12.",4,IF(A504="13.",3,IF(A504="14.",2,IF(A504="15.",1,0)))))))</f>
        <v>15</v>
      </c>
    </row>
    <row r="505" spans="1:12" x14ac:dyDescent="0.35">
      <c r="A505" t="s">
        <v>39</v>
      </c>
      <c r="B505" t="s">
        <v>334</v>
      </c>
      <c r="C505" t="s">
        <v>335</v>
      </c>
      <c r="D505">
        <v>2009</v>
      </c>
      <c r="E505" t="s">
        <v>28</v>
      </c>
      <c r="F505" s="7">
        <v>1.1000000000000001</v>
      </c>
      <c r="G505" s="6" t="s">
        <v>2</v>
      </c>
      <c r="I505" s="6"/>
      <c r="K505" s="6"/>
      <c r="L505" s="5">
        <f>IF(A505="1.",15,IF(A505="2.",14,IF(A505="3.",13,IF(A505="4.",12,IF(A505="5.",11,IF(A505="6.",10,IF(A505="7.",9,IF(A505="8.",8,0))))))))+IF(A505="9.",7,IF(A505="10.",6,IF(A505="11.",5,IF(A505="12.",4,IF(A505="13.",3,IF(A505="14.",2,IF(A505="15.",1,0)))))))</f>
        <v>11</v>
      </c>
    </row>
    <row r="506" spans="1:12" x14ac:dyDescent="0.35">
      <c r="A506" t="s">
        <v>42</v>
      </c>
      <c r="B506" t="s">
        <v>334</v>
      </c>
      <c r="C506" t="s">
        <v>335</v>
      </c>
      <c r="D506">
        <v>2009</v>
      </c>
      <c r="E506" t="s">
        <v>28</v>
      </c>
      <c r="F506">
        <v>3.54</v>
      </c>
      <c r="G506" s="6" t="s">
        <v>2</v>
      </c>
      <c r="I506" s="6"/>
      <c r="K506" s="6"/>
      <c r="L506" s="5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10</v>
      </c>
    </row>
    <row r="507" spans="1:12" x14ac:dyDescent="0.35">
      <c r="A507" t="s">
        <v>69</v>
      </c>
      <c r="B507" t="s">
        <v>336</v>
      </c>
      <c r="C507" t="s">
        <v>337</v>
      </c>
      <c r="D507">
        <v>2009</v>
      </c>
      <c r="E507" t="s">
        <v>28</v>
      </c>
      <c r="F507">
        <v>3.13</v>
      </c>
      <c r="G507" s="6" t="s">
        <v>2</v>
      </c>
      <c r="I507" s="6"/>
      <c r="K507" s="6"/>
      <c r="L507" s="5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8</v>
      </c>
    </row>
    <row r="508" spans="1:12" x14ac:dyDescent="0.35">
      <c r="A508" t="s">
        <v>38</v>
      </c>
      <c r="B508" t="s">
        <v>336</v>
      </c>
      <c r="C508" t="s">
        <v>337</v>
      </c>
      <c r="D508">
        <v>2009</v>
      </c>
      <c r="E508" t="s">
        <v>28</v>
      </c>
      <c r="F508">
        <v>14.05</v>
      </c>
      <c r="G508" s="6" t="s">
        <v>264</v>
      </c>
      <c r="I508" s="6"/>
      <c r="J508">
        <v>14.41</v>
      </c>
      <c r="K508" s="6" t="s">
        <v>264</v>
      </c>
      <c r="L508" s="5">
        <f>IF(A508="1.",15,IF(A508="2.",14,IF(A508="3.",13,IF(A508="4.",12,IF(A508="5.",11,IF(A508="6.",10,IF(A508="7.",9,IF(A508="8.",8,0))))))))+IF(A508="9.",7,IF(A508="10.",6,IF(A508="11.",5,IF(A508="12.",4,IF(A508="13.",3,IF(A508="14.",2,IF(A508="15.",1,0)))))))</f>
        <v>12</v>
      </c>
    </row>
    <row r="509" spans="1:12" x14ac:dyDescent="0.35">
      <c r="A509" t="s">
        <v>69</v>
      </c>
      <c r="B509" t="s">
        <v>334</v>
      </c>
      <c r="C509" t="s">
        <v>335</v>
      </c>
      <c r="D509">
        <v>2009</v>
      </c>
      <c r="E509" t="s">
        <v>28</v>
      </c>
      <c r="F509">
        <v>16.12</v>
      </c>
      <c r="G509" s="6" t="s">
        <v>264</v>
      </c>
      <c r="I509" s="6"/>
      <c r="K509" s="6"/>
      <c r="L509" s="5">
        <f>IF(A509="1.",15,IF(A509="2.",14,IF(A509="3.",13,IF(A509="4.",12,IF(A509="5.",11,IF(A509="6.",10,IF(A509="7.",9,IF(A509="8.",8,0))))))))+IF(A509="9.",7,IF(A509="10.",6,IF(A509="11.",5,IF(A509="12.",4,IF(A509="13.",3,IF(A509="14.",2,IF(A509="15.",1,0)))))))</f>
        <v>8</v>
      </c>
    </row>
    <row r="510" spans="1:12" x14ac:dyDescent="0.35">
      <c r="G510" s="6"/>
      <c r="I510" s="6"/>
      <c r="K510" s="6"/>
      <c r="L510" s="23">
        <f>SUM(L477:L509)</f>
        <v>287</v>
      </c>
    </row>
    <row r="511" spans="1:12" x14ac:dyDescent="0.35">
      <c r="A511" t="s">
        <v>10</v>
      </c>
      <c r="B511" t="s">
        <v>11</v>
      </c>
      <c r="C511" t="s">
        <v>12</v>
      </c>
      <c r="D511" t="s">
        <v>13</v>
      </c>
      <c r="E511" t="s">
        <v>14</v>
      </c>
      <c r="F511" t="s">
        <v>15</v>
      </c>
      <c r="G511" s="6" t="s">
        <v>16</v>
      </c>
      <c r="H511" s="7"/>
      <c r="I511" s="6"/>
      <c r="J511" s="7"/>
      <c r="K511" s="6"/>
      <c r="L511" s="5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0</v>
      </c>
    </row>
    <row r="512" spans="1:12" x14ac:dyDescent="0.35">
      <c r="A512" t="s">
        <v>10</v>
      </c>
      <c r="B512" t="s">
        <v>11</v>
      </c>
      <c r="C512" t="s">
        <v>12</v>
      </c>
      <c r="D512" t="s">
        <v>13</v>
      </c>
      <c r="E512" t="s">
        <v>14</v>
      </c>
      <c r="F512" s="7" t="s">
        <v>15</v>
      </c>
      <c r="G512" s="6" t="s">
        <v>16</v>
      </c>
      <c r="H512" s="7"/>
      <c r="I512" s="6"/>
      <c r="J512" s="7"/>
      <c r="K512" s="6"/>
      <c r="L512" s="5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0</v>
      </c>
    </row>
    <row r="513" spans="1:12" x14ac:dyDescent="0.35">
      <c r="A513" t="s">
        <v>10</v>
      </c>
      <c r="B513" t="s">
        <v>11</v>
      </c>
      <c r="C513" t="s">
        <v>12</v>
      </c>
      <c r="D513" t="s">
        <v>13</v>
      </c>
      <c r="E513" t="s">
        <v>14</v>
      </c>
      <c r="F513" s="9" t="s">
        <v>3</v>
      </c>
      <c r="G513" s="6"/>
      <c r="H513" s="10" t="s">
        <v>4</v>
      </c>
      <c r="I513" s="6"/>
      <c r="J513" s="10" t="s">
        <v>5</v>
      </c>
      <c r="K513" s="6"/>
      <c r="L513" s="5">
        <f>IF(A513="1.",15,IF(A513="2.",14,IF(A513="3.",13,IF(A513="4.",12,IF(A513="5.",11,IF(A513="6.",10,IF(A513="7.",9,IF(A513="8.",8,0))))))))+IF(A513="9.",7,IF(A513="10.",6,IF(A513="11.",5,IF(A513="12.",4,IF(A513="13.",3,IF(A513="14.",2,IF(A513="15.",1,0)))))))</f>
        <v>0</v>
      </c>
    </row>
    <row r="514" spans="1:12" x14ac:dyDescent="0.35">
      <c r="A514" t="s">
        <v>10</v>
      </c>
      <c r="B514" t="s">
        <v>11</v>
      </c>
      <c r="C514" t="s">
        <v>12</v>
      </c>
      <c r="D514" t="s">
        <v>13</v>
      </c>
      <c r="E514" t="s">
        <v>14</v>
      </c>
      <c r="F514" t="s">
        <v>15</v>
      </c>
      <c r="G514" s="6" t="s">
        <v>16</v>
      </c>
      <c r="H514" s="7"/>
      <c r="I514" s="6"/>
      <c r="J514" s="7"/>
      <c r="K514" s="6"/>
      <c r="L514" s="5"/>
    </row>
    <row r="515" spans="1:12" x14ac:dyDescent="0.35">
      <c r="A515" t="s">
        <v>10</v>
      </c>
      <c r="B515" t="s">
        <v>11</v>
      </c>
      <c r="C515" t="s">
        <v>12</v>
      </c>
      <c r="D515" t="s">
        <v>13</v>
      </c>
      <c r="E515" t="s">
        <v>14</v>
      </c>
      <c r="F515" t="s">
        <v>15</v>
      </c>
      <c r="G515" s="6" t="s">
        <v>16</v>
      </c>
      <c r="H515" s="7"/>
      <c r="I515" s="6"/>
      <c r="J515" s="7"/>
      <c r="K515" s="6"/>
      <c r="L515" s="5"/>
    </row>
    <row r="516" spans="1:12" x14ac:dyDescent="0.35">
      <c r="A516" t="s">
        <v>10</v>
      </c>
      <c r="B516" t="s">
        <v>11</v>
      </c>
      <c r="C516" t="s">
        <v>12</v>
      </c>
      <c r="D516" t="s">
        <v>13</v>
      </c>
      <c r="E516" t="s">
        <v>14</v>
      </c>
      <c r="F516" t="s">
        <v>15</v>
      </c>
      <c r="G516" s="6" t="s">
        <v>16</v>
      </c>
      <c r="H516" s="7"/>
      <c r="I516" s="6"/>
      <c r="J516" s="7"/>
      <c r="K516" s="6"/>
      <c r="L516" s="5">
        <f>IF(A516="1.",15,IF(A516="2.",14,IF(A516="3.",13,IF(A516="4.",12,IF(A516="5.",11,IF(A516="6.",10,IF(A516="7.",9,IF(A516="8.",8,0))))))))+IF(A516="9.",7,IF(A516="10.",6,IF(A516="11.",5,IF(A516="12.",4,IF(A516="13.",3,IF(A516="14.",2,IF(A516="15.",1,0)))))))</f>
        <v>0</v>
      </c>
    </row>
    <row r="517" spans="1:12" x14ac:dyDescent="0.35">
      <c r="A517" t="s">
        <v>10</v>
      </c>
      <c r="B517" t="s">
        <v>11</v>
      </c>
      <c r="C517" t="s">
        <v>12</v>
      </c>
      <c r="D517" t="s">
        <v>13</v>
      </c>
      <c r="E517" t="s">
        <v>14</v>
      </c>
      <c r="F517" s="7" t="s">
        <v>15</v>
      </c>
      <c r="G517" s="6" t="s">
        <v>16</v>
      </c>
      <c r="H517" t="s">
        <v>15</v>
      </c>
      <c r="I517" s="6" t="s">
        <v>16</v>
      </c>
      <c r="J517" t="s">
        <v>15</v>
      </c>
      <c r="K517" s="6" t="s">
        <v>16</v>
      </c>
      <c r="L517" s="5">
        <f>IF(A517="1.",15,IF(A517="2.",14,IF(A517="3.",13,IF(A517="4.",12,IF(A517="5.",11,IF(A517="6.",10,IF(A517="7.",9,IF(A517="8.",8,0))))))))+IF(A517="9.",7,IF(A517="10.",6,IF(A517="11.",5,IF(A517="12.",4,IF(A517="13.",3,IF(A517="14.",2,IF(A517="15.",1,0)))))))</f>
        <v>0</v>
      </c>
    </row>
    <row r="518" spans="1:12" x14ac:dyDescent="0.35">
      <c r="A518" t="s">
        <v>10</v>
      </c>
      <c r="B518" t="s">
        <v>11</v>
      </c>
      <c r="C518" t="s">
        <v>12</v>
      </c>
      <c r="D518" t="s">
        <v>13</v>
      </c>
      <c r="E518" t="s">
        <v>14</v>
      </c>
      <c r="F518" s="7" t="s">
        <v>15</v>
      </c>
      <c r="G518" s="6" t="s">
        <v>16</v>
      </c>
      <c r="H518" s="7"/>
      <c r="I518" s="6"/>
      <c r="J518" s="7"/>
      <c r="K518" s="6"/>
      <c r="L518" s="5">
        <f>IF(A518="1.",15,IF(A518="2.",14,IF(A518="3.",13,IF(A518="4.",12,IF(A518="5.",11,IF(A518="6.",10,IF(A518="7.",9,IF(A518="8.",8,0))))))))+IF(A518="9.",7,IF(A518="10.",6,IF(A518="11.",5,IF(A518="12.",4,IF(A518="13.",3,IF(A518="14.",2,IF(A518="15.",1,0)))))))</f>
        <v>0</v>
      </c>
    </row>
    <row r="519" spans="1:12" x14ac:dyDescent="0.35">
      <c r="A519" t="s">
        <v>10</v>
      </c>
      <c r="B519" t="s">
        <v>11</v>
      </c>
      <c r="C519" t="s">
        <v>12</v>
      </c>
      <c r="D519" t="s">
        <v>13</v>
      </c>
      <c r="E519" t="s">
        <v>14</v>
      </c>
      <c r="F519" t="s">
        <v>15</v>
      </c>
      <c r="G519" s="6" t="s">
        <v>16</v>
      </c>
      <c r="H519" s="7"/>
      <c r="I519" s="6"/>
      <c r="J519" s="7"/>
      <c r="K519" s="6"/>
      <c r="L519" s="5">
        <f>IF(A519="1.",15,IF(A519="2.",14,IF(A519="3.",13,IF(A519="4.",12,IF(A519="5.",11,IF(A519="6.",10,IF(A519="7.",9,IF(A519="8.",8,0))))))))+IF(A519="9.",7,IF(A519="10.",6,IF(A519="11.",5,IF(A519="12.",4,IF(A519="13.",3,IF(A519="14.",2,IF(A519="15.",1,0)))))))</f>
        <v>0</v>
      </c>
    </row>
    <row r="520" spans="1:12" x14ac:dyDescent="0.35">
      <c r="A520" t="s">
        <v>10</v>
      </c>
      <c r="B520" t="s">
        <v>11</v>
      </c>
      <c r="C520" t="s">
        <v>12</v>
      </c>
      <c r="D520" t="s">
        <v>13</v>
      </c>
      <c r="E520" t="s">
        <v>14</v>
      </c>
      <c r="F520" t="s">
        <v>15</v>
      </c>
      <c r="G520" s="6" t="s">
        <v>16</v>
      </c>
      <c r="H520" s="7"/>
      <c r="I520" s="6"/>
      <c r="J520" s="7"/>
      <c r="K520" s="6"/>
      <c r="L520" s="5">
        <f>IF(A520="1.",15,IF(A520="2.",14,IF(A520="3.",13,IF(A520="4.",12,IF(A520="5.",11,IF(A520="6.",10,IF(A520="7.",9,IF(A520="8.",8,0))))))))+IF(A520="9.",7,IF(A520="10.",6,IF(A520="11.",5,IF(A520="12.",4,IF(A520="13.",3,IF(A520="14.",2,IF(A520="15.",1,0)))))))</f>
        <v>0</v>
      </c>
    </row>
    <row r="521" spans="1:12" x14ac:dyDescent="0.35">
      <c r="A521" t="s">
        <v>10</v>
      </c>
      <c r="B521" t="s">
        <v>11</v>
      </c>
      <c r="C521" t="s">
        <v>12</v>
      </c>
      <c r="D521" t="s">
        <v>13</v>
      </c>
      <c r="E521" t="s">
        <v>14</v>
      </c>
      <c r="F521" t="s">
        <v>15</v>
      </c>
      <c r="G521" s="6" t="s">
        <v>16</v>
      </c>
      <c r="H521" s="7"/>
      <c r="I521" s="6"/>
      <c r="J521" s="7"/>
      <c r="K521" s="6"/>
      <c r="L521" s="5" t="s">
        <v>17</v>
      </c>
    </row>
    <row r="522" spans="1:12" x14ac:dyDescent="0.35">
      <c r="A522" t="s">
        <v>10</v>
      </c>
      <c r="B522" t="s">
        <v>11</v>
      </c>
      <c r="C522" t="s">
        <v>12</v>
      </c>
      <c r="D522" t="s">
        <v>13</v>
      </c>
      <c r="E522" t="s">
        <v>14</v>
      </c>
      <c r="F522" s="7" t="s">
        <v>15</v>
      </c>
      <c r="G522" s="6" t="s">
        <v>16</v>
      </c>
      <c r="H522" s="7"/>
      <c r="I522" s="6"/>
      <c r="J522" s="7"/>
      <c r="K522" s="6"/>
      <c r="L522" s="5"/>
    </row>
    <row r="523" spans="1:12" x14ac:dyDescent="0.35">
      <c r="A523" t="s">
        <v>10</v>
      </c>
      <c r="B523" t="s">
        <v>11</v>
      </c>
      <c r="C523" t="s">
        <v>12</v>
      </c>
      <c r="D523" t="s">
        <v>13</v>
      </c>
      <c r="E523" t="s">
        <v>14</v>
      </c>
      <c r="F523" s="7" t="s">
        <v>15</v>
      </c>
      <c r="G523" s="6" t="s">
        <v>16</v>
      </c>
      <c r="H523" s="7"/>
      <c r="I523" s="6"/>
      <c r="J523" s="7"/>
      <c r="K523" s="6"/>
      <c r="L523" s="5">
        <f>IF(A523="1.",15,IF(A523="2.",14,IF(A523="3.",13,IF(A523="4.",12,IF(A523="5.",11,IF(A523="6.",10,IF(A523="7.",9,IF(A523="8.",8,0))))))))+IF(A523="9.",7,IF(A523="10.",6,IF(A523="11.",5,IF(A523="12.",4,IF(A523="13.",3,IF(A523="14.",2,IF(A523="15.",1,0)))))))</f>
        <v>0</v>
      </c>
    </row>
    <row r="524" spans="1:12" x14ac:dyDescent="0.35">
      <c r="A524" t="s">
        <v>10</v>
      </c>
      <c r="B524" t="s">
        <v>11</v>
      </c>
      <c r="C524" t="s">
        <v>12</v>
      </c>
      <c r="D524" t="s">
        <v>13</v>
      </c>
      <c r="E524" t="s">
        <v>14</v>
      </c>
      <c r="F524" s="10" t="s">
        <v>3</v>
      </c>
      <c r="G524" s="6"/>
      <c r="H524" s="10" t="s">
        <v>4</v>
      </c>
      <c r="I524" s="6"/>
      <c r="J524" s="10" t="s">
        <v>5</v>
      </c>
      <c r="K524" s="6"/>
      <c r="L524" s="5">
        <f>IF(A524="1.",15,IF(A524="2.",14,IF(A524="3.",13,IF(A524="4.",12,IF(A524="5.",11,IF(A524="6.",10,IF(A524="7.",9,IF(A524="8.",8,0))))))))+IF(A524="9.",7,IF(A524="10.",6,IF(A524="11.",5,IF(A524="12.",4,IF(A524="13.",3,IF(A524="14.",2,IF(A524="15.",1,0)))))))</f>
        <v>0</v>
      </c>
    </row>
    <row r="525" spans="1:12" x14ac:dyDescent="0.35">
      <c r="A525" t="s">
        <v>10</v>
      </c>
      <c r="B525" t="s">
        <v>11</v>
      </c>
      <c r="C525" t="s">
        <v>12</v>
      </c>
      <c r="D525" t="s">
        <v>13</v>
      </c>
      <c r="E525" t="s">
        <v>14</v>
      </c>
      <c r="F525" t="s">
        <v>15</v>
      </c>
      <c r="G525" s="6" t="s">
        <v>16</v>
      </c>
      <c r="H525" s="7"/>
      <c r="I525" s="6"/>
      <c r="J525" s="7"/>
      <c r="K525" s="6"/>
      <c r="L525" s="5">
        <f>IF(A525="1.",15,IF(A525="2.",14,IF(A525="3.",13,IF(A525="4.",12,IF(A525="5.",11,IF(A525="6.",10,IF(A525="7.",9,IF(A525="8.",8,0))))))))+IF(A525="9.",7,IF(A525="10.",6,IF(A525="11.",5,IF(A525="12.",4,IF(A525="13.",3,IF(A525="14.",2,IF(A525="15.",1,0)))))))</f>
        <v>0</v>
      </c>
    </row>
    <row r="526" spans="1:12" x14ac:dyDescent="0.35">
      <c r="A526" t="s">
        <v>10</v>
      </c>
      <c r="B526" t="s">
        <v>11</v>
      </c>
      <c r="C526" t="s">
        <v>12</v>
      </c>
      <c r="D526" t="s">
        <v>13</v>
      </c>
      <c r="E526" t="s">
        <v>14</v>
      </c>
      <c r="F526" t="s">
        <v>15</v>
      </c>
      <c r="G526" s="6" t="s">
        <v>16</v>
      </c>
      <c r="H526" s="7"/>
      <c r="I526" s="6"/>
      <c r="J526" s="7"/>
      <c r="K526" s="6"/>
      <c r="L526" s="5" t="s">
        <v>17</v>
      </c>
    </row>
    <row r="527" spans="1:12" x14ac:dyDescent="0.35">
      <c r="A527" t="s">
        <v>10</v>
      </c>
      <c r="B527" t="s">
        <v>11</v>
      </c>
      <c r="C527" t="s">
        <v>12</v>
      </c>
      <c r="D527" t="s">
        <v>13</v>
      </c>
      <c r="E527" t="s">
        <v>14</v>
      </c>
      <c r="F527" t="s">
        <v>15</v>
      </c>
      <c r="G527" s="6" t="s">
        <v>16</v>
      </c>
      <c r="H527" s="7"/>
      <c r="I527" s="6"/>
      <c r="J527" s="7"/>
      <c r="K527" s="6"/>
      <c r="L527" s="5">
        <f>IF(A527="1.",15,IF(A527="2.",14,IF(A527="3.",13,IF(A527="4.",12,IF(A527="5.",11,IF(A527="6.",10,IF(A527="7.",9,IF(A527="8.",8,0))))))))+IF(A527="9.",7,IF(A527="10.",6,IF(A527="11.",5,IF(A527="12.",4,IF(A527="13.",3,IF(A527="14.",2,IF(A527="15.",1,0)))))))</f>
        <v>0</v>
      </c>
    </row>
    <row r="528" spans="1:12" x14ac:dyDescent="0.35">
      <c r="A528" t="s">
        <v>10</v>
      </c>
      <c r="B528" t="s">
        <v>11</v>
      </c>
      <c r="C528" t="s">
        <v>12</v>
      </c>
      <c r="D528" t="s">
        <v>13</v>
      </c>
      <c r="E528" t="s">
        <v>14</v>
      </c>
      <c r="F528" s="7" t="s">
        <v>15</v>
      </c>
      <c r="G528" s="6" t="s">
        <v>16</v>
      </c>
      <c r="H528" s="7"/>
      <c r="I528" s="6"/>
      <c r="J528" s="7"/>
      <c r="K528" s="6"/>
      <c r="L528" s="5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0</v>
      </c>
    </row>
    <row r="529" spans="1:12" x14ac:dyDescent="0.35">
      <c r="A529" t="s">
        <v>10</v>
      </c>
      <c r="B529" t="s">
        <v>11</v>
      </c>
      <c r="C529" t="s">
        <v>12</v>
      </c>
      <c r="D529" t="s">
        <v>13</v>
      </c>
      <c r="E529" t="s">
        <v>14</v>
      </c>
      <c r="F529" s="7" t="s">
        <v>15</v>
      </c>
      <c r="G529" s="6" t="s">
        <v>16</v>
      </c>
      <c r="H529" s="7"/>
      <c r="I529" s="6"/>
      <c r="J529" s="7"/>
      <c r="K529" s="6"/>
      <c r="L529" s="5">
        <f>IF(A529="1.",15,IF(A529="2.",14,IF(A529="3.",13,IF(A529="4.",12,IF(A529="5.",11,IF(A529="6.",10,IF(A529="7.",9,IF(A529="8.",8,0))))))))+IF(A529="9.",7,IF(A529="10.",6,IF(A529="11.",5,IF(A529="12.",4,IF(A529="13.",3,IF(A529="14.",2,IF(A529="15.",1,0)))))))</f>
        <v>0</v>
      </c>
    </row>
    <row r="530" spans="1:12" x14ac:dyDescent="0.35">
      <c r="A530" t="s">
        <v>10</v>
      </c>
      <c r="B530" t="s">
        <v>11</v>
      </c>
      <c r="C530" t="s">
        <v>12</v>
      </c>
      <c r="D530" t="s">
        <v>13</v>
      </c>
      <c r="E530" t="s">
        <v>14</v>
      </c>
      <c r="F530" s="7" t="s">
        <v>15</v>
      </c>
      <c r="G530" s="6" t="s">
        <v>16</v>
      </c>
      <c r="H530" s="7"/>
      <c r="I530" s="6"/>
      <c r="J530" s="7"/>
      <c r="K530" s="6"/>
      <c r="L530" s="5"/>
    </row>
    <row r="531" spans="1:12" x14ac:dyDescent="0.35">
      <c r="A531" t="s">
        <v>10</v>
      </c>
      <c r="B531" t="s">
        <v>11</v>
      </c>
      <c r="C531" t="s">
        <v>12</v>
      </c>
      <c r="D531" t="s">
        <v>13</v>
      </c>
      <c r="E531" t="s">
        <v>14</v>
      </c>
      <c r="F531" t="s">
        <v>15</v>
      </c>
      <c r="G531" s="6" t="s">
        <v>16</v>
      </c>
      <c r="H531" s="7"/>
      <c r="I531" s="6"/>
      <c r="J531" s="7"/>
      <c r="K531" s="6"/>
      <c r="L531" s="5"/>
    </row>
    <row r="532" spans="1:12" x14ac:dyDescent="0.35">
      <c r="A532" t="s">
        <v>10</v>
      </c>
      <c r="B532" t="s">
        <v>11</v>
      </c>
      <c r="C532" t="s">
        <v>12</v>
      </c>
      <c r="D532" t="s">
        <v>13</v>
      </c>
      <c r="E532" t="s">
        <v>14</v>
      </c>
      <c r="F532" t="s">
        <v>15</v>
      </c>
      <c r="G532" s="6" t="s">
        <v>16</v>
      </c>
      <c r="H532" s="7"/>
      <c r="I532" s="6"/>
      <c r="J532" s="7"/>
      <c r="K532" s="6"/>
      <c r="L532" s="5" t="s">
        <v>17</v>
      </c>
    </row>
    <row r="533" spans="1:12" x14ac:dyDescent="0.35">
      <c r="A533" t="s">
        <v>10</v>
      </c>
      <c r="B533" t="s">
        <v>11</v>
      </c>
      <c r="C533" t="s">
        <v>12</v>
      </c>
      <c r="D533" t="s">
        <v>13</v>
      </c>
      <c r="E533" t="s">
        <v>14</v>
      </c>
      <c r="F533" t="s">
        <v>15</v>
      </c>
      <c r="G533" s="6" t="s">
        <v>16</v>
      </c>
      <c r="H533" s="7"/>
      <c r="I533" s="6"/>
      <c r="J533" s="7"/>
      <c r="K533" s="6"/>
      <c r="L533" s="5">
        <f>IF(A533="1.",15,IF(A533="2.",14,IF(A533="3.",13,IF(A533="4.",12,IF(A533="5.",11,IF(A533="6.",10,IF(A533="7.",9,IF(A533="8.",8,0))))))))+IF(A533="9.",7,IF(A533="10.",6,IF(A533="11.",5,IF(A533="12.",4,IF(A533="13.",3,IF(A533="14.",2,IF(A533="15.",1,0)))))))</f>
        <v>0</v>
      </c>
    </row>
    <row r="534" spans="1:12" x14ac:dyDescent="0.35">
      <c r="A534" t="s">
        <v>10</v>
      </c>
      <c r="B534" t="s">
        <v>11</v>
      </c>
      <c r="C534" t="s">
        <v>12</v>
      </c>
      <c r="D534" t="s">
        <v>13</v>
      </c>
      <c r="E534" t="s">
        <v>14</v>
      </c>
      <c r="F534" t="s">
        <v>15</v>
      </c>
      <c r="G534" s="6" t="s">
        <v>16</v>
      </c>
      <c r="H534" s="7"/>
      <c r="I534" s="6"/>
      <c r="J534" s="7"/>
      <c r="K534" s="6"/>
      <c r="L534" s="5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0</v>
      </c>
    </row>
    <row r="535" spans="1:12" x14ac:dyDescent="0.35">
      <c r="A535" t="s">
        <v>10</v>
      </c>
      <c r="B535" t="s">
        <v>11</v>
      </c>
      <c r="C535" t="s">
        <v>12</v>
      </c>
      <c r="D535" t="s">
        <v>13</v>
      </c>
      <c r="E535" t="s">
        <v>14</v>
      </c>
      <c r="F535" s="7" t="s">
        <v>15</v>
      </c>
      <c r="G535" s="6" t="s">
        <v>16</v>
      </c>
      <c r="H535" s="7"/>
      <c r="I535" s="6"/>
      <c r="J535" s="7"/>
      <c r="K535" s="6"/>
      <c r="L535" s="5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0</v>
      </c>
    </row>
    <row r="536" spans="1:12" x14ac:dyDescent="0.35">
      <c r="A536" t="s">
        <v>10</v>
      </c>
      <c r="B536" t="s">
        <v>11</v>
      </c>
      <c r="C536" t="s">
        <v>12</v>
      </c>
      <c r="D536" t="s">
        <v>13</v>
      </c>
      <c r="E536" t="s">
        <v>14</v>
      </c>
      <c r="F536" t="s">
        <v>15</v>
      </c>
      <c r="G536" s="6" t="s">
        <v>16</v>
      </c>
      <c r="H536" s="7"/>
      <c r="I536" s="6"/>
      <c r="J536" s="7"/>
      <c r="K536" s="6"/>
      <c r="L536" s="5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0</v>
      </c>
    </row>
    <row r="537" spans="1:12" x14ac:dyDescent="0.35">
      <c r="A537" t="s">
        <v>10</v>
      </c>
      <c r="B537" t="s">
        <v>11</v>
      </c>
      <c r="C537" t="s">
        <v>12</v>
      </c>
      <c r="D537" t="s">
        <v>13</v>
      </c>
      <c r="E537" t="s">
        <v>14</v>
      </c>
      <c r="F537" t="s">
        <v>15</v>
      </c>
      <c r="G537" s="6" t="s">
        <v>16</v>
      </c>
      <c r="H537" s="7"/>
      <c r="I537" s="6"/>
      <c r="J537" s="7"/>
      <c r="K537" s="6"/>
      <c r="L537" s="5" t="s">
        <v>17</v>
      </c>
    </row>
    <row r="538" spans="1:12" x14ac:dyDescent="0.35">
      <c r="A538" t="s">
        <v>10</v>
      </c>
      <c r="B538" t="s">
        <v>11</v>
      </c>
      <c r="C538" t="s">
        <v>12</v>
      </c>
      <c r="D538" t="s">
        <v>13</v>
      </c>
      <c r="E538" t="s">
        <v>14</v>
      </c>
      <c r="F538" s="7" t="s">
        <v>15</v>
      </c>
      <c r="G538" s="6" t="s">
        <v>16</v>
      </c>
      <c r="H538" s="7"/>
      <c r="I538" s="6"/>
      <c r="J538" s="7"/>
      <c r="K538" s="6"/>
      <c r="L538" s="5">
        <f>IF(A538="1.",15,IF(A538="2.",14,IF(A538="3.",13,IF(A538="4.",12,IF(A538="5.",11,IF(A538="6.",10,IF(A538="7.",9,IF(A538="8.",8,0))))))))+IF(A538="9.",7,IF(A538="10.",6,IF(A538="11.",5,IF(A538="12.",4,IF(A538="13.",3,IF(A538="14.",2,IF(A538="15.",1,0)))))))</f>
        <v>0</v>
      </c>
    </row>
    <row r="539" spans="1:12" x14ac:dyDescent="0.35">
      <c r="A539" t="s">
        <v>10</v>
      </c>
      <c r="B539" t="s">
        <v>11</v>
      </c>
      <c r="C539" t="s">
        <v>12</v>
      </c>
      <c r="D539" t="s">
        <v>13</v>
      </c>
      <c r="E539" t="s">
        <v>14</v>
      </c>
      <c r="F539" s="10" t="s">
        <v>3</v>
      </c>
      <c r="G539" s="6"/>
      <c r="H539" s="10" t="s">
        <v>4</v>
      </c>
      <c r="I539" s="6"/>
      <c r="J539" s="10" t="s">
        <v>5</v>
      </c>
      <c r="K539" s="6"/>
      <c r="L539" s="5">
        <f>IF(A539="1.",15,IF(A539="2.",14,IF(A539="3.",13,IF(A539="4.",12,IF(A539="5.",11,IF(A539="6.",10,IF(A539="7.",9,IF(A539="8.",8,0))))))))+IF(A539="9.",7,IF(A539="10.",6,IF(A539="11.",5,IF(A539="12.",4,IF(A539="13.",3,IF(A539="14.",2,IF(A539="15.",1,0)))))))</f>
        <v>0</v>
      </c>
    </row>
    <row r="540" spans="1:12" x14ac:dyDescent="0.35">
      <c r="A540" t="s">
        <v>10</v>
      </c>
      <c r="B540" t="s">
        <v>11</v>
      </c>
      <c r="C540" t="s">
        <v>12</v>
      </c>
      <c r="D540" t="s">
        <v>13</v>
      </c>
      <c r="E540" t="s">
        <v>14</v>
      </c>
      <c r="F540" t="s">
        <v>15</v>
      </c>
      <c r="G540" s="6" t="s">
        <v>16</v>
      </c>
      <c r="H540" s="7"/>
      <c r="I540" s="6"/>
      <c r="J540" s="7"/>
      <c r="K540" s="6"/>
      <c r="L540" s="5">
        <f>IF(A540="1.",15,IF(A540="2.",14,IF(A540="3.",13,IF(A540="4.",12,IF(A540="5.",11,IF(A540="6.",10,IF(A540="7.",9,IF(A540="8.",8,0))))))))+IF(A540="9.",7,IF(A540="10.",6,IF(A540="11.",5,IF(A540="12.",4,IF(A540="13.",3,IF(A540="14.",2,IF(A540="15.",1,0)))))))</f>
        <v>0</v>
      </c>
    </row>
    <row r="541" spans="1:12" x14ac:dyDescent="0.35">
      <c r="A541" t="s">
        <v>10</v>
      </c>
      <c r="B541" t="s">
        <v>11</v>
      </c>
      <c r="C541" t="s">
        <v>12</v>
      </c>
      <c r="D541" t="s">
        <v>13</v>
      </c>
      <c r="E541" t="s">
        <v>14</v>
      </c>
      <c r="F541" t="s">
        <v>15</v>
      </c>
      <c r="G541" s="6" t="s">
        <v>16</v>
      </c>
      <c r="H541" s="7"/>
      <c r="I541" s="6"/>
      <c r="J541" s="7"/>
      <c r="K541" s="6"/>
      <c r="L541" s="5"/>
    </row>
    <row r="542" spans="1:12" x14ac:dyDescent="0.35">
      <c r="A542" t="s">
        <v>10</v>
      </c>
      <c r="B542" t="s">
        <v>11</v>
      </c>
      <c r="C542" t="s">
        <v>12</v>
      </c>
      <c r="D542" t="s">
        <v>13</v>
      </c>
      <c r="E542" t="s">
        <v>14</v>
      </c>
      <c r="F542" t="s">
        <v>15</v>
      </c>
      <c r="G542" s="6" t="s">
        <v>16</v>
      </c>
      <c r="H542" s="7"/>
      <c r="I542" s="6"/>
      <c r="J542" s="7"/>
      <c r="K542" s="6"/>
      <c r="L542" s="5" t="s">
        <v>17</v>
      </c>
    </row>
    <row r="543" spans="1:12" x14ac:dyDescent="0.35">
      <c r="A543" t="s">
        <v>10</v>
      </c>
      <c r="B543" t="s">
        <v>11</v>
      </c>
      <c r="C543" t="s">
        <v>12</v>
      </c>
      <c r="D543" t="s">
        <v>13</v>
      </c>
      <c r="E543" t="s">
        <v>14</v>
      </c>
      <c r="F543" t="s">
        <v>15</v>
      </c>
      <c r="G543" s="6" t="s">
        <v>16</v>
      </c>
      <c r="H543" s="10"/>
      <c r="I543" s="6"/>
      <c r="J543" s="10"/>
      <c r="K543" s="6"/>
      <c r="L543" s="5"/>
    </row>
    <row r="544" spans="1:12" x14ac:dyDescent="0.35">
      <c r="A544" t="s">
        <v>10</v>
      </c>
      <c r="B544" t="s">
        <v>11</v>
      </c>
      <c r="C544" t="s">
        <v>12</v>
      </c>
      <c r="D544" t="s">
        <v>13</v>
      </c>
      <c r="E544" t="s">
        <v>14</v>
      </c>
      <c r="F544" t="s">
        <v>15</v>
      </c>
      <c r="G544" s="6"/>
      <c r="H544" s="7"/>
      <c r="I544" s="6"/>
      <c r="J544" s="7"/>
      <c r="K544" s="6"/>
      <c r="L544" s="5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0</v>
      </c>
    </row>
    <row r="545" spans="1:12" x14ac:dyDescent="0.35">
      <c r="A545" t="s">
        <v>10</v>
      </c>
      <c r="B545" t="s">
        <v>11</v>
      </c>
      <c r="C545" t="s">
        <v>12</v>
      </c>
      <c r="D545" t="s">
        <v>13</v>
      </c>
      <c r="E545" t="s">
        <v>14</v>
      </c>
      <c r="F545" t="s">
        <v>15</v>
      </c>
      <c r="G545" s="6" t="s">
        <v>16</v>
      </c>
      <c r="H545" s="7"/>
      <c r="I545" s="6"/>
      <c r="J545" s="7"/>
      <c r="K545" s="6"/>
      <c r="L545" s="5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0</v>
      </c>
    </row>
    <row r="546" spans="1:12" x14ac:dyDescent="0.35">
      <c r="A546" t="s">
        <v>10</v>
      </c>
      <c r="B546" t="s">
        <v>11</v>
      </c>
      <c r="C546" t="s">
        <v>12</v>
      </c>
      <c r="D546" t="s">
        <v>13</v>
      </c>
      <c r="E546" t="s">
        <v>14</v>
      </c>
      <c r="F546" t="s">
        <v>15</v>
      </c>
      <c r="G546" s="6" t="s">
        <v>16</v>
      </c>
      <c r="I546" s="6"/>
      <c r="K546" s="6"/>
      <c r="L546" s="5" t="s">
        <v>17</v>
      </c>
    </row>
    <row r="547" spans="1:12" x14ac:dyDescent="0.35">
      <c r="A547" t="s">
        <v>10</v>
      </c>
      <c r="B547" t="s">
        <v>11</v>
      </c>
      <c r="C547" t="s">
        <v>12</v>
      </c>
      <c r="D547" t="s">
        <v>13</v>
      </c>
      <c r="E547" t="s">
        <v>14</v>
      </c>
      <c r="F547" t="s">
        <v>15</v>
      </c>
      <c r="G547" s="6" t="s">
        <v>16</v>
      </c>
      <c r="I547" s="6"/>
      <c r="K547" s="6"/>
      <c r="L547" s="5">
        <f>IF(A547="1.",15,IF(A547="2.",14,IF(A547="3.",13,IF(A547="4.",12,IF(A547="5.",11,IF(A547="6.",10,IF(A547="7.",9,IF(A547="8.",8,0))))))))+IF(A547="9.",7,IF(A547="10.",6,IF(A547="11.",5,IF(A547="12.",4,IF(A547="13.",3,IF(A547="14.",2,IF(A547="15.",1,0)))))))</f>
        <v>0</v>
      </c>
    </row>
    <row r="548" spans="1:12" x14ac:dyDescent="0.35">
      <c r="A548" t="s">
        <v>10</v>
      </c>
      <c r="B548" t="s">
        <v>11</v>
      </c>
      <c r="C548" t="s">
        <v>12</v>
      </c>
      <c r="D548" t="s">
        <v>13</v>
      </c>
      <c r="E548" t="s">
        <v>14</v>
      </c>
      <c r="F548" t="s">
        <v>15</v>
      </c>
      <c r="G548" s="6" t="s">
        <v>16</v>
      </c>
      <c r="I548" s="6"/>
      <c r="K548" s="6"/>
      <c r="L548" s="5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0</v>
      </c>
    </row>
    <row r="549" spans="1:12" x14ac:dyDescent="0.35">
      <c r="A549" t="s">
        <v>10</v>
      </c>
      <c r="B549" t="s">
        <v>11</v>
      </c>
      <c r="C549" t="s">
        <v>12</v>
      </c>
      <c r="D549" t="s">
        <v>13</v>
      </c>
      <c r="E549" t="s">
        <v>14</v>
      </c>
      <c r="F549" t="s">
        <v>15</v>
      </c>
      <c r="G549" s="6" t="s">
        <v>16</v>
      </c>
      <c r="I549" s="6"/>
      <c r="K549" s="6"/>
      <c r="L549" s="5">
        <f>IF(A549="1.",15,IF(A549="2.",14,IF(A549="3.",13,IF(A549="4.",12,IF(A549="5.",11,IF(A549="6.",10,IF(A549="7.",9,IF(A549="8.",8,0))))))))+IF(A549="9.",7,IF(A549="10.",6,IF(A549="11.",5,IF(A549="12.",4,IF(A549="13.",3,IF(A549="14.",2,IF(A549="15.",1,0)))))))</f>
        <v>0</v>
      </c>
    </row>
    <row r="550" spans="1:12" x14ac:dyDescent="0.35">
      <c r="A550" t="s">
        <v>10</v>
      </c>
      <c r="B550" t="s">
        <v>11</v>
      </c>
      <c r="C550" t="s">
        <v>12</v>
      </c>
      <c r="D550" t="s">
        <v>13</v>
      </c>
      <c r="E550" t="s">
        <v>14</v>
      </c>
      <c r="F550" t="s">
        <v>15</v>
      </c>
      <c r="G550" s="6" t="s">
        <v>16</v>
      </c>
      <c r="I550" s="6"/>
      <c r="K550" s="6"/>
      <c r="L550" s="5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0</v>
      </c>
    </row>
    <row r="551" spans="1:12" x14ac:dyDescent="0.35">
      <c r="A551" t="s">
        <v>10</v>
      </c>
      <c r="B551" t="s">
        <v>11</v>
      </c>
      <c r="C551" t="s">
        <v>12</v>
      </c>
      <c r="D551" t="s">
        <v>13</v>
      </c>
      <c r="E551" t="s">
        <v>14</v>
      </c>
      <c r="F551" t="s">
        <v>15</v>
      </c>
      <c r="G551" s="6" t="s">
        <v>16</v>
      </c>
      <c r="I551" s="6"/>
      <c r="K551" s="6"/>
      <c r="L551" s="5" t="s">
        <v>17</v>
      </c>
    </row>
    <row r="552" spans="1:12" x14ac:dyDescent="0.35">
      <c r="A552" t="s">
        <v>10</v>
      </c>
      <c r="B552" t="s">
        <v>11</v>
      </c>
      <c r="C552" t="s">
        <v>12</v>
      </c>
      <c r="D552" t="s">
        <v>13</v>
      </c>
      <c r="E552" t="s">
        <v>14</v>
      </c>
      <c r="F552" t="s">
        <v>15</v>
      </c>
      <c r="G552" s="6" t="s">
        <v>16</v>
      </c>
      <c r="I552" s="6"/>
      <c r="K552" s="6"/>
      <c r="L552" s="5">
        <f>IF(A552="1.",15,IF(A552="2.",14,IF(A552="3.",13,IF(A552="4.",12,IF(A552="5.",11,IF(A552="6.",10,IF(A552="7.",9,IF(A552="8.",8,0))))))))+IF(A552="9.",7,IF(A552="10.",6,IF(A552="11.",5,IF(A552="12.",4,IF(A552="13.",3,IF(A552="14.",2,IF(A552="15.",1,0)))))))</f>
        <v>0</v>
      </c>
    </row>
    <row r="553" spans="1:12" x14ac:dyDescent="0.35">
      <c r="A553" t="s">
        <v>10</v>
      </c>
      <c r="B553" t="s">
        <v>11</v>
      </c>
      <c r="C553" t="s">
        <v>12</v>
      </c>
      <c r="D553" t="s">
        <v>13</v>
      </c>
      <c r="E553" t="s">
        <v>14</v>
      </c>
      <c r="F553" t="s">
        <v>15</v>
      </c>
      <c r="G553" s="6" t="s">
        <v>16</v>
      </c>
      <c r="I553" s="6"/>
      <c r="K553" s="6"/>
      <c r="L553" s="5">
        <f>IF(A553="1.",15,IF(A553="2.",14,IF(A553="3.",13,IF(A553="4.",12,IF(A553="5.",11,IF(A553="6.",10,IF(A553="7.",9,IF(A553="8.",8,0))))))))+IF(A553="9.",7,IF(A553="10.",6,IF(A553="11.",5,IF(A553="12.",4,IF(A553="13.",3,IF(A553="14.",2,IF(A553="15.",1,0)))))))</f>
        <v>0</v>
      </c>
    </row>
    <row r="554" spans="1:12" x14ac:dyDescent="0.35">
      <c r="A554" t="s">
        <v>10</v>
      </c>
      <c r="B554" t="s">
        <v>11</v>
      </c>
      <c r="C554" t="s">
        <v>12</v>
      </c>
      <c r="D554" t="s">
        <v>13</v>
      </c>
      <c r="E554" t="s">
        <v>14</v>
      </c>
      <c r="F554" t="s">
        <v>15</v>
      </c>
      <c r="G554" s="6" t="s">
        <v>16</v>
      </c>
      <c r="I554" s="6"/>
      <c r="K554" s="6"/>
      <c r="L554" s="5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0</v>
      </c>
    </row>
    <row r="555" spans="1:12" x14ac:dyDescent="0.35">
      <c r="A555" t="s">
        <v>10</v>
      </c>
      <c r="B555" t="s">
        <v>11</v>
      </c>
      <c r="C555" t="s">
        <v>12</v>
      </c>
      <c r="D555" t="s">
        <v>13</v>
      </c>
      <c r="E555" t="s">
        <v>14</v>
      </c>
      <c r="F555" t="s">
        <v>15</v>
      </c>
      <c r="G555" s="6" t="s">
        <v>16</v>
      </c>
      <c r="I555" s="6"/>
      <c r="K555" s="6"/>
      <c r="L555" s="5"/>
    </row>
    <row r="556" spans="1:12" x14ac:dyDescent="0.35">
      <c r="A556" t="s">
        <v>10</v>
      </c>
      <c r="B556" t="s">
        <v>11</v>
      </c>
      <c r="C556" t="s">
        <v>12</v>
      </c>
      <c r="D556" t="s">
        <v>13</v>
      </c>
      <c r="E556" t="s">
        <v>14</v>
      </c>
      <c r="F556" t="s">
        <v>15</v>
      </c>
      <c r="G556" s="6" t="s">
        <v>16</v>
      </c>
      <c r="I556" s="6"/>
      <c r="K556" s="6"/>
      <c r="L556" s="5" t="s">
        <v>17</v>
      </c>
    </row>
    <row r="557" spans="1:12" x14ac:dyDescent="0.35">
      <c r="A557" t="s">
        <v>10</v>
      </c>
      <c r="B557" t="s">
        <v>11</v>
      </c>
      <c r="C557" t="s">
        <v>12</v>
      </c>
      <c r="D557" t="s">
        <v>13</v>
      </c>
      <c r="E557" t="s">
        <v>14</v>
      </c>
      <c r="F557" t="s">
        <v>15</v>
      </c>
      <c r="G557" s="6" t="s">
        <v>16</v>
      </c>
      <c r="I557" s="6"/>
      <c r="K557" s="6"/>
      <c r="L557" s="5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0</v>
      </c>
    </row>
    <row r="558" spans="1:12" x14ac:dyDescent="0.35">
      <c r="A558" t="s">
        <v>10</v>
      </c>
      <c r="B558" t="s">
        <v>11</v>
      </c>
      <c r="C558" t="s">
        <v>12</v>
      </c>
      <c r="D558" t="s">
        <v>13</v>
      </c>
      <c r="E558" t="s">
        <v>14</v>
      </c>
      <c r="F558" t="s">
        <v>15</v>
      </c>
      <c r="G558" s="6" t="s">
        <v>16</v>
      </c>
      <c r="I558" s="6"/>
      <c r="K558" s="6"/>
      <c r="L558" s="5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0</v>
      </c>
    </row>
    <row r="559" spans="1:12" x14ac:dyDescent="0.35">
      <c r="A559" t="s">
        <v>10</v>
      </c>
      <c r="B559" t="s">
        <v>11</v>
      </c>
      <c r="C559" t="s">
        <v>12</v>
      </c>
      <c r="D559" t="s">
        <v>13</v>
      </c>
      <c r="E559" t="s">
        <v>14</v>
      </c>
      <c r="F559" t="s">
        <v>15</v>
      </c>
      <c r="G559" s="6" t="s">
        <v>16</v>
      </c>
      <c r="I559" s="6"/>
      <c r="K559" s="6"/>
      <c r="L559" s="5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0</v>
      </c>
    </row>
    <row r="560" spans="1:12" x14ac:dyDescent="0.35">
      <c r="A560" t="s">
        <v>10</v>
      </c>
      <c r="B560" t="s">
        <v>11</v>
      </c>
      <c r="C560" t="s">
        <v>12</v>
      </c>
      <c r="D560" t="s">
        <v>13</v>
      </c>
      <c r="E560" t="s">
        <v>14</v>
      </c>
      <c r="F560" t="s">
        <v>15</v>
      </c>
      <c r="G560" s="6" t="s">
        <v>16</v>
      </c>
      <c r="I560" s="6"/>
      <c r="K560" s="6"/>
      <c r="L560" s="5">
        <f>IF(A560="1.",15,IF(A560="2.",14,IF(A560="3.",13,IF(A560="4.",12,IF(A560="5.",11,IF(A560="6.",10,IF(A560="7.",9,IF(A560="8.",8,0))))))))+IF(A560="9.",7,IF(A560="10.",6,IF(A560="11.",5,IF(A560="12.",4,IF(A560="13.",3,IF(A560="14.",2,IF(A560="15.",1,0)))))))</f>
        <v>0</v>
      </c>
    </row>
    <row r="561" spans="1:12" x14ac:dyDescent="0.35">
      <c r="A561" t="s">
        <v>10</v>
      </c>
      <c r="B561" t="s">
        <v>11</v>
      </c>
      <c r="C561" t="s">
        <v>12</v>
      </c>
      <c r="D561" t="s">
        <v>13</v>
      </c>
      <c r="E561" t="s">
        <v>14</v>
      </c>
      <c r="F561" t="s">
        <v>15</v>
      </c>
      <c r="G561" s="6" t="s">
        <v>16</v>
      </c>
      <c r="I561" s="6"/>
      <c r="K561" s="6"/>
      <c r="L561" s="5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0</v>
      </c>
    </row>
    <row r="562" spans="1:12" x14ac:dyDescent="0.35">
      <c r="A562" t="s">
        <v>10</v>
      </c>
      <c r="B562" t="s">
        <v>11</v>
      </c>
      <c r="C562" t="s">
        <v>12</v>
      </c>
      <c r="D562" t="s">
        <v>13</v>
      </c>
      <c r="E562" t="s">
        <v>14</v>
      </c>
      <c r="F562" t="s">
        <v>15</v>
      </c>
      <c r="G562" s="6" t="s">
        <v>16</v>
      </c>
      <c r="I562" s="6"/>
      <c r="K562" s="6"/>
      <c r="L562" s="5" t="s">
        <v>17</v>
      </c>
    </row>
    <row r="563" spans="1:12" x14ac:dyDescent="0.35">
      <c r="A563" t="s">
        <v>10</v>
      </c>
      <c r="B563" t="s">
        <v>11</v>
      </c>
      <c r="C563" t="s">
        <v>12</v>
      </c>
      <c r="D563" t="s">
        <v>13</v>
      </c>
      <c r="E563" t="s">
        <v>14</v>
      </c>
      <c r="F563" t="s">
        <v>15</v>
      </c>
      <c r="G563" s="6" t="s">
        <v>16</v>
      </c>
      <c r="I563" s="6"/>
      <c r="K563" s="6"/>
      <c r="L563" s="5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0</v>
      </c>
    </row>
    <row r="564" spans="1:12" x14ac:dyDescent="0.35">
      <c r="A564" t="s">
        <v>10</v>
      </c>
      <c r="B564" t="s">
        <v>11</v>
      </c>
      <c r="C564" t="s">
        <v>12</v>
      </c>
      <c r="D564" t="s">
        <v>13</v>
      </c>
      <c r="E564" t="s">
        <v>14</v>
      </c>
      <c r="F564" t="s">
        <v>15</v>
      </c>
      <c r="G564" s="6" t="s">
        <v>16</v>
      </c>
      <c r="I564" s="6"/>
      <c r="K564" s="6"/>
      <c r="L564" s="5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0</v>
      </c>
    </row>
    <row r="565" spans="1:12" x14ac:dyDescent="0.35">
      <c r="A565" t="s">
        <v>10</v>
      </c>
      <c r="B565" t="s">
        <v>11</v>
      </c>
      <c r="C565" t="s">
        <v>12</v>
      </c>
      <c r="D565" t="s">
        <v>13</v>
      </c>
      <c r="E565" t="s">
        <v>14</v>
      </c>
      <c r="F565" t="s">
        <v>15</v>
      </c>
      <c r="G565" s="6" t="s">
        <v>16</v>
      </c>
      <c r="I565" s="6"/>
      <c r="K565" s="6"/>
      <c r="L565" s="5">
        <f>IF(A565="1.",15,IF(A565="2.",14,IF(A565="3.",13,IF(A565="4.",12,IF(A565="5.",11,IF(A565="6.",10,IF(A565="7.",9,IF(A565="8.",8,0))))))))+IF(A565="9.",7,IF(A565="10.",6,IF(A565="11.",5,IF(A565="12.",4,IF(A565="13.",3,IF(A565="14.",2,IF(A565="15.",1,0)))))))</f>
        <v>0</v>
      </c>
    </row>
    <row r="566" spans="1:12" x14ac:dyDescent="0.35">
      <c r="A566" t="s">
        <v>10</v>
      </c>
      <c r="B566" t="s">
        <v>11</v>
      </c>
      <c r="C566" t="s">
        <v>12</v>
      </c>
      <c r="D566" t="s">
        <v>13</v>
      </c>
      <c r="E566" t="s">
        <v>14</v>
      </c>
      <c r="F566" t="s">
        <v>15</v>
      </c>
      <c r="G566" s="6" t="s">
        <v>16</v>
      </c>
      <c r="I566" s="6"/>
      <c r="K566" s="6"/>
      <c r="L566" s="5">
        <f>IF(A566="1.",15,IF(A566="2.",14,IF(A566="3.",13,IF(A566="4.",12,IF(A566="5.",11,IF(A566="6.",10,IF(A566="7.",9,IF(A566="8.",8,0))))))))+IF(A566="9.",7,IF(A566="10.",6,IF(A566="11.",5,IF(A566="12.",4,IF(A566="13.",3,IF(A566="14.",2,IF(A566="15.",1,0)))))))</f>
        <v>0</v>
      </c>
    </row>
    <row r="567" spans="1:12" x14ac:dyDescent="0.35">
      <c r="A567" t="s">
        <v>10</v>
      </c>
      <c r="B567" t="s">
        <v>11</v>
      </c>
      <c r="C567" t="s">
        <v>12</v>
      </c>
      <c r="D567" t="s">
        <v>13</v>
      </c>
      <c r="E567" t="s">
        <v>14</v>
      </c>
      <c r="F567" t="s">
        <v>15</v>
      </c>
      <c r="G567" s="6" t="s">
        <v>16</v>
      </c>
      <c r="I567" s="6"/>
      <c r="K567" s="6"/>
      <c r="L567" s="5" t="s">
        <v>17</v>
      </c>
    </row>
    <row r="568" spans="1:12" x14ac:dyDescent="0.35">
      <c r="A568" t="s">
        <v>10</v>
      </c>
      <c r="B568" t="s">
        <v>11</v>
      </c>
      <c r="C568" t="s">
        <v>12</v>
      </c>
      <c r="D568" t="s">
        <v>13</v>
      </c>
      <c r="E568" t="s">
        <v>14</v>
      </c>
      <c r="F568" t="s">
        <v>15</v>
      </c>
      <c r="G568" s="6" t="s">
        <v>16</v>
      </c>
      <c r="I568" s="6"/>
      <c r="K568" s="6"/>
      <c r="L568" s="5">
        <f>IF(A568="1.",15,IF(A568="2.",14,IF(A568="3.",13,IF(A568="4.",12,IF(A568="5.",11,IF(A568="6.",10,IF(A568="7.",9,IF(A568="8.",8,0))))))))+IF(A568="9.",7,IF(A568="10.",6,IF(A568="11.",5,IF(A568="12.",4,IF(A568="13.",3,IF(A568="14.",2,IF(A568="15.",1,0)))))))</f>
        <v>0</v>
      </c>
    </row>
    <row r="569" spans="1:12" x14ac:dyDescent="0.35">
      <c r="A569" t="s">
        <v>10</v>
      </c>
      <c r="B569" t="s">
        <v>11</v>
      </c>
      <c r="C569" t="s">
        <v>12</v>
      </c>
      <c r="D569" t="s">
        <v>13</v>
      </c>
      <c r="E569" t="s">
        <v>14</v>
      </c>
      <c r="F569" t="s">
        <v>15</v>
      </c>
      <c r="G569" s="6" t="s">
        <v>16</v>
      </c>
      <c r="I569" s="6"/>
      <c r="K569" s="6"/>
      <c r="L569" s="5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0</v>
      </c>
    </row>
    <row r="570" spans="1:12" x14ac:dyDescent="0.35">
      <c r="A570" t="s">
        <v>10</v>
      </c>
      <c r="B570" t="s">
        <v>11</v>
      </c>
      <c r="C570" t="s">
        <v>12</v>
      </c>
      <c r="D570" t="s">
        <v>13</v>
      </c>
      <c r="E570" t="s">
        <v>14</v>
      </c>
      <c r="F570" t="s">
        <v>15</v>
      </c>
      <c r="G570" s="6" t="s">
        <v>16</v>
      </c>
      <c r="I570" s="6"/>
      <c r="K570" s="6"/>
      <c r="L570" s="5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0</v>
      </c>
    </row>
    <row r="571" spans="1:12" x14ac:dyDescent="0.35">
      <c r="A571" t="s">
        <v>10</v>
      </c>
      <c r="B571" t="s">
        <v>11</v>
      </c>
      <c r="C571" t="s">
        <v>12</v>
      </c>
      <c r="D571" t="s">
        <v>13</v>
      </c>
      <c r="E571" t="s">
        <v>14</v>
      </c>
      <c r="F571" t="s">
        <v>15</v>
      </c>
      <c r="G571" s="6" t="s">
        <v>16</v>
      </c>
      <c r="I571" s="6"/>
      <c r="K571" s="6"/>
      <c r="L571" s="5">
        <f>IF(A571="1.",15,IF(A571="2.",14,IF(A571="3.",13,IF(A571="4.",12,IF(A571="5.",11,IF(A571="6.",10,IF(A571="7.",9,IF(A571="8.",8,0))))))))+IF(A571="9.",7,IF(A571="10.",6,IF(A571="11.",5,IF(A571="12.",4,IF(A571="13.",3,IF(A571="14.",2,IF(A571="15.",1,0)))))))</f>
        <v>0</v>
      </c>
    </row>
    <row r="572" spans="1:12" x14ac:dyDescent="0.35">
      <c r="A572" t="s">
        <v>10</v>
      </c>
      <c r="B572" t="s">
        <v>11</v>
      </c>
      <c r="C572" t="s">
        <v>12</v>
      </c>
      <c r="D572" t="s">
        <v>13</v>
      </c>
      <c r="E572" t="s">
        <v>14</v>
      </c>
      <c r="F572" t="s">
        <v>15</v>
      </c>
      <c r="G572" s="6" t="s">
        <v>16</v>
      </c>
      <c r="I572" s="6"/>
      <c r="K572" s="6"/>
      <c r="L572" s="5">
        <f>IF(A572="1.",15,IF(A572="2.",14,IF(A572="3.",13,IF(A572="4.",12,IF(A572="5.",11,IF(A572="6.",10,IF(A572="7.",9,IF(A572="8.",8,0))))))))+IF(A572="9.",7,IF(A572="10.",6,IF(A572="11.",5,IF(A572="12.",4,IF(A572="13.",3,IF(A572="14.",2,IF(A572="15.",1,0)))))))</f>
        <v>0</v>
      </c>
    </row>
    <row r="573" spans="1:12" x14ac:dyDescent="0.35">
      <c r="A573" t="s">
        <v>10</v>
      </c>
      <c r="B573" t="s">
        <v>11</v>
      </c>
      <c r="C573" t="s">
        <v>12</v>
      </c>
      <c r="D573" t="s">
        <v>13</v>
      </c>
      <c r="E573" t="s">
        <v>14</v>
      </c>
      <c r="F573" t="s">
        <v>15</v>
      </c>
      <c r="G573" s="6" t="s">
        <v>16</v>
      </c>
      <c r="I573" s="6"/>
      <c r="K573" s="6"/>
      <c r="L573" s="5" t="s">
        <v>17</v>
      </c>
    </row>
    <row r="574" spans="1:12" x14ac:dyDescent="0.35">
      <c r="A574" t="s">
        <v>10</v>
      </c>
      <c r="B574" t="s">
        <v>11</v>
      </c>
      <c r="C574" t="s">
        <v>12</v>
      </c>
      <c r="D574" t="s">
        <v>13</v>
      </c>
      <c r="E574" t="s">
        <v>14</v>
      </c>
      <c r="F574" t="s">
        <v>15</v>
      </c>
      <c r="G574" s="6" t="s">
        <v>16</v>
      </c>
      <c r="I574" s="6"/>
      <c r="K574" s="6"/>
      <c r="L574" s="5">
        <f>IF(A574="1.",15,IF(A574="2.",14,IF(A574="3.",13,IF(A574="4.",12,IF(A574="5.",11,IF(A574="6.",10,IF(A574="7.",9,IF(A574="8.",8,0))))))))+IF(A574="9.",7,IF(A574="10.",6,IF(A574="11.",5,IF(A574="12.",4,IF(A574="13.",3,IF(A574="14.",2,IF(A574="15.",1,0)))))))</f>
        <v>0</v>
      </c>
    </row>
    <row r="575" spans="1:12" x14ac:dyDescent="0.35">
      <c r="A575" t="s">
        <v>10</v>
      </c>
      <c r="B575" t="s">
        <v>11</v>
      </c>
      <c r="C575" t="s">
        <v>12</v>
      </c>
      <c r="D575" t="s">
        <v>13</v>
      </c>
      <c r="E575" t="s">
        <v>14</v>
      </c>
      <c r="F575" t="s">
        <v>15</v>
      </c>
      <c r="G575" s="6" t="s">
        <v>16</v>
      </c>
      <c r="I575" s="6"/>
      <c r="K575" s="6"/>
      <c r="L575" s="5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0</v>
      </c>
    </row>
    <row r="576" spans="1:12" x14ac:dyDescent="0.35">
      <c r="A576" t="s">
        <v>10</v>
      </c>
      <c r="B576" t="s">
        <v>11</v>
      </c>
      <c r="C576" t="s">
        <v>12</v>
      </c>
      <c r="D576" t="s">
        <v>13</v>
      </c>
      <c r="E576" t="s">
        <v>14</v>
      </c>
      <c r="F576" t="s">
        <v>15</v>
      </c>
      <c r="G576" s="6" t="s">
        <v>16</v>
      </c>
      <c r="I576" s="6"/>
      <c r="K576" s="6"/>
      <c r="L576" s="5">
        <f>IF(A576="1.",15,IF(A576="2.",14,IF(A576="3.",13,IF(A576="4.",12,IF(A576="5.",11,IF(A576="6.",10,IF(A576="7.",9,IF(A576="8.",8,0))))))))+IF(A576="9.",7,IF(A576="10.",6,IF(A576="11.",5,IF(A576="12.",4,IF(A576="13.",3,IF(A576="14.",2,IF(A576="15.",1,0)))))))</f>
        <v>0</v>
      </c>
    </row>
    <row r="577" spans="1:12" x14ac:dyDescent="0.35">
      <c r="A577" t="s">
        <v>10</v>
      </c>
      <c r="B577" t="s">
        <v>11</v>
      </c>
      <c r="C577" t="s">
        <v>12</v>
      </c>
      <c r="D577" t="s">
        <v>13</v>
      </c>
      <c r="E577" t="s">
        <v>14</v>
      </c>
      <c r="F577" t="s">
        <v>15</v>
      </c>
      <c r="G577" s="6" t="s">
        <v>16</v>
      </c>
      <c r="I577" s="6"/>
      <c r="K577" s="6"/>
      <c r="L577" s="5"/>
    </row>
    <row r="578" spans="1:12" x14ac:dyDescent="0.35">
      <c r="A578" t="s">
        <v>10</v>
      </c>
      <c r="B578" t="s">
        <v>11</v>
      </c>
      <c r="C578" t="s">
        <v>12</v>
      </c>
      <c r="D578" t="s">
        <v>13</v>
      </c>
      <c r="E578" t="s">
        <v>14</v>
      </c>
      <c r="F578" t="s">
        <v>15</v>
      </c>
      <c r="G578" s="6" t="s">
        <v>16</v>
      </c>
      <c r="I578" s="6"/>
      <c r="K578" s="6"/>
      <c r="L578" s="5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0</v>
      </c>
    </row>
    <row r="579" spans="1:12" x14ac:dyDescent="0.35">
      <c r="F579" s="13"/>
      <c r="G579" s="6"/>
      <c r="H579" s="7"/>
      <c r="I579" s="6"/>
      <c r="J579" s="7"/>
      <c r="K579" s="6"/>
      <c r="L579" s="5"/>
    </row>
    <row r="580" spans="1:12" x14ac:dyDescent="0.35">
      <c r="A580" s="8" t="s">
        <v>30</v>
      </c>
      <c r="F580" s="13"/>
      <c r="G580" s="6"/>
      <c r="H580" s="7"/>
      <c r="I580" s="6"/>
      <c r="J580" s="7"/>
      <c r="K580" s="6"/>
      <c r="L580" s="5"/>
    </row>
    <row r="581" spans="1:12" x14ac:dyDescent="0.35">
      <c r="F581" s="7"/>
      <c r="G581" s="6"/>
      <c r="H581" s="7"/>
      <c r="I581" s="6"/>
      <c r="J581" s="7"/>
      <c r="K581" s="6"/>
      <c r="L581" s="5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0</v>
      </c>
    </row>
    <row r="582" spans="1:12" x14ac:dyDescent="0.35">
      <c r="A582" s="8" t="s">
        <v>43</v>
      </c>
      <c r="B582" s="8"/>
      <c r="F582" s="7"/>
      <c r="G582" s="6"/>
      <c r="H582" s="7"/>
      <c r="I582" s="6"/>
      <c r="J582" s="7"/>
      <c r="K582" s="6"/>
      <c r="L582" s="5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0</v>
      </c>
    </row>
    <row r="583" spans="1:12" x14ac:dyDescent="0.35">
      <c r="G583" s="6"/>
      <c r="H583" s="7"/>
      <c r="I583" s="6"/>
      <c r="J583" s="7"/>
      <c r="K583" s="6"/>
      <c r="L583" s="5">
        <f>IF(A583="1.",15,IF(A583="2.",14,IF(A583="3.",13,IF(A583="4.",12,IF(A583="5.",11,IF(A583="6.",10,IF(A583="7.",9,IF(A583="8.",8,0))))))))+IF(A583="9.",7,IF(A583="10.",6,IF(A583="11.",5,IF(A583="12.",4,IF(A583="13.",3,IF(A583="14.",2,IF(A583="15.",1,0)))))))</f>
        <v>0</v>
      </c>
    </row>
    <row r="584" spans="1:12" x14ac:dyDescent="0.35">
      <c r="A584" s="8" t="s">
        <v>46</v>
      </c>
      <c r="B584" s="8"/>
      <c r="G584" s="6"/>
      <c r="H584" s="7"/>
      <c r="I584" s="6"/>
      <c r="J584" s="7"/>
      <c r="K584" s="6"/>
      <c r="L584" s="5">
        <f>IF(A584="1.",15,IF(A584="2.",14,IF(A584="3.",13,IF(A584="4.",12,IF(A584="5.",11,IF(A584="6.",10,IF(A584="7.",9,IF(A584="8.",8,0))))))))+IF(A584="9.",7,IF(A584="10.",6,IF(A584="11.",5,IF(A584="12.",4,IF(A584="13.",3,IF(A584="14.",2,IF(A584="15.",1,0)))))))</f>
        <v>0</v>
      </c>
    </row>
    <row r="585" spans="1:12" x14ac:dyDescent="0.35">
      <c r="G585" s="6"/>
      <c r="H585" s="7"/>
      <c r="I585" s="6"/>
      <c r="J585" s="7"/>
      <c r="K585" s="6"/>
      <c r="L585" s="5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0</v>
      </c>
    </row>
    <row r="586" spans="1:12" x14ac:dyDescent="0.35">
      <c r="A586" s="8" t="s">
        <v>8</v>
      </c>
      <c r="B586" s="8"/>
      <c r="G586" s="6"/>
      <c r="H586" s="7"/>
      <c r="I586" s="6"/>
      <c r="J586" s="7"/>
      <c r="K586" s="6"/>
      <c r="L586" s="5">
        <f>IF(A586="1.",15,IF(A586="2.",14,IF(A586="3.",13,IF(A586="4.",12,IF(A586="5.",11,IF(A586="6.",10,IF(A586="7.",9,IF(A586="8.",8,0))))))))+IF(A586="9.",7,IF(A586="10.",6,IF(A586="11.",5,IF(A586="12.",4,IF(A586="13.",3,IF(A586="14.",2,IF(A586="15.",1,0)))))))</f>
        <v>0</v>
      </c>
    </row>
    <row r="588" spans="1:12" x14ac:dyDescent="0.35">
      <c r="F588" s="11"/>
      <c r="G588" s="6"/>
      <c r="H588" s="7"/>
      <c r="I588" s="6"/>
      <c r="J588" s="7"/>
      <c r="K588" s="6"/>
      <c r="L588" s="5"/>
    </row>
    <row r="589" spans="1:12" x14ac:dyDescent="0.35">
      <c r="A589" s="8" t="s">
        <v>43</v>
      </c>
      <c r="B589" s="8"/>
      <c r="F589" s="12"/>
      <c r="G589" s="6"/>
      <c r="H589" s="7"/>
      <c r="I589" s="6"/>
      <c r="J589" s="7"/>
      <c r="K589" s="6"/>
      <c r="L589" s="5"/>
    </row>
    <row r="590" spans="1:12" x14ac:dyDescent="0.35">
      <c r="G590" s="6"/>
      <c r="H590" s="7"/>
      <c r="I590" s="6"/>
      <c r="J590" s="7"/>
      <c r="K590" s="6"/>
      <c r="L590" s="5">
        <f>IF(A590="1.",15,IF(A590="2.",14,IF(A590="3.",13,IF(A590="4.",12,IF(A590="5.",11,IF(A590="6.",10,IF(A590="7.",9,IF(A590="8.",8,0))))))))+IF(A590="9.",7,IF(A590="10.",6,IF(A590="11.",5,IF(A590="12.",4,IF(A590="13.",3,IF(A590="14.",2,IF(A590="15.",1,0)))))))</f>
        <v>0</v>
      </c>
    </row>
    <row r="591" spans="1:12" x14ac:dyDescent="0.35">
      <c r="A591" s="8" t="s">
        <v>30</v>
      </c>
      <c r="G591" s="6"/>
      <c r="H591" s="7"/>
      <c r="I591" s="6"/>
      <c r="J591" s="7"/>
      <c r="K591" s="6"/>
      <c r="L591" s="5">
        <f>IF(A591="1.",15,IF(A591="2.",14,IF(A591="3.",13,IF(A591="4.",12,IF(A591="5.",11,IF(A591="6.",10,IF(A591="7.",9,IF(A591="8.",8,0))))))))+IF(A591="9.",7,IF(A591="10.",6,IF(A591="11.",5,IF(A591="12.",4,IF(A591="13.",3,IF(A591="14.",2,IF(A591="15.",1,0)))))))</f>
        <v>0</v>
      </c>
    </row>
    <row r="592" spans="1:12" x14ac:dyDescent="0.35">
      <c r="F592" s="7"/>
      <c r="G592" s="6"/>
      <c r="H592" s="7"/>
      <c r="I592" s="6"/>
      <c r="J592" s="7"/>
      <c r="K592" s="6"/>
      <c r="L592" s="5">
        <f>IF(A592="1.",15,IF(A592="2.",14,IF(A592="3.",13,IF(A592="4.",12,IF(A592="5.",11,IF(A592="6.",10,IF(A592="7.",9,IF(A592="8.",8,0))))))))+IF(A592="9.",7,IF(A592="10.",6,IF(A592="11.",5,IF(A592="12.",4,IF(A592="13.",3,IF(A592="14.",2,IF(A592="15.",1,0)))))))</f>
        <v>0</v>
      </c>
    </row>
    <row r="593" spans="1:12" x14ac:dyDescent="0.35">
      <c r="A593" s="8" t="s">
        <v>48</v>
      </c>
      <c r="B593" s="8"/>
      <c r="F593" s="10" t="s">
        <v>3</v>
      </c>
      <c r="G593" s="6"/>
      <c r="H593" s="10" t="s">
        <v>4</v>
      </c>
      <c r="I593" s="6"/>
      <c r="J593" s="10" t="s">
        <v>5</v>
      </c>
      <c r="K593" s="6"/>
      <c r="L593" s="5">
        <f>IF(A593="1.",15,IF(A593="2.",14,IF(A593="3.",13,IF(A593="4.",12,IF(A593="5.",11,IF(A593="6.",10,IF(A593="7.",9,IF(A593="8.",8,0))))))))+IF(A593="9.",7,IF(A593="10.",6,IF(A593="11.",5,IF(A593="12.",4,IF(A593="13.",3,IF(A593="14.",2,IF(A593="15.",1,0)))))))</f>
        <v>0</v>
      </c>
    </row>
    <row r="594" spans="1:12" x14ac:dyDescent="0.35">
      <c r="F594" s="7"/>
      <c r="G594" s="6"/>
      <c r="H594" s="7"/>
      <c r="I594" s="6"/>
      <c r="J594" s="7"/>
      <c r="K594" s="6"/>
      <c r="L594" s="5">
        <f>IF(A594="1.",15,IF(A594="2.",14,IF(A594="3.",13,IF(A594="4.",12,IF(A594="5.",11,IF(A594="6.",10,IF(A594="7.",9,IF(A594="8.",8,0))))))))+IF(A594="9.",7,IF(A594="10.",6,IF(A594="11.",5,IF(A594="12.",4,IF(A594="13.",3,IF(A594="14.",2,IF(A594="15.",1,0)))))))</f>
        <v>0</v>
      </c>
    </row>
    <row r="595" spans="1:12" x14ac:dyDescent="0.35">
      <c r="A595" s="8" t="s">
        <v>9</v>
      </c>
      <c r="B595" s="8"/>
      <c r="F595" s="7"/>
      <c r="G595" s="6"/>
      <c r="H595" s="7"/>
      <c r="I595" s="6"/>
      <c r="J595" s="7"/>
      <c r="K595" s="6"/>
      <c r="L595" s="5">
        <f>IF(A595="1.",15,IF(A595="2.",14,IF(A595="3.",13,IF(A595="4.",12,IF(A595="5.",11,IF(A595="6.",10,IF(A595="7.",9,IF(A595="8.",8,0))))))))+IF(A595="9.",7,IF(A595="10.",6,IF(A595="11.",5,IF(A595="12.",4,IF(A595="13.",3,IF(A595="14.",2,IF(A595="15.",1,0)))))))</f>
        <v>0</v>
      </c>
    </row>
    <row r="596" spans="1:12" x14ac:dyDescent="0.35">
      <c r="G596" s="6"/>
      <c r="H596" s="7"/>
      <c r="I596" s="6"/>
      <c r="J596" s="7"/>
      <c r="K596" s="6"/>
      <c r="L596" s="5">
        <f>IF(A596="1.",15,IF(A596="2.",14,IF(A596="3.",13,IF(A596="4.",12,IF(A596="5.",11,IF(A596="6.",10,IF(A596="7.",9,IF(A596="8.",8,0))))))))+IF(A596="9.",7,IF(A596="10.",6,IF(A596="11.",5,IF(A596="12.",4,IF(A596="13.",3,IF(A596="14.",2,IF(A596="15.",1,0)))))))</f>
        <v>0</v>
      </c>
    </row>
    <row r="597" spans="1:12" x14ac:dyDescent="0.35">
      <c r="A597" s="8" t="s">
        <v>49</v>
      </c>
      <c r="B597" s="8"/>
      <c r="G597" s="6"/>
      <c r="H597" s="7"/>
      <c r="I597" s="6"/>
      <c r="J597" s="7"/>
      <c r="K597" s="6"/>
      <c r="L597" s="5">
        <f>IF(A597="1.",15,IF(A597="2.",14,IF(A597="3.",13,IF(A597="4.",12,IF(A597="5.",11,IF(A597="6.",10,IF(A597="7.",9,IF(A597="8.",8,0))))))))+IF(A597="9.",7,IF(A597="10.",6,IF(A597="11.",5,IF(A597="12.",4,IF(A597="13.",3,IF(A597="14.",2,IF(A597="15.",1,0)))))))</f>
        <v>0</v>
      </c>
    </row>
    <row r="598" spans="1:12" x14ac:dyDescent="0.35">
      <c r="G598" s="6"/>
      <c r="H598" s="7"/>
      <c r="I598" s="6"/>
      <c r="J598" s="7"/>
      <c r="K598" s="6"/>
      <c r="L598" s="5">
        <f>IF(A598="1.",15,IF(A598="2.",14,IF(A598="3.",13,IF(A598="4.",12,IF(A598="5.",11,IF(A598="6.",10,IF(A598="7.",9,IF(A598="8.",8,0))))))))+IF(A598="9.",7,IF(A598="10.",6,IF(A598="11.",5,IF(A598="12.",4,IF(A598="13.",3,IF(A598="14.",2,IF(A598="15.",1,0)))))))</f>
        <v>0</v>
      </c>
    </row>
    <row r="599" spans="1:12" x14ac:dyDescent="0.35">
      <c r="A599" s="8" t="s">
        <v>8</v>
      </c>
      <c r="B599" s="8"/>
      <c r="G599" s="6"/>
      <c r="H599" s="7"/>
      <c r="I599" s="6"/>
      <c r="J599" s="7"/>
      <c r="K599" s="6"/>
      <c r="L599" s="5">
        <f>IF(A599="1.",15,IF(A599="2.",14,IF(A599="3.",13,IF(A599="4.",12,IF(A599="5.",11,IF(A599="6.",10,IF(A599="7.",9,IF(A599="8.",8,0))))))))+IF(A599="9.",7,IF(A599="10.",6,IF(A599="11.",5,IF(A599="12.",4,IF(A599="13.",3,IF(A599="14.",2,IF(A599="15.",1,0)))))))</f>
        <v>0</v>
      </c>
    </row>
    <row r="600" spans="1:12" x14ac:dyDescent="0.35">
      <c r="G600" s="6"/>
      <c r="H600" s="7"/>
      <c r="I600" s="6"/>
      <c r="J600" s="7"/>
      <c r="K600" s="6"/>
      <c r="L600" s="5">
        <f>IF(A600="1.",15,IF(A600="2.",14,IF(A600="3.",13,IF(A600="4.",12,IF(A600="5.",11,IF(A600="6.",10,IF(A600="7.",9,IF(A600="8.",8,0))))))))+IF(A600="9.",7,IF(A600="10.",6,IF(A600="11.",5,IF(A600="12.",4,IF(A600="13.",3,IF(A600="14.",2,IF(A600="15.",1,0)))))))</f>
        <v>0</v>
      </c>
    </row>
    <row r="601" spans="1:12" x14ac:dyDescent="0.35">
      <c r="F601" s="11"/>
      <c r="G601" s="6"/>
      <c r="H601" s="7"/>
      <c r="I601" s="6"/>
      <c r="J601" s="7"/>
      <c r="K601" s="6"/>
      <c r="L601" s="5"/>
    </row>
    <row r="602" spans="1:12" x14ac:dyDescent="0.35">
      <c r="F602" s="12"/>
      <c r="G602" s="6"/>
      <c r="H602" s="7"/>
      <c r="I602" s="6"/>
      <c r="J602" s="7"/>
      <c r="K602" s="6"/>
      <c r="L602" s="5"/>
    </row>
    <row r="603" spans="1:12" x14ac:dyDescent="0.35">
      <c r="A603" s="8" t="s">
        <v>43</v>
      </c>
      <c r="G603" s="6"/>
      <c r="H603" s="7"/>
      <c r="I603" s="6"/>
      <c r="J603" s="7"/>
      <c r="K603" s="6"/>
      <c r="L603" s="5"/>
    </row>
    <row r="604" spans="1:12" x14ac:dyDescent="0.35">
      <c r="F604" s="7"/>
      <c r="G604" s="6"/>
      <c r="H604" s="7"/>
      <c r="I604" s="6"/>
      <c r="J604" s="7"/>
      <c r="K604" s="6"/>
      <c r="L604" s="5">
        <f>IF(A604="1.",15,IF(A604="2.",14,IF(A604="3.",13,IF(A604="4.",12,IF(A604="5.",11,IF(A604="6.",10,IF(A604="7.",9,IF(A604="8.",8,0))))))))+IF(A604="9.",7,IF(A604="10.",6,IF(A604="11.",5,IF(A604="12.",4,IF(A604="13.",3,IF(A604="14.",2,IF(A604="15.",1,0)))))))</f>
        <v>0</v>
      </c>
    </row>
    <row r="605" spans="1:12" x14ac:dyDescent="0.35">
      <c r="A605" s="8" t="s">
        <v>30</v>
      </c>
      <c r="B605" s="8"/>
      <c r="F605" s="7"/>
      <c r="G605" s="6"/>
      <c r="H605" s="7"/>
      <c r="I605" s="6"/>
      <c r="J605" s="7"/>
      <c r="K605" s="6"/>
      <c r="L605" s="5">
        <f>IF(A605="1.",15,IF(A605="2.",14,IF(A605="3.",13,IF(A605="4.",12,IF(A605="5.",11,IF(A605="6.",10,IF(A605="7.",9,IF(A605="8.",8,0))))))))+IF(A605="9.",7,IF(A605="10.",6,IF(A605="11.",5,IF(A605="12.",4,IF(A605="13.",3,IF(A605="14.",2,IF(A605="15.",1,0)))))))</f>
        <v>0</v>
      </c>
    </row>
    <row r="606" spans="1:12" x14ac:dyDescent="0.35">
      <c r="F606" s="7"/>
      <c r="G606" s="6"/>
      <c r="H606" s="7"/>
      <c r="I606" s="6"/>
      <c r="J606" s="7"/>
      <c r="K606" s="6"/>
      <c r="L606" s="5">
        <f>IF(A606="1.",15,IF(A606="2.",14,IF(A606="3.",13,IF(A606="4.",12,IF(A606="5.",11,IF(A606="6.",10,IF(A606="7.",9,IF(A606="8.",8,0))))))))+IF(A606="9.",7,IF(A606="10.",6,IF(A606="11.",5,IF(A606="12.",4,IF(A606="13.",3,IF(A606="14.",2,IF(A606="15.",1,0)))))))</f>
        <v>0</v>
      </c>
    </row>
    <row r="607" spans="1:12" x14ac:dyDescent="0.35">
      <c r="A607" s="8" t="s">
        <v>9</v>
      </c>
      <c r="B607" s="8"/>
      <c r="F607" s="7"/>
      <c r="G607" s="6"/>
      <c r="H607" s="7"/>
      <c r="I607" s="6"/>
      <c r="J607" s="7"/>
      <c r="K607" s="6"/>
      <c r="L607" s="5">
        <f>IF(A607="1.",15,IF(A607="2.",14,IF(A607="3.",13,IF(A607="4.",12,IF(A607="5.",11,IF(A607="6.",10,IF(A607="7.",9,IF(A607="8.",8,0))))))))+IF(A607="9.",7,IF(A607="10.",6,IF(A607="11.",5,IF(A607="12.",4,IF(A607="13.",3,IF(A607="14.",2,IF(A607="15.",1,0)))))))</f>
        <v>0</v>
      </c>
    </row>
    <row r="608" spans="1:12" x14ac:dyDescent="0.35">
      <c r="F608" s="7"/>
      <c r="G608" s="6"/>
      <c r="H608" s="7"/>
      <c r="I608" s="6"/>
      <c r="J608" s="7"/>
      <c r="K608" s="6"/>
      <c r="L608" s="5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0</v>
      </c>
    </row>
    <row r="609" spans="1:12" x14ac:dyDescent="0.35">
      <c r="A609" s="8" t="s">
        <v>48</v>
      </c>
      <c r="B609" s="8"/>
      <c r="F609" s="10"/>
      <c r="G609" s="6"/>
      <c r="H609" s="10"/>
      <c r="I609" s="6"/>
      <c r="J609" s="10"/>
      <c r="K609" s="6"/>
      <c r="L609" s="5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0</v>
      </c>
    </row>
    <row r="610" spans="1:12" x14ac:dyDescent="0.35">
      <c r="F610" s="7"/>
      <c r="G610" s="6"/>
      <c r="H610" s="7"/>
      <c r="I610" s="6"/>
      <c r="J610" s="7"/>
      <c r="K610" s="6"/>
      <c r="L610" s="5">
        <f>IF(A610="1.",15,IF(A610="2.",14,IF(A610="3.",13,IF(A610="4.",12,IF(A610="5.",11,IF(A610="6.",10,IF(A610="7.",9,IF(A610="8.",8,0))))))))+IF(A610="9.",7,IF(A610="10.",6,IF(A610="11.",5,IF(A610="12.",4,IF(A610="13.",3,IF(A610="14.",2,IF(A610="15.",1,0)))))))</f>
        <v>0</v>
      </c>
    </row>
    <row r="611" spans="1:12" x14ac:dyDescent="0.35">
      <c r="A611" s="8" t="s">
        <v>8</v>
      </c>
      <c r="B611" s="8"/>
      <c r="G611" s="6"/>
      <c r="H611" s="7"/>
      <c r="I611" s="6"/>
      <c r="J611" s="7"/>
      <c r="K611" s="6"/>
      <c r="L611" s="5">
        <f>IF(A611="1.",15,IF(A611="2.",14,IF(A611="3.",13,IF(A611="4.",12,IF(A611="5.",11,IF(A611="6.",10,IF(A611="7.",9,IF(A611="8.",8,0))))))))+IF(A611="9.",7,IF(A611="10.",6,IF(A611="11.",5,IF(A611="12.",4,IF(A611="13.",3,IF(A611="14.",2,IF(A611="15.",1,0)))))))</f>
        <v>0</v>
      </c>
    </row>
    <row r="612" spans="1:12" x14ac:dyDescent="0.35">
      <c r="G612" s="6"/>
      <c r="H612" s="7"/>
      <c r="I612" s="6"/>
      <c r="J612" s="7"/>
      <c r="K612" s="6"/>
      <c r="L612" s="5">
        <f>IF(A612="1.",15,IF(A612="2.",14,IF(A612="3.",13,IF(A612="4.",12,IF(A612="5.",11,IF(A612="6.",10,IF(A612="7.",9,IF(A612="8.",8,0))))))))+IF(A612="9.",7,IF(A612="10.",6,IF(A612="11.",5,IF(A612="12.",4,IF(A612="13.",3,IF(A612="14.",2,IF(A612="15.",1,0)))))))</f>
        <v>0</v>
      </c>
    </row>
    <row r="613" spans="1:12" ht="26" x14ac:dyDescent="0.6">
      <c r="A613" s="1" t="s">
        <v>132</v>
      </c>
      <c r="B613" s="2"/>
      <c r="C613" s="2"/>
      <c r="D613" s="2"/>
      <c r="E613" s="2"/>
      <c r="F613" s="2"/>
      <c r="G613" s="3"/>
      <c r="H613" s="4"/>
      <c r="I613" s="3"/>
      <c r="J613" s="4"/>
      <c r="K613" s="3"/>
      <c r="L613" s="5"/>
    </row>
    <row r="614" spans="1:12" x14ac:dyDescent="0.35">
      <c r="F614" s="12"/>
      <c r="G614" s="6"/>
      <c r="H614" s="7"/>
      <c r="I614" s="6"/>
      <c r="J614" s="7"/>
      <c r="K614" s="6"/>
      <c r="L614" s="5"/>
    </row>
    <row r="615" spans="1:12" x14ac:dyDescent="0.35">
      <c r="A615" s="8" t="s">
        <v>43</v>
      </c>
      <c r="B615" s="8"/>
      <c r="G615" s="6"/>
      <c r="H615" s="7"/>
      <c r="I615" s="6"/>
      <c r="J615" s="7"/>
      <c r="K615" s="6"/>
      <c r="L615" s="5"/>
    </row>
    <row r="616" spans="1:12" x14ac:dyDescent="0.35">
      <c r="G616" s="6"/>
      <c r="H616" s="7"/>
      <c r="I616" s="6"/>
      <c r="J616" s="7"/>
      <c r="K616" s="6"/>
      <c r="L616" s="5">
        <f>IF(A616="1.",15,IF(A616="2.",14,IF(A616="3.",13,IF(A616="4.",12,IF(A616="5.",11,IF(A616="6.",10,IF(A616="7.",9,IF(A616="8.",8,0))))))))+IF(A616="9.",7,IF(A616="10.",6,IF(A616="11.",5,IF(A616="12.",4,IF(A616="13.",3,IF(A616="14.",2,IF(A616="15.",1,0)))))))</f>
        <v>0</v>
      </c>
    </row>
    <row r="617" spans="1:12" x14ac:dyDescent="0.35">
      <c r="A617" s="8" t="s">
        <v>164</v>
      </c>
      <c r="B617" s="8"/>
      <c r="G617" s="6"/>
      <c r="H617" s="7"/>
      <c r="I617" s="6"/>
      <c r="J617" s="7"/>
      <c r="K617" s="6"/>
      <c r="L617" s="5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0</v>
      </c>
    </row>
    <row r="618" spans="1:12" x14ac:dyDescent="0.35">
      <c r="F618" s="7"/>
      <c r="G618" s="6"/>
      <c r="H618" s="7"/>
      <c r="I618" s="6"/>
      <c r="J618" s="7"/>
      <c r="K618" s="6"/>
      <c r="L618" s="5">
        <f>IF(A618="1.",15,IF(A618="2.",14,IF(A618="3.",13,IF(A618="4.",12,IF(A618="5.",11,IF(A618="6.",10,IF(A618="7.",9,IF(A618="8.",8,0))))))))+IF(A618="9.",7,IF(A618="10.",6,IF(A618="11.",5,IF(A618="12.",4,IF(A618="13.",3,IF(A618="14.",2,IF(A618="15.",1,0)))))))</f>
        <v>0</v>
      </c>
    </row>
    <row r="619" spans="1:12" x14ac:dyDescent="0.35">
      <c r="A619" s="8" t="s">
        <v>175</v>
      </c>
      <c r="B619" s="8"/>
      <c r="F619" s="10" t="s">
        <v>3</v>
      </c>
      <c r="G619" s="6"/>
      <c r="H619" s="10" t="s">
        <v>4</v>
      </c>
      <c r="I619" s="6"/>
      <c r="J619" s="10" t="s">
        <v>5</v>
      </c>
      <c r="K619" s="6"/>
      <c r="L619" s="5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0</v>
      </c>
    </row>
    <row r="620" spans="1:12" x14ac:dyDescent="0.35">
      <c r="F620" s="7"/>
      <c r="G620" s="6"/>
      <c r="H620" s="7"/>
      <c r="I620" s="6"/>
      <c r="J620" s="7"/>
      <c r="K620" s="6"/>
      <c r="L620" s="5">
        <f>IF(A620="1.",15,IF(A620="2.",14,IF(A620="3.",13,IF(A620="4.",12,IF(A620="5.",11,IF(A620="6.",10,IF(A620="7.",9,IF(A620="8.",8,0))))))))+IF(A620="9.",7,IF(A620="10.",6,IF(A620="11.",5,IF(A620="12.",4,IF(A620="13.",3,IF(A620="14.",2,IF(A620="15.",1,0)))))))</f>
        <v>0</v>
      </c>
    </row>
    <row r="621" spans="1:12" x14ac:dyDescent="0.35">
      <c r="A621" s="8" t="s">
        <v>9</v>
      </c>
      <c r="B621" s="8"/>
      <c r="F621" s="7"/>
      <c r="G621" s="6"/>
      <c r="H621" s="7"/>
      <c r="I621" s="6"/>
      <c r="J621" s="7"/>
      <c r="K621" s="6"/>
      <c r="L621" s="5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0</v>
      </c>
    </row>
    <row r="622" spans="1:12" x14ac:dyDescent="0.35">
      <c r="F622" s="7"/>
      <c r="G622" s="6"/>
      <c r="H622" s="7"/>
      <c r="I622" s="6"/>
      <c r="J622" s="7"/>
      <c r="K622" s="6"/>
      <c r="L622" s="5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0</v>
      </c>
    </row>
    <row r="623" spans="1:12" x14ac:dyDescent="0.35">
      <c r="F623" s="7"/>
      <c r="G623" s="6"/>
      <c r="H623" s="7"/>
      <c r="I623" s="6"/>
      <c r="J623" s="7"/>
      <c r="K623" s="6"/>
      <c r="L623" s="5">
        <f>IF(A623="1.",15,IF(A623="2.",14,IF(A623="3.",13,IF(A623="4.",12,IF(A623="5.",11,IF(A623="6.",10,IF(A623="7.",9,IF(A623="8.",8,0))))))))+IF(A623="9.",7,IF(A623="10.",6,IF(A623="11.",5,IF(A623="12.",4,IF(A623="13.",3,IF(A623="14.",2,IF(A623="15.",1,0)))))))</f>
        <v>0</v>
      </c>
    </row>
    <row r="624" spans="1:12" x14ac:dyDescent="0.35">
      <c r="A624" s="8" t="s">
        <v>133</v>
      </c>
      <c r="B624" s="8"/>
      <c r="D624" t="s">
        <v>134</v>
      </c>
      <c r="F624" s="7"/>
      <c r="G624" s="6"/>
      <c r="H624" s="7"/>
      <c r="I624" s="6"/>
      <c r="J624" s="7"/>
      <c r="K624" s="6"/>
      <c r="L624" s="5">
        <f>IF(A624="1.",15,IF(A624="2.",14,IF(A624="3.",13,IF(A624="4.",12,IF(A624="5.",11,IF(A624="6.",10,IF(A624="7.",9,IF(A624="8.",8,0))))))))+IF(A624="9.",7,IF(A624="10.",6,IF(A624="11.",5,IF(A624="12.",4,IF(A624="13.",3,IF(A624="14.",2,IF(A624="15.",1,0)))))))</f>
        <v>0</v>
      </c>
    </row>
    <row r="625" spans="1:12" x14ac:dyDescent="0.35">
      <c r="F625" s="7"/>
      <c r="G625" s="6"/>
      <c r="H625" s="7"/>
      <c r="I625" s="6"/>
      <c r="J625" s="7"/>
      <c r="K625" s="6"/>
      <c r="L625" s="5">
        <f>IF(A625="1.",15,IF(A625="2.",14,IF(A625="3.",13,IF(A625="4.",12,IF(A625="5.",11,IF(A625="6.",10,IF(A625="7.",9,IF(A625="8.",8,0))))))))+IF(A625="9.",7,IF(A625="10.",6,IF(A625="11.",5,IF(A625="12.",4,IF(A625="13.",3,IF(A625="14.",2,IF(A625="15.",1,0)))))))</f>
        <v>0</v>
      </c>
    </row>
    <row r="626" spans="1:12" x14ac:dyDescent="0.35">
      <c r="A626" s="8" t="s">
        <v>8</v>
      </c>
      <c r="B626" s="8"/>
      <c r="G626" s="6"/>
      <c r="H626" s="7"/>
      <c r="I626" s="6"/>
      <c r="J626" s="7"/>
      <c r="K626" s="6"/>
      <c r="L626" s="5">
        <f>IF(A626="1.",15,IF(A626="2.",14,IF(A626="3.",13,IF(A626="4.",12,IF(A626="5.",11,IF(A626="6.",10,IF(A626="7.",9,IF(A626="8.",8,0))))))))+IF(A626="9.",7,IF(A626="10.",6,IF(A626="11.",5,IF(A626="12.",4,IF(A626="13.",3,IF(A626="14.",2,IF(A626="15.",1,0)))))))</f>
        <v>0</v>
      </c>
    </row>
    <row r="627" spans="1:12" x14ac:dyDescent="0.35">
      <c r="G627" s="6"/>
      <c r="H627" s="7"/>
      <c r="I627" s="6"/>
      <c r="J627" s="7"/>
      <c r="K627" s="6"/>
      <c r="L627" s="5">
        <f>IF(A627="1.",15,IF(A627="2.",14,IF(A627="3.",13,IF(A627="4.",12,IF(A627="5.",11,IF(A627="6.",10,IF(A627="7.",9,IF(A627="8.",8,0))))))))+IF(A627="9.",7,IF(A627="10.",6,IF(A627="11.",5,IF(A627="12.",4,IF(A627="13.",3,IF(A627="14.",2,IF(A627="15.",1,0)))))))</f>
        <v>0</v>
      </c>
    </row>
    <row r="628" spans="1:12" x14ac:dyDescent="0.35">
      <c r="F628" s="12"/>
      <c r="G628" s="6"/>
      <c r="H628" s="7"/>
      <c r="I628" s="6"/>
      <c r="J628" s="7"/>
      <c r="K628" s="6"/>
      <c r="L628" s="5"/>
    </row>
    <row r="629" spans="1:12" x14ac:dyDescent="0.35">
      <c r="A629" s="8" t="s">
        <v>175</v>
      </c>
      <c r="B629" s="8"/>
      <c r="F629" s="9" t="s">
        <v>3</v>
      </c>
      <c r="G629" s="6"/>
      <c r="H629" s="10" t="s">
        <v>4</v>
      </c>
      <c r="I629" s="6"/>
      <c r="J629" s="10" t="s">
        <v>5</v>
      </c>
      <c r="K629" s="6"/>
      <c r="L629" s="5"/>
    </row>
    <row r="630" spans="1:12" x14ac:dyDescent="0.35">
      <c r="G630" s="6"/>
      <c r="H630" s="7"/>
      <c r="I630" s="6"/>
      <c r="J630" s="7"/>
      <c r="K630" s="6"/>
      <c r="L630" s="5">
        <f>IF(A630="1.",15,IF(A630="2.",14,IF(A630="3.",13,IF(A630="4.",12,IF(A630="5.",11,IF(A630="6.",10,IF(A630="7.",9,IF(A630="8.",8,0))))))))+IF(A630="9.",7,IF(A630="10.",6,IF(A630="11.",5,IF(A630="12.",4,IF(A630="13.",3,IF(A630="14.",2,IF(A630="15.",1,0)))))))</f>
        <v>0</v>
      </c>
    </row>
    <row r="631" spans="1:12" x14ac:dyDescent="0.35">
      <c r="A631" s="8" t="s">
        <v>43</v>
      </c>
      <c r="B631" s="8"/>
      <c r="G631" s="6"/>
      <c r="H631" s="7"/>
      <c r="I631" s="6"/>
      <c r="J631" s="7"/>
      <c r="K631" s="6"/>
      <c r="L631" s="5"/>
    </row>
    <row r="632" spans="1:12" x14ac:dyDescent="0.35">
      <c r="F632" s="11"/>
      <c r="G632" s="6"/>
      <c r="H632" s="7"/>
      <c r="I632" s="6"/>
      <c r="J632" s="7"/>
      <c r="K632" s="6"/>
      <c r="L632" s="5">
        <f>IF(A632="1.",15,IF(A632="2.",14,IF(A632="3.",13,IF(A632="4.",12,IF(A632="5.",11,IF(A632="6.",10,IF(A632="7.",9,IF(A632="8.",8,0))))))))+IF(A632="9.",7,IF(A632="10.",6,IF(A632="11.",5,IF(A632="12.",4,IF(A632="13.",3,IF(A632="14.",2,IF(A632="15.",1,0)))))))</f>
        <v>0</v>
      </c>
    </row>
    <row r="633" spans="1:12" x14ac:dyDescent="0.35">
      <c r="A633" s="8" t="s">
        <v>164</v>
      </c>
      <c r="B633" s="8"/>
      <c r="G633" s="6"/>
      <c r="H633" s="7"/>
      <c r="I633" s="6"/>
      <c r="J633" s="7"/>
      <c r="K633" s="6"/>
      <c r="L633" s="5">
        <f>IF(A633="1.",15,IF(A633="2.",14,IF(A633="3.",13,IF(A633="4.",12,IF(A633="5.",11,IF(A633="6.",10,IF(A633="7.",9,IF(A633="8.",8,0))))))))+IF(A633="9.",7,IF(A633="10.",6,IF(A633="11.",5,IF(A633="12.",4,IF(A633="13.",3,IF(A633="14.",2,IF(A633="15.",1,0)))))))</f>
        <v>0</v>
      </c>
    </row>
    <row r="634" spans="1:12" x14ac:dyDescent="0.35">
      <c r="F634" s="7"/>
      <c r="G634" s="6"/>
      <c r="H634" s="7"/>
      <c r="I634" s="6"/>
      <c r="J634" s="7"/>
      <c r="K634" s="6"/>
      <c r="L634" s="5">
        <f>IF(A634="1.",15,IF(A634="2.",14,IF(A634="3.",13,IF(A634="4.",12,IF(A634="5.",11,IF(A634="6.",10,IF(A634="7.",9,IF(A634="8.",8,0))))))))+IF(A634="9.",7,IF(A634="10.",6,IF(A634="11.",5,IF(A634="12.",4,IF(A634="13.",3,IF(A634="14.",2,IF(A634="15.",1,0)))))))</f>
        <v>0</v>
      </c>
    </row>
    <row r="635" spans="1:12" x14ac:dyDescent="0.35">
      <c r="A635" s="8" t="s">
        <v>9</v>
      </c>
      <c r="B635" s="8"/>
      <c r="F635" s="7"/>
      <c r="G635" s="6"/>
      <c r="H635" s="7"/>
      <c r="I635" s="6"/>
      <c r="J635" s="7"/>
      <c r="K635" s="6"/>
      <c r="L635" s="5">
        <f>IF(A635="1.",15,IF(A635="2.",14,IF(A635="3.",13,IF(A635="4.",12,IF(A635="5.",11,IF(A635="6.",10,IF(A635="7.",9,IF(A635="8.",8,0))))))))+IF(A635="9.",7,IF(A635="10.",6,IF(A635="11.",5,IF(A635="12.",4,IF(A635="13.",3,IF(A635="14.",2,IF(A635="15.",1,0)))))))</f>
        <v>0</v>
      </c>
    </row>
    <row r="636" spans="1:12" x14ac:dyDescent="0.35">
      <c r="F636" s="7"/>
      <c r="G636" s="6"/>
      <c r="H636" s="7"/>
      <c r="I636" s="6"/>
      <c r="J636" s="7"/>
      <c r="K636" s="6"/>
      <c r="L636" s="5">
        <f>IF(A636="1.",15,IF(A636="2.",14,IF(A636="3.",13,IF(A636="4.",12,IF(A636="5.",11,IF(A636="6.",10,IF(A636="7.",9,IF(A636="8.",8,0))))))))+IF(A636="9.",7,IF(A636="10.",6,IF(A636="11.",5,IF(A636="12.",4,IF(A636="13.",3,IF(A636="14.",2,IF(A636="15.",1,0)))))))</f>
        <v>0</v>
      </c>
    </row>
    <row r="637" spans="1:12" x14ac:dyDescent="0.35">
      <c r="A637" s="8" t="s">
        <v>8</v>
      </c>
      <c r="B637" s="8"/>
      <c r="G637" s="6"/>
      <c r="H637" s="7"/>
      <c r="I637" s="6"/>
      <c r="J637" s="7"/>
      <c r="K637" s="6"/>
      <c r="L637" s="5">
        <f>IF(A637="1.",15,IF(A637="2.",14,IF(A637="3.",13,IF(A637="4.",12,IF(A637="5.",11,IF(A637="6.",10,IF(A637="7.",9,IF(A637="8.",8,0))))))))+IF(A637="9.",7,IF(A637="10.",6,IF(A637="11.",5,IF(A637="12.",4,IF(A637="13.",3,IF(A637="14.",2,IF(A637="15.",1,0)))))))</f>
        <v>0</v>
      </c>
    </row>
    <row r="639" spans="1:12" x14ac:dyDescent="0.35">
      <c r="F639" s="12"/>
      <c r="G639" s="6"/>
      <c r="H639" s="7"/>
      <c r="I639" s="6"/>
      <c r="J639" s="7"/>
      <c r="K639" s="6"/>
      <c r="L639" s="5"/>
    </row>
    <row r="640" spans="1:12" x14ac:dyDescent="0.35">
      <c r="A640" s="8" t="s">
        <v>43</v>
      </c>
      <c r="B640" s="8"/>
      <c r="G640" s="6"/>
      <c r="H640" s="7"/>
      <c r="I640" s="6"/>
      <c r="J640" s="7"/>
      <c r="K640" s="6"/>
      <c r="L640" s="5"/>
    </row>
    <row r="641" spans="1:12" x14ac:dyDescent="0.35">
      <c r="F641" s="7"/>
      <c r="G641" s="6"/>
      <c r="H641" s="7"/>
      <c r="I641" s="6"/>
      <c r="J641" s="7"/>
      <c r="K641" s="6"/>
      <c r="L641" s="5">
        <f>IF(A641="1.",15,IF(A641="2.",14,IF(A641="3.",13,IF(A641="4.",12,IF(A641="5.",11,IF(A641="6.",10,IF(A641="7.",9,IF(A641="8.",8,0))))))))+IF(A641="9.",7,IF(A641="10.",6,IF(A641="11.",5,IF(A641="12.",4,IF(A641="13.",3,IF(A641="14.",2,IF(A641="15.",1,0)))))))</f>
        <v>0</v>
      </c>
    </row>
    <row r="642" spans="1:12" x14ac:dyDescent="0.35">
      <c r="A642" s="8" t="s">
        <v>164</v>
      </c>
      <c r="B642" s="8"/>
      <c r="F642" s="7"/>
      <c r="G642" s="6"/>
      <c r="H642" s="7"/>
      <c r="I642" s="6"/>
      <c r="J642" s="7"/>
      <c r="K642" s="6"/>
      <c r="L642" s="5">
        <f>IF(A642="1.",15,IF(A642="2.",14,IF(A642="3.",13,IF(A642="4.",12,IF(A642="5.",11,IF(A642="6.",10,IF(A642="7.",9,IF(A642="8.",8,0))))))))+IF(A642="9.",7,IF(A642="10.",6,IF(A642="11.",5,IF(A642="12.",4,IF(A642="13.",3,IF(A642="14.",2,IF(A642="15.",1,0)))))))</f>
        <v>0</v>
      </c>
    </row>
    <row r="643" spans="1:12" x14ac:dyDescent="0.35">
      <c r="F643" s="7"/>
      <c r="G643" s="6"/>
      <c r="H643" s="7"/>
      <c r="I643" s="6"/>
      <c r="J643" s="7"/>
      <c r="K643" s="6"/>
      <c r="L643" s="5">
        <f>IF(A643="1.",15,IF(A643="2.",14,IF(A643="3.",13,IF(A643="4.",12,IF(A643="5.",11,IF(A643="6.",10,IF(A643="7.",9,IF(A643="8.",8,0))))))))+IF(A643="9.",7,IF(A643="10.",6,IF(A643="11.",5,IF(A643="12.",4,IF(A643="13.",3,IF(A643="14.",2,IF(A643="15.",1,0)))))))</f>
        <v>0</v>
      </c>
    </row>
    <row r="644" spans="1:12" x14ac:dyDescent="0.35">
      <c r="A644" s="8" t="s">
        <v>9</v>
      </c>
      <c r="B644" s="8"/>
      <c r="F644" s="7"/>
      <c r="G644" s="6"/>
      <c r="H644" s="7"/>
      <c r="I644" s="6"/>
      <c r="J644" s="7"/>
      <c r="K644" s="6"/>
      <c r="L644" s="5">
        <f>IF(A644="1.",15,IF(A644="2.",14,IF(A644="3.",13,IF(A644="4.",12,IF(A644="5.",11,IF(A644="6.",10,IF(A644="7.",9,IF(A644="8.",8,0))))))))+IF(A644="9.",7,IF(A644="10.",6,IF(A644="11.",5,IF(A644="12.",4,IF(A644="13.",3,IF(A644="14.",2,IF(A644="15.",1,0)))))))</f>
        <v>0</v>
      </c>
    </row>
    <row r="645" spans="1:12" x14ac:dyDescent="0.35">
      <c r="F645" s="7"/>
      <c r="G645" s="6"/>
      <c r="H645" s="7"/>
      <c r="I645" s="6"/>
      <c r="J645" s="7"/>
      <c r="K645" s="6"/>
      <c r="L645" s="5">
        <f>IF(A645="1.",15,IF(A645="2.",14,IF(A645="3.",13,IF(A645="4.",12,IF(A645="5.",11,IF(A645="6.",10,IF(A645="7.",9,IF(A645="8.",8,0))))))))+IF(A645="9.",7,IF(A645="10.",6,IF(A645="11.",5,IF(A645="12.",4,IF(A645="13.",3,IF(A645="14.",2,IF(A645="15.",1,0)))))))</f>
        <v>0</v>
      </c>
    </row>
    <row r="646" spans="1:12" x14ac:dyDescent="0.35">
      <c r="A646" s="8" t="s">
        <v>175</v>
      </c>
      <c r="B646" s="8"/>
      <c r="F646" s="7"/>
      <c r="G646" s="6"/>
      <c r="H646" s="7"/>
      <c r="I646" s="6"/>
      <c r="J646" s="7"/>
      <c r="K646" s="6"/>
      <c r="L646" s="5">
        <f>IF(A646="1.",15,IF(A646="2.",14,IF(A646="3.",13,IF(A646="4.",12,IF(A646="5.",11,IF(A646="6.",10,IF(A646="7.",9,IF(A646="8.",8,0))))))))+IF(A646="9.",7,IF(A646="10.",6,IF(A646="11.",5,IF(A646="12.",4,IF(A646="13.",3,IF(A646="14.",2,IF(A646="15.",1,0)))))))</f>
        <v>0</v>
      </c>
    </row>
    <row r="647" spans="1:12" x14ac:dyDescent="0.35">
      <c r="F647" s="7"/>
      <c r="G647" s="6"/>
      <c r="H647" s="7"/>
      <c r="I647" s="6"/>
      <c r="J647" s="7"/>
      <c r="K647" s="6"/>
      <c r="L647" s="5">
        <f>IF(A647="1.",15,IF(A647="2.",14,IF(A647="3.",13,IF(A647="4.",12,IF(A647="5.",11,IF(A647="6.",10,IF(A647="7.",9,IF(A647="8.",8,0))))))))+IF(A647="9.",7,IF(A647="10.",6,IF(A647="11.",5,IF(A647="12.",4,IF(A647="13.",3,IF(A647="14.",2,IF(A647="15.",1,0)))))))</f>
        <v>0</v>
      </c>
    </row>
    <row r="648" spans="1:12" x14ac:dyDescent="0.35">
      <c r="F648" s="7"/>
      <c r="G648" s="6"/>
      <c r="H648" s="7"/>
      <c r="I648" s="6"/>
      <c r="J648" s="7"/>
      <c r="K648" s="6"/>
      <c r="L648" s="5">
        <f>IF(A648="1.",15,IF(A648="2.",14,IF(A648="3.",13,IF(A648="4.",12,IF(A648="5.",11,IF(A648="6.",10,IF(A648="7.",9,IF(A648="8.",8,0))))))))+IF(A648="9.",7,IF(A648="10.",6,IF(A648="11.",5,IF(A648="12.",4,IF(A648="13.",3,IF(A648="14.",2,IF(A648="15.",1,0)))))))</f>
        <v>0</v>
      </c>
    </row>
    <row r="649" spans="1:12" x14ac:dyDescent="0.35">
      <c r="A649" s="8" t="s">
        <v>133</v>
      </c>
      <c r="B649" s="8"/>
      <c r="G649" s="6"/>
      <c r="H649" s="7"/>
      <c r="I649" s="6"/>
      <c r="J649" s="7"/>
      <c r="K649" s="6"/>
      <c r="L649" s="5">
        <f>IF(A649="1.",15,IF(A649="2.",14,IF(A649="3.",13,IF(A649="4.",12,IF(A649="5.",11,IF(A649="6.",10,IF(A649="7.",9,IF(A649="8.",8,0))))))))+IF(A649="9.",7,IF(A649="10.",6,IF(A649="11.",5,IF(A649="12.",4,IF(A649="13.",3,IF(A649="14.",2,IF(A649="15.",1,0)))))))</f>
        <v>0</v>
      </c>
    </row>
    <row r="650" spans="1:12" x14ac:dyDescent="0.35">
      <c r="A650" t="s">
        <v>18</v>
      </c>
      <c r="B650" t="s">
        <v>21</v>
      </c>
      <c r="F650">
        <v>55.7</v>
      </c>
      <c r="G650" s="6" t="s">
        <v>6</v>
      </c>
      <c r="H650" s="7"/>
      <c r="I650" s="6"/>
      <c r="J650" s="7"/>
      <c r="K650" s="6"/>
      <c r="L650" s="5">
        <f>IF(A650="1.",15,IF(A650="2.",14,IF(A650="3.",13,IF(A650="4.",12,IF(A650="5.",11,IF(A650="6.",10,IF(A650="7.",9,IF(A650="8.",8,0))))))))+IF(A650="9.",7,IF(A650="10.",6,IF(A650="11.",5,IF(A650="12.",4,IF(A650="13.",3,IF(A650="14.",2,IF(A650="15.",1,0)))))))</f>
        <v>15</v>
      </c>
    </row>
    <row r="651" spans="1:12" x14ac:dyDescent="0.35">
      <c r="G651" s="6"/>
      <c r="H651" s="7"/>
      <c r="I651" s="6"/>
      <c r="J651" s="7"/>
      <c r="K651" s="6"/>
      <c r="L651" s="5">
        <f>IF(A651="1.",15,IF(A651="2.",14,IF(A651="3.",13,IF(A651="4.",12,IF(A651="5.",11,IF(A651="6.",10,IF(A651="7.",9,IF(A651="8.",8,0))))))))+IF(A651="9.",7,IF(A651="10.",6,IF(A651="11.",5,IF(A651="12.",4,IF(A651="13.",3,IF(A651="14.",2,IF(A651="15.",1,0)))))))</f>
        <v>0</v>
      </c>
    </row>
    <row r="652" spans="1:12" x14ac:dyDescent="0.35">
      <c r="A652" s="8" t="s">
        <v>8</v>
      </c>
      <c r="B652" s="8"/>
      <c r="G652" s="6"/>
      <c r="H652" s="7"/>
      <c r="I652" s="6"/>
      <c r="J652" s="7"/>
      <c r="K652" s="6"/>
      <c r="L652" s="5">
        <f>IF(A652="1.",15,IF(A652="2.",14,IF(A652="3.",13,IF(A652="4.",12,IF(A652="5.",11,IF(A652="6.",10,IF(A652="7.",9,IF(A652="8.",8,0))))))))+IF(A652="9.",7,IF(A652="10.",6,IF(A652="11.",5,IF(A652="12.",4,IF(A652="13.",3,IF(A652="14.",2,IF(A652="15.",1,0)))))))</f>
        <v>0</v>
      </c>
    </row>
    <row r="654" spans="1:12" ht="26" x14ac:dyDescent="0.6">
      <c r="A654" s="1" t="s">
        <v>238</v>
      </c>
      <c r="B654" s="2"/>
      <c r="C654" s="2"/>
      <c r="D654" s="2"/>
      <c r="E654" s="2"/>
      <c r="F654" s="2"/>
      <c r="G654" s="3"/>
      <c r="H654" s="4"/>
      <c r="I654" s="3"/>
      <c r="J654" s="4"/>
      <c r="K654" s="3"/>
      <c r="L654" s="5"/>
    </row>
    <row r="655" spans="1:12" x14ac:dyDescent="0.35">
      <c r="F655" s="12"/>
      <c r="G655" s="6"/>
      <c r="H655" s="7"/>
      <c r="I655" s="6"/>
      <c r="J655" s="7"/>
      <c r="K655" s="6"/>
      <c r="L655" s="5"/>
    </row>
    <row r="656" spans="1:12" x14ac:dyDescent="0.35">
      <c r="A656" s="8" t="s">
        <v>43</v>
      </c>
      <c r="G656" s="6"/>
      <c r="H656" s="7"/>
      <c r="I656" s="6"/>
      <c r="J656" s="7"/>
      <c r="K656" s="6"/>
      <c r="L656" s="5"/>
    </row>
    <row r="657" spans="1:12" x14ac:dyDescent="0.35">
      <c r="G657" s="6"/>
      <c r="H657" s="7"/>
      <c r="I657" s="6"/>
      <c r="J657" s="7"/>
      <c r="K657" s="6"/>
      <c r="L657" s="5">
        <f>IF(A657="1.",15,IF(A657="2.",14,IF(A657="3.",13,IF(A657="4.",12,IF(A657="5.",11,IF(A657="6.",10,IF(A657="7.",9,IF(A657="8.",8,0))))))))+IF(A657="9.",7,IF(A657="10.",6,IF(A657="11.",5,IF(A657="12.",4,IF(A657="13.",3,IF(A657="14.",2,IF(A657="15.",1,0)))))))</f>
        <v>0</v>
      </c>
    </row>
    <row r="658" spans="1:12" x14ac:dyDescent="0.35">
      <c r="A658" s="8" t="s">
        <v>175</v>
      </c>
      <c r="B658" s="8"/>
      <c r="F658" s="9" t="s">
        <v>3</v>
      </c>
      <c r="G658" s="6"/>
      <c r="H658" s="10" t="s">
        <v>4</v>
      </c>
      <c r="I658" s="6"/>
      <c r="J658" s="10" t="s">
        <v>5</v>
      </c>
      <c r="K658" s="6"/>
      <c r="L658" s="5">
        <f>IF(A658="1.",15,IF(A658="2.",14,IF(A658="3.",13,IF(A658="4.",12,IF(A658="5.",11,IF(A658="6.",10,IF(A658="7.",9,IF(A658="8.",8,0))))))))+IF(A658="9.",7,IF(A658="10.",6,IF(A658="11.",5,IF(A658="12.",4,IF(A658="13.",3,IF(A658="14.",2,IF(A658="15.",1,0)))))))</f>
        <v>0</v>
      </c>
    </row>
    <row r="659" spans="1:12" x14ac:dyDescent="0.35">
      <c r="G659" s="6"/>
      <c r="H659" s="7"/>
      <c r="I659" s="6"/>
      <c r="J659" s="7"/>
      <c r="K659" s="6"/>
      <c r="L659" s="5">
        <f>IF(A659="1.",15,IF(A659="2.",14,IF(A659="3.",13,IF(A659="4.",12,IF(A659="5.",11,IF(A659="6.",10,IF(A659="7.",9,IF(A659="8.",8,0))))))))+IF(A659="9.",7,IF(A659="10.",6,IF(A659="11.",5,IF(A659="12.",4,IF(A659="13.",3,IF(A659="14.",2,IF(A659="15.",1,0)))))))</f>
        <v>0</v>
      </c>
    </row>
    <row r="660" spans="1:12" x14ac:dyDescent="0.35">
      <c r="A660" s="8" t="s">
        <v>9</v>
      </c>
      <c r="B660" s="8"/>
      <c r="G660" s="6"/>
      <c r="H660" s="7"/>
      <c r="I660" s="6"/>
      <c r="J660" s="7"/>
      <c r="K660" s="6"/>
      <c r="L660" s="5">
        <f>IF(A660="1.",15,IF(A660="2.",14,IF(A660="3.",13,IF(A660="4.",12,IF(A660="5.",11,IF(A660="6.",10,IF(A660="7.",9,IF(A660="8.",8,0))))))))+IF(A660="9.",7,IF(A660="10.",6,IF(A660="11.",5,IF(A660="12.",4,IF(A660="13.",3,IF(A660="14.",2,IF(A660="15.",1,0)))))))</f>
        <v>0</v>
      </c>
    </row>
    <row r="661" spans="1:12" x14ac:dyDescent="0.35">
      <c r="G661" s="6"/>
      <c r="H661" s="7"/>
      <c r="I661" s="6"/>
      <c r="J661" s="7"/>
      <c r="K661" s="6"/>
      <c r="L661" s="5">
        <f>IF(A661="1.",15,IF(A661="2.",14,IF(A661="3.",13,IF(A661="4.",12,IF(A661="5.",11,IF(A661="6.",10,IF(A661="7.",9,IF(A661="8.",8,0))))))))+IF(A661="9.",7,IF(A661="10.",6,IF(A661="11.",5,IF(A661="12.",4,IF(A661="13.",3,IF(A661="14.",2,IF(A661="15.",1,0)))))))</f>
        <v>0</v>
      </c>
    </row>
    <row r="662" spans="1:12" x14ac:dyDescent="0.35">
      <c r="A662" s="8" t="s">
        <v>133</v>
      </c>
      <c r="B662" s="8"/>
      <c r="F662" s="11"/>
      <c r="G662" s="6"/>
      <c r="H662" s="7"/>
      <c r="I662" s="6"/>
      <c r="J662" s="7"/>
      <c r="K662" s="6"/>
      <c r="L662" s="5">
        <f>IF(A662="1.",15,IF(A662="2.",14,IF(A662="3.",13,IF(A662="4.",12,IF(A662="5.",11,IF(A662="6.",10,IF(A662="7.",9,IF(A662="8.",8,0))))))))+IF(A662="9.",7,IF(A662="10.",6,IF(A662="11.",5,IF(A662="12.",4,IF(A662="13.",3,IF(A662="14.",2,IF(A662="15.",1,0)))))))</f>
        <v>0</v>
      </c>
    </row>
    <row r="663" spans="1:12" x14ac:dyDescent="0.35">
      <c r="A663" t="s">
        <v>18</v>
      </c>
      <c r="B663" t="s">
        <v>89</v>
      </c>
      <c r="F663">
        <v>51.33</v>
      </c>
      <c r="G663" s="6" t="s">
        <v>6</v>
      </c>
      <c r="H663" s="7"/>
      <c r="I663" s="6"/>
      <c r="J663" s="7"/>
      <c r="K663" s="6"/>
      <c r="L663" s="5">
        <f>IF(A663="1.",15,IF(A663="2.",14,IF(A663="3.",13,IF(A663="4.",12,IF(A663="5.",11,IF(A663="6.",10,IF(A663="7.",9,IF(A663="8.",8,0))))))))+IF(A663="9.",7,IF(A663="10.",6,IF(A663="11.",5,IF(A663="12.",4,IF(A663="13.",3,IF(A663="14.",2,IF(A663="15.",1,0)))))))</f>
        <v>15</v>
      </c>
    </row>
    <row r="666" spans="1:12" x14ac:dyDescent="0.35">
      <c r="F666" s="12"/>
      <c r="G666" s="6"/>
      <c r="I666" s="6"/>
      <c r="K666" s="6"/>
      <c r="L666" s="5"/>
    </row>
    <row r="667" spans="1:12" x14ac:dyDescent="0.35">
      <c r="A667" s="8" t="s">
        <v>30</v>
      </c>
      <c r="B667" s="8"/>
      <c r="G667" s="6"/>
      <c r="I667" s="6"/>
      <c r="K667" s="6"/>
      <c r="L667" s="5"/>
    </row>
    <row r="668" spans="1:12" x14ac:dyDescent="0.35">
      <c r="F668" s="11"/>
      <c r="G668" s="6"/>
      <c r="I668" s="6"/>
      <c r="K668" s="6"/>
      <c r="L668" s="5">
        <f>IF(A668="1.",15,IF(A668="2.",14,IF(A668="3.",13,IF(A668="4.",12,IF(A668="5.",11,IF(A668="6.",10,IF(A668="7.",9,IF(A668="8.",8,0))))))))+IF(A668="9.",7,IF(A668="10.",6,IF(A668="11.",5,IF(A668="12.",4,IF(A668="13.",3,IF(A668="14.",2,IF(A668="15.",1,0)))))))</f>
        <v>0</v>
      </c>
    </row>
    <row r="669" spans="1:12" x14ac:dyDescent="0.35">
      <c r="A669" s="8" t="s">
        <v>43</v>
      </c>
      <c r="B669" s="8"/>
      <c r="G669" s="6"/>
      <c r="I669" s="6"/>
      <c r="K669" s="6"/>
      <c r="L669" s="5"/>
    </row>
    <row r="670" spans="1:12" x14ac:dyDescent="0.35">
      <c r="G670" s="6"/>
      <c r="I670" s="6"/>
      <c r="K670" s="6"/>
      <c r="L670" s="5">
        <f>IF(A670="1.",15,IF(A670="2.",14,IF(A670="3.",13,IF(A670="4.",12,IF(A670="5.",11,IF(A670="6.",10,IF(A670="7.",9,IF(A670="8.",8,0))))))))+IF(A670="9.",7,IF(A670="10.",6,IF(A670="11.",5,IF(A670="12.",4,IF(A670="13.",3,IF(A670="14.",2,IF(A670="15.",1,0)))))))</f>
        <v>0</v>
      </c>
    </row>
    <row r="671" spans="1:12" x14ac:dyDescent="0.35">
      <c r="A671" s="8" t="s">
        <v>9</v>
      </c>
      <c r="B671" s="8"/>
      <c r="G671" s="6"/>
      <c r="I671" s="6"/>
      <c r="K671" s="6"/>
      <c r="L671" s="5">
        <f>IF(A671="1.",15,IF(A671="2.",14,IF(A671="3.",13,IF(A671="4.",12,IF(A671="5.",11,IF(A671="6.",10,IF(A671="7.",9,IF(A671="8.",8,0))))))))+IF(A671="9.",7,IF(A671="10.",6,IF(A671="11.",5,IF(A671="12.",4,IF(A671="13.",3,IF(A671="14.",2,IF(A671="15.",1,0)))))))</f>
        <v>0</v>
      </c>
    </row>
    <row r="672" spans="1:12" x14ac:dyDescent="0.35">
      <c r="G672" s="6"/>
      <c r="I672" s="6"/>
      <c r="K672" s="6"/>
      <c r="L672" s="5">
        <f>IF(A672="1.",15,IF(A672="2.",14,IF(A672="3.",13,IF(A672="4.",12,IF(A672="5.",11,IF(A672="6.",10,IF(A672="7.",9,IF(A672="8.",8,0))))))))+IF(A672="9.",7,IF(A672="10.",6,IF(A672="11.",5,IF(A672="12.",4,IF(A672="13.",3,IF(A672="14.",2,IF(A672="15.",1,0)))))))</f>
        <v>0</v>
      </c>
    </row>
    <row r="673" spans="1:12" x14ac:dyDescent="0.35">
      <c r="A673" s="8" t="s">
        <v>46</v>
      </c>
      <c r="B673" s="8"/>
      <c r="F673" s="9" t="s">
        <v>3</v>
      </c>
      <c r="G673" s="6"/>
      <c r="H673" s="9" t="s">
        <v>4</v>
      </c>
      <c r="I673" s="6"/>
      <c r="J673" s="9" t="s">
        <v>5</v>
      </c>
      <c r="K673" s="6"/>
      <c r="L673" s="5">
        <f>IF(A673="1.",15,IF(A673="2.",14,IF(A673="3.",13,IF(A673="4.",12,IF(A673="5.",11,IF(A673="6.",10,IF(A673="7.",9,IF(A673="8.",8,0))))))))+IF(A673="9.",7,IF(A673="10.",6,IF(A673="11.",5,IF(A673="12.",4,IF(A673="13.",3,IF(A673="14.",2,IF(A673="15.",1,0)))))))</f>
        <v>0</v>
      </c>
    </row>
    <row r="674" spans="1:12" x14ac:dyDescent="0.35">
      <c r="G674" s="6"/>
      <c r="I674" s="6"/>
      <c r="K674" s="6"/>
      <c r="L674" s="5">
        <f>IF(A674="1.",15,IF(A674="2.",14,IF(A674="3.",13,IF(A674="4.",12,IF(A674="5.",11,IF(A674="6.",10,IF(A674="7.",9,IF(A674="8.",8,0))))))))+IF(A674="9.",7,IF(A674="10.",6,IF(A674="11.",5,IF(A674="12.",4,IF(A674="13.",3,IF(A674="14.",2,IF(A674="15.",1,0)))))))</f>
        <v>0</v>
      </c>
    </row>
    <row r="675" spans="1:12" x14ac:dyDescent="0.35">
      <c r="A675" s="8" t="s">
        <v>8</v>
      </c>
      <c r="B675" s="8"/>
      <c r="G675" s="6"/>
      <c r="I675" s="6"/>
      <c r="K675" s="6"/>
      <c r="L675" s="5">
        <f>IF(A675="1.",15,IF(A675="2.",14,IF(A675="3.",13,IF(A675="4.",12,IF(A675="5.",11,IF(A675="6.",10,IF(A675="7.",9,IF(A675="8.",8,0))))))))+IF(A675="9.",7,IF(A675="10.",6,IF(A675="11.",5,IF(A675="12.",4,IF(A675="13.",3,IF(A675="14.",2,IF(A675="15.",1,0)))))))</f>
        <v>0</v>
      </c>
    </row>
    <row r="677" spans="1:12" x14ac:dyDescent="0.35">
      <c r="F677" s="12"/>
      <c r="G677" s="6"/>
      <c r="I677" s="6"/>
      <c r="K677" s="6"/>
      <c r="L677" s="5"/>
    </row>
    <row r="678" spans="1:12" x14ac:dyDescent="0.35">
      <c r="A678" s="8" t="s">
        <v>9</v>
      </c>
      <c r="B678" s="8"/>
      <c r="G678" s="6"/>
      <c r="I678" s="6"/>
      <c r="K678" s="6"/>
      <c r="L678" s="5"/>
    </row>
    <row r="679" spans="1:12" x14ac:dyDescent="0.35">
      <c r="G679" s="6"/>
      <c r="I679" s="6"/>
      <c r="K679" s="6"/>
      <c r="L679" s="5">
        <f>IF(A679="1.",15,IF(A679="2.",14,IF(A679="3.",13,IF(A679="4.",12,IF(A679="5.",11,IF(A679="6.",10,IF(A679="7.",9,IF(A679="8.",8,0))))))))+IF(A679="9.",7,IF(A679="10.",6,IF(A679="11.",5,IF(A679="12.",4,IF(A679="13.",3,IF(A679="14.",2,IF(A679="15.",1,0)))))))</f>
        <v>0</v>
      </c>
    </row>
    <row r="680" spans="1:12" x14ac:dyDescent="0.35">
      <c r="A680" s="8" t="s">
        <v>30</v>
      </c>
      <c r="B680" s="8"/>
      <c r="G680" s="6"/>
      <c r="I680" s="6"/>
      <c r="K680" s="6"/>
      <c r="L680" s="5">
        <f>IF(A680="1.",15,IF(A680="2.",14,IF(A680="3.",13,IF(A680="4.",12,IF(A680="5.",11,IF(A680="6.",10,IF(A680="7.",9,IF(A680="8.",8,0))))))))+IF(A680="9.",7,IF(A680="10.",6,IF(A680="11.",5,IF(A680="12.",4,IF(A680="13.",3,IF(A680="14.",2,IF(A680="15.",1,0)))))))</f>
        <v>0</v>
      </c>
    </row>
    <row r="681" spans="1:12" x14ac:dyDescent="0.35">
      <c r="F681" s="7"/>
      <c r="G681" s="6"/>
      <c r="I681" s="6"/>
      <c r="K681" s="6"/>
      <c r="L681" s="5">
        <f>IF(A681="1.",15,IF(A681="2.",14,IF(A681="3.",13,IF(A681="4.",12,IF(A681="5.",11,IF(A681="6.",10,IF(A681="7.",9,IF(A681="8.",8,0))))))))+IF(A681="9.",7,IF(A681="10.",6,IF(A681="11.",5,IF(A681="12.",4,IF(A681="13.",3,IF(A681="14.",2,IF(A681="15.",1,0)))))))</f>
        <v>0</v>
      </c>
    </row>
    <row r="682" spans="1:12" x14ac:dyDescent="0.35">
      <c r="A682" s="8" t="s">
        <v>43</v>
      </c>
      <c r="B682" s="8"/>
      <c r="F682" s="7"/>
      <c r="G682" s="6"/>
      <c r="I682" s="6"/>
      <c r="K682" s="6"/>
      <c r="L682" s="5"/>
    </row>
    <row r="683" spans="1:12" x14ac:dyDescent="0.35">
      <c r="G683" s="6"/>
      <c r="I683" s="6"/>
      <c r="K683" s="6"/>
      <c r="L683" s="5">
        <f>IF(A683="1.",15,IF(A683="2.",14,IF(A683="3.",13,IF(A683="4.",12,IF(A683="5.",11,IF(A683="6.",10,IF(A683="7.",9,IF(A683="8.",8,0))))))))+IF(A683="9.",7,IF(A683="10.",6,IF(A683="11.",5,IF(A683="12.",4,IF(A683="13.",3,IF(A683="14.",2,IF(A683="15.",1,0)))))))</f>
        <v>0</v>
      </c>
    </row>
    <row r="684" spans="1:12" x14ac:dyDescent="0.35">
      <c r="A684" s="8" t="s">
        <v>48</v>
      </c>
      <c r="B684" s="8"/>
      <c r="F684" s="9" t="s">
        <v>3</v>
      </c>
      <c r="G684" s="6"/>
      <c r="H684" s="9" t="s">
        <v>4</v>
      </c>
      <c r="I684" s="6"/>
      <c r="J684" s="9" t="s">
        <v>5</v>
      </c>
      <c r="K684" s="6"/>
      <c r="L684" s="5"/>
    </row>
    <row r="685" spans="1:12" x14ac:dyDescent="0.35">
      <c r="G685" s="6"/>
      <c r="I685" s="6"/>
      <c r="K685" s="6"/>
      <c r="L685" s="5"/>
    </row>
    <row r="686" spans="1:12" x14ac:dyDescent="0.35">
      <c r="A686" s="8" t="s">
        <v>8</v>
      </c>
      <c r="B686" s="8"/>
      <c r="G686" s="6"/>
      <c r="I686" s="6"/>
      <c r="K686" s="6"/>
      <c r="L686" s="5"/>
    </row>
    <row r="688" spans="1:12" x14ac:dyDescent="0.35">
      <c r="F688" s="12"/>
      <c r="G688" s="6"/>
      <c r="I688" s="6"/>
      <c r="K688" s="6"/>
      <c r="L688" s="5"/>
    </row>
    <row r="689" spans="1:12" x14ac:dyDescent="0.35">
      <c r="A689" s="8" t="s">
        <v>9</v>
      </c>
      <c r="B689" s="8"/>
      <c r="G689" s="6"/>
      <c r="I689" s="6"/>
      <c r="K689" s="6"/>
      <c r="L689" s="5"/>
    </row>
    <row r="690" spans="1:12" x14ac:dyDescent="0.35">
      <c r="F690" s="11"/>
      <c r="G690" s="6"/>
      <c r="I690" s="6"/>
      <c r="K690" s="6"/>
      <c r="L690" s="5">
        <f>IF(A690="1.",15,IF(A690="2.",14,IF(A690="3.",13,IF(A690="4.",12,IF(A690="5.",11,IF(A690="6.",10,IF(A690="7.",9,IF(A690="8.",8,0))))))))+IF(A690="9.",7,IF(A690="10.",6,IF(A690="11.",5,IF(A690="12.",4,IF(A690="13.",3,IF(A690="14.",2,IF(A690="15.",1,0)))))))</f>
        <v>0</v>
      </c>
    </row>
    <row r="691" spans="1:12" x14ac:dyDescent="0.35">
      <c r="A691" s="8" t="s">
        <v>48</v>
      </c>
      <c r="B691" s="8"/>
      <c r="F691" s="9" t="s">
        <v>3</v>
      </c>
      <c r="G691" s="6"/>
      <c r="H691" s="9" t="s">
        <v>4</v>
      </c>
      <c r="I691" s="6"/>
      <c r="J691" s="9" t="s">
        <v>5</v>
      </c>
      <c r="K691" s="6"/>
      <c r="L691" s="5">
        <f>IF(A691="1.",15,IF(A691="2.",14,IF(A691="3.",13,IF(A691="4.",12,IF(A691="5.",11,IF(A691="6.",10,IF(A691="7.",9,IF(A691="8.",8,0))))))))+IF(A691="9.",7,IF(A691="10.",6,IF(A691="11.",5,IF(A691="12.",4,IF(A691="13.",3,IF(A691="14.",2,IF(A691="15.",1,0)))))))</f>
        <v>0</v>
      </c>
    </row>
    <row r="692" spans="1:12" x14ac:dyDescent="0.35">
      <c r="G692" s="6"/>
      <c r="I692" s="6"/>
      <c r="K692" s="6"/>
      <c r="L692" s="5">
        <f>IF(A692="1.",15,IF(A692="2.",14,IF(A692="3.",13,IF(A692="4.",12,IF(A692="5.",11,IF(A692="6.",10,IF(A692="7.",9,IF(A692="8.",8,0))))))))+IF(A692="9.",7,IF(A692="10.",6,IF(A692="11.",5,IF(A692="12.",4,IF(A692="13.",3,IF(A692="14.",2,IF(A692="15.",1,0)))))))</f>
        <v>0</v>
      </c>
    </row>
    <row r="693" spans="1:12" x14ac:dyDescent="0.35">
      <c r="A693" s="8" t="s">
        <v>43</v>
      </c>
      <c r="B693" s="8"/>
      <c r="G693" s="6"/>
      <c r="I693" s="6"/>
      <c r="K693" s="6"/>
      <c r="L693" s="5"/>
    </row>
    <row r="694" spans="1:12" x14ac:dyDescent="0.35">
      <c r="I694" s="6"/>
      <c r="K694" s="6"/>
      <c r="L694" s="5">
        <f>IF(A694="1.",15,IF(A694="2.",14,IF(A694="3.",13,IF(A694="4.",12,IF(A694="5.",11,IF(A694="6.",10,IF(A694="7.",9,IF(A694="8.",8,0))))))))+IF(A694="9.",7,IF(A694="10.",6,IF(A694="11.",5,IF(A694="12.",4,IF(A694="13.",3,IF(A694="14.",2,IF(A694="15.",1,0)))))))</f>
        <v>0</v>
      </c>
    </row>
    <row r="695" spans="1:12" ht="1" customHeight="1" x14ac:dyDescent="0.35">
      <c r="A695" s="8" t="s">
        <v>30</v>
      </c>
      <c r="B695" s="8"/>
      <c r="G695" s="6"/>
      <c r="I695" s="6"/>
      <c r="K695" s="6"/>
      <c r="L695" s="5">
        <f>IF(A695="1.",15,IF(A695="2.",14,IF(A695="3.",13,IF(A695="4.",12,IF(A695="5.",11,IF(A695="6.",10,IF(A695="7.",9,IF(A695="8.",8,0))))))))+IF(A695="9.",7,IF(A695="10.",6,IF(A695="11.",5,IF(A695="12.",4,IF(A695="13.",3,IF(A695="14.",2,IF(A695="15.",1,0)))))))</f>
        <v>0</v>
      </c>
    </row>
    <row r="696" spans="1:12" x14ac:dyDescent="0.35">
      <c r="G696" s="6"/>
      <c r="I696" s="6"/>
      <c r="K696" s="6"/>
      <c r="L696" s="5">
        <f>IF(A696="1.",15,IF(A696="2.",14,IF(A696="3.",13,IF(A696="4.",12,IF(A696="5.",11,IF(A696="6.",10,IF(A696="7.",9,IF(A696="8.",8,0))))))))+IF(A696="9.",7,IF(A696="10.",6,IF(A696="11.",5,IF(A696="12.",4,IF(A696="13.",3,IF(A696="14.",2,IF(A696="15.",1,0)))))))</f>
        <v>0</v>
      </c>
    </row>
    <row r="697" spans="1:12" x14ac:dyDescent="0.35">
      <c r="A697" s="8" t="s">
        <v>49</v>
      </c>
      <c r="B697" s="8"/>
      <c r="G697" s="6"/>
      <c r="I697" s="6"/>
      <c r="K697" s="6"/>
      <c r="L697" s="5">
        <f>IF(A697="1.",15,IF(A697="2.",14,IF(A697="3.",13,IF(A697="4.",12,IF(A697="5.",11,IF(A697="6.",10,IF(A697="7.",9,IF(A697="8.",8,0))))))))+IF(A697="9.",7,IF(A697="10.",6,IF(A697="11.",5,IF(A697="12.",4,IF(A697="13.",3,IF(A697="14.",2,IF(A697="15.",1,0)))))))</f>
        <v>0</v>
      </c>
    </row>
    <row r="698" spans="1:12" x14ac:dyDescent="0.35">
      <c r="G698" s="6"/>
      <c r="I698" s="6"/>
      <c r="K698" s="6"/>
      <c r="L698" s="5">
        <f>IF(A698="1.",15,IF(A698="2.",14,IF(A698="3.",13,IF(A698="4.",12,IF(A698="5.",11,IF(A698="6.",10,IF(A698="7.",9,IF(A698="8.",8,0))))))))+IF(A698="9.",7,IF(A698="10.",6,IF(A698="11.",5,IF(A698="12.",4,IF(A698="13.",3,IF(A698="14.",2,IF(A698="15.",1,0)))))))</f>
        <v>0</v>
      </c>
    </row>
    <row r="699" spans="1:12" x14ac:dyDescent="0.35">
      <c r="A699" s="8" t="s">
        <v>8</v>
      </c>
      <c r="B699" s="8"/>
      <c r="G699" s="6"/>
      <c r="I699" s="6"/>
      <c r="K699" s="6"/>
      <c r="L699" s="5"/>
    </row>
    <row r="701" spans="1:12" x14ac:dyDescent="0.35">
      <c r="F701" s="12"/>
      <c r="G701" s="6"/>
      <c r="I701" s="6"/>
      <c r="K701" s="6"/>
      <c r="L701" s="5"/>
    </row>
    <row r="702" spans="1:12" x14ac:dyDescent="0.35">
      <c r="A702" s="8" t="s">
        <v>164</v>
      </c>
      <c r="B702" s="8"/>
      <c r="G702" s="6"/>
      <c r="I702" s="6"/>
      <c r="K702" s="6"/>
      <c r="L702" s="5"/>
    </row>
    <row r="703" spans="1:12" x14ac:dyDescent="0.35">
      <c r="F703" s="11"/>
      <c r="G703" s="6"/>
      <c r="I703" s="6"/>
      <c r="K703" s="6"/>
      <c r="L703" s="5">
        <f>IF(A703="1.",15,IF(A703="2.",14,IF(A703="3.",13,IF(A703="4.",12,IF(A703="5.",11,IF(A703="6.",10,IF(A703="7.",9,IF(A703="8.",8,0))))))))+IF(A703="9.",7,IF(A703="10.",6,IF(A703="11.",5,IF(A703="12.",4,IF(A703="13.",3,IF(A703="14.",2,IF(A703="15.",1,0)))))))</f>
        <v>0</v>
      </c>
    </row>
    <row r="704" spans="1:12" x14ac:dyDescent="0.35">
      <c r="A704" s="8" t="s">
        <v>9</v>
      </c>
      <c r="B704" s="8"/>
      <c r="G704" s="6"/>
      <c r="I704" s="6"/>
      <c r="K704" s="6"/>
      <c r="L704" s="5"/>
    </row>
    <row r="705" spans="1:12" x14ac:dyDescent="0.35">
      <c r="G705" s="6"/>
      <c r="I705" s="6"/>
      <c r="K705" s="6"/>
      <c r="L705" s="5">
        <f>IF(A705="1.",15,IF(A705="2.",14,IF(A705="3.",13,IF(A705="4.",12,IF(A705="5.",11,IF(A705="6.",10,IF(A705="7.",9,IF(A705="8.",8,0))))))))+IF(A705="9.",7,IF(A705="10.",6,IF(A705="11.",5,IF(A705="12.",4,IF(A705="13.",3,IF(A705="14.",2,IF(A705="15.",1,0)))))))</f>
        <v>0</v>
      </c>
    </row>
    <row r="706" spans="1:12" x14ac:dyDescent="0.35">
      <c r="A706" s="8" t="s">
        <v>43</v>
      </c>
      <c r="B706" s="8"/>
      <c r="G706" s="6"/>
      <c r="I706" s="6"/>
      <c r="K706" s="6"/>
      <c r="L706" s="5">
        <f>IF(A706="1.",15,IF(A706="2.",14,IF(A706="3.",13,IF(A706="4.",12,IF(A706="5.",11,IF(A706="6.",10,IF(A706="7.",9,IF(A706="8.",8,0))))))))+IF(A706="9.",7,IF(A706="10.",6,IF(A706="11.",5,IF(A706="12.",4,IF(A706="13.",3,IF(A706="14.",2,IF(A706="15.",1,0)))))))</f>
        <v>0</v>
      </c>
    </row>
    <row r="707" spans="1:12" x14ac:dyDescent="0.35">
      <c r="G707" s="6"/>
      <c r="I707" s="6"/>
      <c r="K707" s="6"/>
      <c r="L707" s="5">
        <f>IF(A707="1.",15,IF(A707="2.",14,IF(A707="3.",13,IF(A707="4.",12,IF(A707="5.",11,IF(A707="6.",10,IF(A707="7.",9,IF(A707="8.",8,0))))))))+IF(A707="9.",7,IF(A707="10.",6,IF(A707="11.",5,IF(A707="12.",4,IF(A707="13.",3,IF(A707="14.",2,IF(A707="15.",1,0)))))))</f>
        <v>0</v>
      </c>
    </row>
    <row r="708" spans="1:12" x14ac:dyDescent="0.35">
      <c r="A708" s="8" t="s">
        <v>175</v>
      </c>
      <c r="B708" s="8"/>
      <c r="F708" s="9" t="s">
        <v>3</v>
      </c>
      <c r="G708" s="6"/>
      <c r="H708" s="9" t="s">
        <v>4</v>
      </c>
      <c r="I708" s="6"/>
      <c r="J708" s="9" t="s">
        <v>5</v>
      </c>
      <c r="K708" s="6"/>
      <c r="L708" s="5"/>
    </row>
    <row r="709" spans="1:12" x14ac:dyDescent="0.35">
      <c r="G709" s="6"/>
      <c r="I709" s="6"/>
      <c r="K709" s="6"/>
      <c r="L709" s="5">
        <f>IF(A709="1.",15,IF(A709="2.",14,IF(A709="3.",13,IF(A709="4.",12,IF(A709="5.",11,IF(A709="6.",10,IF(A709="7.",9,IF(A709="8.",8,0))))))))+IF(A709="9.",7,IF(A709="10.",6,IF(A709="11.",5,IF(A709="12.",4,IF(A709="13.",3,IF(A709="14.",2,IF(A709="15.",1,0)))))))</f>
        <v>0</v>
      </c>
    </row>
    <row r="710" spans="1:12" x14ac:dyDescent="0.35">
      <c r="A710" s="8" t="s">
        <v>8</v>
      </c>
      <c r="B710" s="8"/>
      <c r="G710" s="6"/>
      <c r="I710" s="6"/>
      <c r="K710" s="6"/>
      <c r="L710" s="5"/>
    </row>
    <row r="712" spans="1:12" x14ac:dyDescent="0.35">
      <c r="F712" s="12"/>
      <c r="G712" s="6"/>
      <c r="I712" s="6"/>
      <c r="K712" s="6"/>
      <c r="L712" s="5"/>
    </row>
    <row r="713" spans="1:12" x14ac:dyDescent="0.35">
      <c r="A713" s="8" t="s">
        <v>43</v>
      </c>
      <c r="B713" s="8"/>
      <c r="G713" s="6"/>
      <c r="I713" s="6"/>
      <c r="K713" s="6"/>
      <c r="L713" s="5"/>
    </row>
    <row r="714" spans="1:12" x14ac:dyDescent="0.35">
      <c r="G714" s="6"/>
      <c r="I714" s="6"/>
      <c r="K714" s="6"/>
      <c r="L714" s="5">
        <f>IF(A714="1.",15,IF(A714="2.",14,IF(A714="3.",13,IF(A714="4.",12,IF(A714="5.",11,IF(A714="6.",10,IF(A714="7.",9,IF(A714="8.",8,0))))))))+IF(A714="9.",7,IF(A714="10.",6,IF(A714="11.",5,IF(A714="12.",4,IF(A714="13.",3,IF(A714="14.",2,IF(A714="15.",1,0)))))))</f>
        <v>0</v>
      </c>
    </row>
    <row r="715" spans="1:12" x14ac:dyDescent="0.35">
      <c r="A715" s="8" t="s">
        <v>9</v>
      </c>
      <c r="B715" s="8"/>
      <c r="F715" s="11"/>
      <c r="G715" s="6"/>
      <c r="I715" s="6"/>
      <c r="K715" s="6"/>
      <c r="L715" s="5"/>
    </row>
    <row r="716" spans="1:12" x14ac:dyDescent="0.35">
      <c r="G716" s="6"/>
      <c r="I716" s="6"/>
      <c r="K716" s="6"/>
      <c r="L716" s="5">
        <f>IF(A716="1.",15,IF(A716="2.",14,IF(A716="3.",13,IF(A716="4.",12,IF(A716="5.",11,IF(A716="6.",10,IF(A716="7.",9,IF(A716="8.",8,0))))))))+IF(A716="9.",7,IF(A716="10.",6,IF(A716="11.",5,IF(A716="12.",4,IF(A716="13.",3,IF(A716="14.",2,IF(A716="15.",1,0)))))))</f>
        <v>0</v>
      </c>
    </row>
    <row r="717" spans="1:12" x14ac:dyDescent="0.35">
      <c r="A717" s="8" t="s">
        <v>175</v>
      </c>
      <c r="B717" s="8"/>
      <c r="F717" s="9" t="s">
        <v>3</v>
      </c>
      <c r="G717" s="6"/>
      <c r="H717" s="9" t="s">
        <v>4</v>
      </c>
      <c r="I717" s="6"/>
      <c r="J717" s="9" t="s">
        <v>5</v>
      </c>
      <c r="K717" s="6"/>
      <c r="L717" s="5">
        <f>IF(A717="1.",15,IF(A717="2.",14,IF(A717="3.",13,IF(A717="4.",12,IF(A717="5.",11,IF(A717="6.",10,IF(A717="7.",9,IF(A717="8.",8,0))))))))+IF(A717="9.",7,IF(A717="10.",6,IF(A717="11.",5,IF(A717="12.",4,IF(A717="13.",3,IF(A717="14.",2,IF(A717="15.",1,0)))))))</f>
        <v>0</v>
      </c>
    </row>
    <row r="718" spans="1:12" x14ac:dyDescent="0.35">
      <c r="G718" s="6"/>
      <c r="I718" s="6"/>
      <c r="K718" s="6"/>
      <c r="L718" s="5">
        <f>IF(A718="1.",15,IF(A718="2.",14,IF(A718="3.",13,IF(A718="4.",12,IF(A718="5.",11,IF(A718="6.",10,IF(A718="7.",9,IF(A718="8.",8,0))))))))+IF(A718="9.",7,IF(A718="10.",6,IF(A718="11.",5,IF(A718="12.",4,IF(A718="13.",3,IF(A718="14.",2,IF(A718="15.",1,0)))))))</f>
        <v>0</v>
      </c>
    </row>
    <row r="719" spans="1:12" x14ac:dyDescent="0.35">
      <c r="A719" s="8" t="s">
        <v>164</v>
      </c>
      <c r="B719" s="8"/>
      <c r="G719" s="6"/>
      <c r="I719" s="6"/>
      <c r="K719" s="6"/>
      <c r="L719" s="5"/>
    </row>
    <row r="720" spans="1:12" x14ac:dyDescent="0.35">
      <c r="G720" s="6"/>
      <c r="I720" s="6"/>
      <c r="K720" s="6"/>
      <c r="L720" s="5">
        <f>IF(A720="1.",15,IF(A720="2.",14,IF(A720="3.",13,IF(A720="4.",12,IF(A720="5.",11,IF(A720="6.",10,IF(A720="7.",9,IF(A720="8.",8,0))))))))+IF(A720="9.",7,IF(A720="10.",6,IF(A720="11.",5,IF(A720="12.",4,IF(A720="13.",3,IF(A720="14.",2,IF(A720="15.",1,0)))))))</f>
        <v>0</v>
      </c>
    </row>
    <row r="721" spans="1:12" x14ac:dyDescent="0.35">
      <c r="A721" s="8" t="s">
        <v>133</v>
      </c>
      <c r="B721" s="8"/>
      <c r="G721" s="6"/>
      <c r="I721" s="6"/>
      <c r="K721" s="6"/>
      <c r="L721" s="5"/>
    </row>
    <row r="722" spans="1:12" x14ac:dyDescent="0.35">
      <c r="G722" s="6"/>
      <c r="I722" s="6"/>
      <c r="K722" s="6"/>
      <c r="L722" s="5">
        <f>IF(A722="1.",15,IF(A722="2.",14,IF(A722="3.",13,IF(A722="4.",12,IF(A722="5.",11,IF(A722="6.",10,IF(A722="7.",9,IF(A722="8.",8,0))))))))+IF(A722="9.",7,IF(A722="10.",6,IF(A722="11.",5,IF(A722="12.",4,IF(A722="13.",3,IF(A722="14.",2,IF(A722="15.",1,0)))))))</f>
        <v>0</v>
      </c>
    </row>
    <row r="723" spans="1:12" x14ac:dyDescent="0.35">
      <c r="A723" s="8" t="s">
        <v>8</v>
      </c>
      <c r="B723" s="8"/>
      <c r="G723" s="6"/>
      <c r="I723" s="6"/>
      <c r="K723" s="6"/>
      <c r="L723" s="5"/>
    </row>
    <row r="725" spans="1:12" x14ac:dyDescent="0.35">
      <c r="F725" s="7">
        <v>6.5</v>
      </c>
      <c r="G725" s="6" t="s">
        <v>2</v>
      </c>
      <c r="I725" s="6"/>
      <c r="K725" s="6"/>
      <c r="L725" s="5"/>
    </row>
    <row r="726" spans="1:12" x14ac:dyDescent="0.35">
      <c r="F726" s="12"/>
      <c r="G726" s="6"/>
      <c r="I726" s="6"/>
      <c r="K726" s="6"/>
      <c r="L726" s="5"/>
    </row>
    <row r="727" spans="1:12" x14ac:dyDescent="0.35">
      <c r="A727" s="8" t="s">
        <v>9</v>
      </c>
      <c r="B727" s="8"/>
      <c r="G727" s="6"/>
      <c r="I727" s="6"/>
      <c r="K727" s="6"/>
      <c r="L727" s="5"/>
    </row>
    <row r="728" spans="1:12" x14ac:dyDescent="0.35">
      <c r="F728" s="7"/>
      <c r="G728" s="6"/>
      <c r="I728" s="6"/>
      <c r="K728" s="6"/>
      <c r="L728" s="5">
        <f>IF(A728="1.",15,IF(A728="2.",14,IF(A728="3.",13,IF(A728="4.",12,IF(A728="5.",11,IF(A728="6.",10,IF(A728="7.",9,IF(A728="8.",8,0))))))))+IF(A728="9.",7,IF(A728="10.",6,IF(A728="11.",5,IF(A728="12.",4,IF(A728="13.",3,IF(A728="14.",2,IF(A728="15.",1,0)))))))</f>
        <v>0</v>
      </c>
    </row>
    <row r="729" spans="1:12" x14ac:dyDescent="0.35">
      <c r="A729" s="8" t="s">
        <v>164</v>
      </c>
      <c r="B729" s="8"/>
      <c r="F729" s="7"/>
      <c r="G729" s="6"/>
      <c r="I729" s="6"/>
      <c r="K729" s="6"/>
      <c r="L729" s="5"/>
    </row>
    <row r="730" spans="1:12" x14ac:dyDescent="0.35">
      <c r="G730" s="6"/>
      <c r="I730" s="6"/>
      <c r="K730" s="6"/>
      <c r="L730" s="5">
        <f>IF(A730="1.",15,IF(A730="2.",14,IF(A730="3.",13,IF(A730="4.",12,IF(A730="5.",11,IF(A730="6.",10,IF(A730="7.",9,IF(A730="8.",8,0))))))))+IF(A730="9.",7,IF(A730="10.",6,IF(A730="11.",5,IF(A730="12.",4,IF(A730="13.",3,IF(A730="14.",2,IF(A730="15.",1,0)))))))</f>
        <v>0</v>
      </c>
    </row>
    <row r="731" spans="1:12" x14ac:dyDescent="0.35">
      <c r="A731" s="8" t="s">
        <v>175</v>
      </c>
      <c r="B731" s="8"/>
      <c r="F731" s="9" t="s">
        <v>3</v>
      </c>
      <c r="G731" s="6"/>
      <c r="H731" s="9" t="s">
        <v>4</v>
      </c>
      <c r="I731" s="6"/>
      <c r="J731" s="9" t="s">
        <v>5</v>
      </c>
      <c r="K731" s="6"/>
      <c r="L731" s="5"/>
    </row>
    <row r="732" spans="1:12" x14ac:dyDescent="0.35">
      <c r="G732" s="6"/>
      <c r="I732" s="6"/>
      <c r="K732" s="6"/>
      <c r="L732" s="5">
        <f>IF(A732="1.",15,IF(A732="2.",14,IF(A732="3.",13,IF(A732="4.",12,IF(A732="5.",11,IF(A732="6.",10,IF(A732="7.",9,IF(A732="8.",8,0))))))))+IF(A732="9.",7,IF(A732="10.",6,IF(A732="11.",5,IF(A732="12.",4,IF(A732="13.",3,IF(A732="14.",2,IF(A732="15.",1,0)))))))</f>
        <v>0</v>
      </c>
    </row>
    <row r="733" spans="1:12" x14ac:dyDescent="0.35">
      <c r="A733" s="8" t="s">
        <v>43</v>
      </c>
      <c r="B733" s="8"/>
      <c r="G733" s="6"/>
      <c r="I733" s="6"/>
      <c r="K733" s="6"/>
      <c r="L733" s="5"/>
    </row>
    <row r="734" spans="1:12" x14ac:dyDescent="0.35">
      <c r="G734" s="6"/>
      <c r="I734" s="6"/>
      <c r="K734" s="6"/>
      <c r="L734" s="5">
        <f>IF(A734="1.",15,IF(A734="2.",14,IF(A734="3.",13,IF(A734="4.",12,IF(A734="5.",11,IF(A734="6.",10,IF(A734="7.",9,IF(A734="8.",8,0))))))))+IF(A734="9.",7,IF(A734="10.",6,IF(A734="11.",5,IF(A734="12.",4,IF(A734="13.",3,IF(A734="14.",2,IF(A734="15.",1,0)))))))</f>
        <v>0</v>
      </c>
    </row>
    <row r="735" spans="1:12" x14ac:dyDescent="0.35">
      <c r="A735" s="8" t="s">
        <v>133</v>
      </c>
      <c r="B735" s="8"/>
      <c r="D735" t="s">
        <v>197</v>
      </c>
      <c r="G735" s="6"/>
      <c r="I735" s="6"/>
      <c r="K735" s="6"/>
      <c r="L735" s="5"/>
    </row>
    <row r="736" spans="1:12" x14ac:dyDescent="0.35">
      <c r="B736" t="s">
        <v>380</v>
      </c>
      <c r="G736" s="6"/>
      <c r="I736" s="6"/>
      <c r="K736" s="6"/>
      <c r="L736" s="5">
        <f>IF(A736="1.",15,IF(A736="2.",14,IF(A736="3.",13,IF(A736="4.",12,IF(A736="5.",11,IF(A736="6.",10,IF(A736="7.",9,IF(A736="8.",8,0))))))))+IF(A736="9.",7,IF(A736="10.",6,IF(A736="11.",5,IF(A736="12.",4,IF(A736="13.",3,IF(A736="14.",2,IF(A736="15.",1,0)))))))</f>
        <v>0</v>
      </c>
    </row>
    <row r="737" spans="1:12" x14ac:dyDescent="0.35">
      <c r="A737" s="8" t="s">
        <v>8</v>
      </c>
      <c r="B737" s="8"/>
      <c r="D737" t="s">
        <v>197</v>
      </c>
      <c r="G737" s="6"/>
      <c r="I737" s="6"/>
      <c r="K737" s="6"/>
      <c r="L737" s="5"/>
    </row>
  </sheetData>
  <sortState xmlns:xlrd2="http://schemas.microsoft.com/office/spreadsheetml/2017/richdata2" ref="A2:L737">
    <sortCondition ref="E2:E737"/>
  </sortState>
  <phoneticPr fontId="6" type="noConversion"/>
  <dataValidations count="7">
    <dataValidation type="list" showInputMessage="1" showErrorMessage="1" sqref="E597:E608 E640:E642 E629:E638 E618:E627 E610:E616" xr:uid="{013C97B1-B566-43AA-8C47-13AC6B49DB80}">
      <formula1>$M$1:$M$15</formula1>
    </dataValidation>
    <dataValidation type="list" showInputMessage="1" showErrorMessage="1" sqref="E526:E535 E589:E592 E581:E587 E569:E579 E555:E565 E567 E538:E553" xr:uid="{7D64A37E-5D9B-4F55-9B28-29A456AF78FD}">
      <formula1>$M$499:$M$526</formula1>
    </dataValidation>
    <dataValidation type="list" allowBlank="1" showInputMessage="1" showErrorMessage="1" sqref="J396 H703:H719 J704 H664:H667 H651:H662 J652 H628 H601:H617 J602 H529:H535 J530 H468:H474 J459 H395:H412" xr:uid="{06439411-1BA9-4A3C-9559-E08D99A539D6}">
      <formula1>$L$13:$L$18</formula1>
    </dataValidation>
    <dataValidation type="list" showInputMessage="1" showErrorMessage="1" sqref="E391:E402 E737 E733:E735 E724:E731 E715:E722 E706:E713 E699:E704 E691:E693 E686:E689 E677:E684 E665:E675 E659:E662 E647:E657 E525 E517:E520 E500:E515 E483:E498 E468:E481 E454:E466 E446:E449 E431:E444 E420:E428 E404:E418" xr:uid="{54F7CA60-D7FC-442F-8791-4F9C574A68B3}">
      <formula1>$M$1:$M$16</formula1>
    </dataValidation>
    <dataValidation type="list" allowBlank="1" showInputMessage="1" showErrorMessage="1" sqref="E372:E373 E385 E381:E382 E376:E379" xr:uid="{173527DB-E64C-4D0A-AF03-A561CACDC208}">
      <formula1>$M$1:$M$17</formula1>
    </dataValidation>
    <dataValidation type="list" allowBlank="1" showInputMessage="1" showErrorMessage="1" sqref="E41:E57 E364:E366 E360:E362 E341:E358 E314:E339 E294:E312 E117:E121 E175:E180 E163:E173 E153:E160 E142:E151 E132:E139 E123:E127 E204:E215 E102:E115 E79:E100 E59:E76" xr:uid="{98FB60D8-475D-4317-839D-E922EED03D18}">
      <formula1>$M$1:$M$15</formula1>
    </dataValidation>
    <dataValidation type="list" allowBlank="1" showInputMessage="1" showErrorMessage="1" sqref="E288 E282:E286 E275:E280 E269:E273 E262:E267 E234:E247 E255:E258 E249:E253 E219:E232 E216 E186:E202 E34:E35 E27:E32 E18:E25 E9:E16" xr:uid="{A68D5519-0816-4B23-8890-EA810C2E19B0}">
      <formula1>$M$1:$M$16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B340-A465-49C6-B440-A4475B0C80FC}">
  <sheetPr>
    <tabColor theme="4"/>
  </sheetPr>
  <dimension ref="A1:B15"/>
  <sheetViews>
    <sheetView tabSelected="1" workbookViewId="0">
      <selection activeCell="E19" sqref="E19"/>
    </sheetView>
  </sheetViews>
  <sheetFormatPr baseColWidth="10" defaultRowHeight="14.5" x14ac:dyDescent="0.35"/>
  <cols>
    <col min="1" max="1" width="20.6328125" bestFit="1" customWidth="1"/>
  </cols>
  <sheetData>
    <row r="1" spans="1:2" x14ac:dyDescent="0.35">
      <c r="A1" t="s">
        <v>383</v>
      </c>
      <c r="B1" t="s">
        <v>17</v>
      </c>
    </row>
    <row r="3" spans="1:2" x14ac:dyDescent="0.35">
      <c r="A3" t="s">
        <v>382</v>
      </c>
      <c r="B3">
        <v>68</v>
      </c>
    </row>
    <row r="4" spans="1:2" x14ac:dyDescent="0.35">
      <c r="A4" t="s">
        <v>150</v>
      </c>
      <c r="B4">
        <v>147</v>
      </c>
    </row>
    <row r="5" spans="1:2" x14ac:dyDescent="0.35">
      <c r="A5" t="s">
        <v>62</v>
      </c>
      <c r="B5">
        <v>460</v>
      </c>
    </row>
    <row r="6" spans="1:2" x14ac:dyDescent="0.35">
      <c r="A6" t="s">
        <v>139</v>
      </c>
      <c r="B6">
        <v>62</v>
      </c>
    </row>
    <row r="7" spans="1:2" x14ac:dyDescent="0.35">
      <c r="A7" t="s">
        <v>65</v>
      </c>
      <c r="B7">
        <v>376</v>
      </c>
    </row>
    <row r="8" spans="1:2" x14ac:dyDescent="0.35">
      <c r="A8" t="s">
        <v>28</v>
      </c>
      <c r="B8">
        <v>287</v>
      </c>
    </row>
    <row r="9" spans="1:2" x14ac:dyDescent="0.35">
      <c r="A9" t="s">
        <v>384</v>
      </c>
    </row>
    <row r="10" spans="1:2" x14ac:dyDescent="0.35">
      <c r="A10" t="s">
        <v>385</v>
      </c>
    </row>
    <row r="11" spans="1:2" x14ac:dyDescent="0.35">
      <c r="A11" t="s">
        <v>34</v>
      </c>
      <c r="B11">
        <v>1172</v>
      </c>
    </row>
    <row r="12" spans="1:2" x14ac:dyDescent="0.35">
      <c r="A12" t="s">
        <v>89</v>
      </c>
      <c r="B12">
        <v>918</v>
      </c>
    </row>
    <row r="13" spans="1:2" x14ac:dyDescent="0.35">
      <c r="A13" t="s">
        <v>25</v>
      </c>
      <c r="B13">
        <v>596</v>
      </c>
    </row>
    <row r="14" spans="1:2" x14ac:dyDescent="0.35">
      <c r="A14" t="s">
        <v>386</v>
      </c>
      <c r="B14">
        <v>345</v>
      </c>
    </row>
    <row r="15" spans="1:2" x14ac:dyDescent="0.35">
      <c r="A15" t="s">
        <v>21</v>
      </c>
      <c r="B15">
        <v>725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Gesamtliste</vt:lpstr>
      <vt:lpstr>Berechnung</vt:lpstr>
      <vt:lpstr>Schulwertung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cp:lastPrinted>2023-06-09T15:58:25Z</cp:lastPrinted>
  <dcterms:created xsi:type="dcterms:W3CDTF">2023-06-09T14:59:05Z</dcterms:created>
  <dcterms:modified xsi:type="dcterms:W3CDTF">2023-06-09T16:00:39Z</dcterms:modified>
</cp:coreProperties>
</file>