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2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<sst xmlns="http://schemas.openxmlformats.org/spreadsheetml/2006/main" count="277" uniqueCount="16">
  <si>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</si>
  <si>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</si>
  <si>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</si>
  <si>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</si>
  <si>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</si>
  <si>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</si>
  <si>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</si>
  <si>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</si>
  <si>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</si>
  <si>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</si>
  <si>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</si>
  <si>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Grumbach</t>
  </si>
  <si>
    <t>GS Königswalde</t>
  </si>
  <si>
    <t>GS Großrückerswalde</t>
  </si>
  <si>
    <t>GS BZ Adam Ries Annaberg</t>
  </si>
  <si>
    <t>GS Mildenau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</si>
</sst>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 textRotation="90"/>
    </xf>
    <xf numFmtId="0" fontId="7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3" xfId="0" applyFont="1" applyBorder="1" applyAlignment="1">
      <alignment textRotation="90"/>
    </xf>
    <xf numFmtId="0" fontId="7" fillId="0" borderId="2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textRotation="90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textRotation="90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textRotation="90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39"/>
      <c r="AO1" s="39"/>
      <c r="AP1" s="40"/>
      <c r="AQ1" s="90" t="s">
        <v>8</v>
      </c>
      <c r="AR1" s="91"/>
      <c r="AS1" s="92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39" t="s">
        <v>3</v>
      </c>
      <c r="AO2" s="39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6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87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  <c r="AR1" s="40"/>
      <c r="AS1" s="41"/>
      <c r="AT1" s="39"/>
      <c r="AU1" s="39"/>
      <c r="AV1" s="40"/>
      <c r="AW1" s="90"/>
      <c r="AX1" s="91"/>
      <c r="AY1" s="92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  <c r="AR2" s="46"/>
      <c r="AS2" s="47"/>
      <c r="AT2" s="39"/>
      <c r="AU2" s="39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88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tabSelected="1" zoomScale="90" zoomScaleNormal="90" zoomScalePageLayoutView="0" workbookViewId="0" topLeftCell="B1">
      <selection activeCell="AO5" sqref="AO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28"/>
      <c r="AK1" s="29"/>
      <c r="AL1" s="30">
        <v>12</v>
      </c>
      <c r="AM1" s="28"/>
      <c r="AN1" s="29"/>
      <c r="AO1" s="93" t="s">
        <v>8</v>
      </c>
      <c r="AP1" s="94"/>
      <c r="AQ1" s="95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 t="s">
        <v>11</v>
      </c>
      <c r="C3" s="25">
        <f>RANK(D3,D3:D7,0)</f>
        <v>3</v>
      </c>
      <c r="D3" s="21">
        <f>(F3+I3+L3+O3+R3+U3+X3+AA3+AD3+AG3+AJ3+AM3+AP3)</f>
        <v>34</v>
      </c>
      <c r="E3" s="55">
        <v>4</v>
      </c>
      <c r="F3" s="11">
        <f>IF(E3=1,"5",IF(E3=2,"4",IF(E3=3,"3",IF(E3=4,"2",IF(E3=5,"1",IF(E3=6,"2",IF(E3=7,"1")))))))-G3</f>
        <v>2</v>
      </c>
      <c r="G3" s="67"/>
      <c r="H3" s="73">
        <v>5</v>
      </c>
      <c r="I3" s="11">
        <f>IF(H3=1,"5",IF(H3=2,"4",IF(H3=3,"3",IF(H3=4,"2",IF(H3=5,"1",IF(H3=6,"2",IF(H3=7,"1")))))))-J3</f>
        <v>1</v>
      </c>
      <c r="J3" s="67"/>
      <c r="K3" s="73">
        <v>3</v>
      </c>
      <c r="L3" s="11">
        <f>IF(K3=1,"5",IF(K3=2,"4",IF(K3=3,"3",IF(K3=4,"2",IF(K3=5,"1",IF(K3=6,"2",IF(K3=7,"1")))))))-M3</f>
        <v>3</v>
      </c>
      <c r="M3" s="78"/>
      <c r="N3" s="73">
        <v>2</v>
      </c>
      <c r="O3" s="11">
        <f>IF(N3=1,"5",IF(N3=2,"4",IF(N3=3,"3",IF(N3=4,"2",IF(N3=5,"1",IF(N3=6,"2",IF(N3=7,"1")))))))-P3</f>
        <v>4</v>
      </c>
      <c r="P3" s="67"/>
      <c r="Q3" s="73">
        <v>3</v>
      </c>
      <c r="R3" s="11">
        <f>IF(Q3=1,"5",IF(Q3=2,"4",IF(Q3=3,"3",IF(Q3=4,"2",IF(Q3=5,"1",IF(Q3=6,"2",IF(Q3=7,"1")))))))-S3</f>
        <v>3</v>
      </c>
      <c r="S3" s="67"/>
      <c r="T3" s="73">
        <v>3</v>
      </c>
      <c r="U3" s="11">
        <f>IF(T3=1,"5",IF(T3=2,"4",IF(T3=3,"3",IF(T3=4,"2",IF(T3=5,"1",IF(T3=6,"2",IF(T3=7,"1")))))))-V3</f>
        <v>3</v>
      </c>
      <c r="V3" s="67"/>
      <c r="W3" s="73">
        <v>3</v>
      </c>
      <c r="X3" s="11">
        <f>IF(W3=1,"5",IF(W3=2,"4",IF(W3=3,"3",IF(W3=4,"2",IF(W3=5,"1",IF(W3=6,"2",IF(W3=7,"1")))))))-Y3</f>
        <v>3</v>
      </c>
      <c r="Y3" s="67"/>
      <c r="Z3" s="73">
        <v>3</v>
      </c>
      <c r="AA3" s="11">
        <f>IF(Z3=1,"5",IF(Z3=2,"4",IF(Z3=3,"3",IF(Z3=4,"2",IF(Z3=5,"1",IF(Z3=6,"2",IF(Z3=7,"1")))))))-AB3</f>
        <v>3</v>
      </c>
      <c r="AB3" s="67"/>
      <c r="AC3" s="73">
        <v>5</v>
      </c>
      <c r="AD3" s="11">
        <f>IF(AC3=1,"5",IF(AC3=2,"4",IF(AC3=3,"3",IF(AC3=4,"2",IF(AC3=5,"1",IF(AC3=6,"2",IF(AC3=7,"1")))))))-AE3</f>
        <v>1</v>
      </c>
      <c r="AE3" s="67"/>
      <c r="AF3" s="73">
        <v>3</v>
      </c>
      <c r="AG3" s="11">
        <f>IF(AF3=1,"5",IF(AF3=2,"4",IF(AF3=3,"3",IF(AF3=4,"2",IF(AF3=5,"1",IF(AF3=6,"2",IF(AF3=7,"1")))))))-AH3</f>
        <v>3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2</v>
      </c>
      <c r="AP3" s="11">
        <f>IF(AO3=1,"10",IF(AO3=2,"8",IF(AO3=3,"6",IF(AO3=4,"4",IF(AO3=5,"2",IF(AO3=6,"4",IF(AO3=7,"2")))))))-AQ3</f>
        <v>8</v>
      </c>
      <c r="AQ3" s="82"/>
    </row>
    <row r="4" spans="1:43" ht="39.75" customHeight="1">
      <c r="A4" s="19">
        <v>2</v>
      </c>
      <c r="B4" s="61" t="s">
        <v>12</v>
      </c>
      <c r="C4" s="25">
        <f>RANK(D4,D3:D7,0)</f>
        <v>5</v>
      </c>
      <c r="D4" s="21">
        <f>(F4+I4+L4+O4+R4+U4+X4+AA4+AD4+AG4+AJ4+AM4+AP4)</f>
        <v>22</v>
      </c>
      <c r="E4" s="56">
        <v>5</v>
      </c>
      <c r="F4" s="11">
        <f>IF(E4=1,"5",IF(E4=2,"4",IF(E4=3,"3",IF(E4=4,"2",IF(E4=5,"1",IF(E4=6,"2",IF(E4=7,"1")))))))-G4</f>
        <v>1</v>
      </c>
      <c r="G4" s="67"/>
      <c r="H4" s="74">
        <v>4</v>
      </c>
      <c r="I4" s="11">
        <f>IF(H4=1,"5",IF(H4=2,"4",IF(H4=3,"3",IF(H4=4,"2",IF(H4=5,"1",IF(H4=6,"2",IF(H4=7,"1")))))))-J4</f>
        <v>2</v>
      </c>
      <c r="J4" s="76"/>
      <c r="K4" s="74">
        <v>4</v>
      </c>
      <c r="L4" s="11">
        <f>IF(K4=1,"5",IF(K4=2,"4",IF(K4=3,"3",IF(K4=4,"2",IF(K4=5,"1",IF(K4=6,"2",IF(K4=7,"1")))))))-M4</f>
        <v>2</v>
      </c>
      <c r="M4" s="79"/>
      <c r="N4" s="74">
        <v>3</v>
      </c>
      <c r="O4" s="11">
        <f>IF(N4=1,"5",IF(N4=2,"4",IF(N4=3,"3",IF(N4=4,"2",IF(N4=5,"1",IF(N4=6,"2",IF(N4=7,"1")))))))-P4</f>
        <v>3</v>
      </c>
      <c r="P4" s="76"/>
      <c r="Q4" s="74">
        <v>5</v>
      </c>
      <c r="R4" s="11">
        <f>IF(Q4=1,"5",IF(Q4=2,"4",IF(Q4=3,"3",IF(Q4=4,"2",IF(Q4=5,"1",IF(Q4=6,"2",IF(Q4=7,"1")))))))-S4</f>
        <v>1</v>
      </c>
      <c r="S4" s="76"/>
      <c r="T4" s="73">
        <v>5</v>
      </c>
      <c r="U4" s="11">
        <f>IF(T4=1,"5",IF(T4=2,"4",IF(T4=3,"3",IF(T4=4,"2",IF(T4=5,"1",IF(T4=6,"2",IF(T4=7,"1")))))))-V4</f>
        <v>1</v>
      </c>
      <c r="V4" s="76"/>
      <c r="W4" s="74">
        <v>4</v>
      </c>
      <c r="X4" s="11">
        <f>IF(W4=1,"5",IF(W4=2,"4",IF(W4=3,"3",IF(W4=4,"2",IF(W4=5,"1",IF(W4=6,"2",IF(W4=7,"1")))))))-Y4</f>
        <v>2</v>
      </c>
      <c r="Y4" s="76"/>
      <c r="Z4" s="74">
        <v>4</v>
      </c>
      <c r="AA4" s="11">
        <f>IF(Z4=1,"5",IF(Z4=2,"4",IF(Z4=3,"3",IF(Z4=4,"2",IF(Z4=5,"1",IF(Z4=6,"2",IF(Z4=7,"1")))))))-AB4</f>
        <v>2</v>
      </c>
      <c r="AB4" s="76"/>
      <c r="AC4" s="74">
        <v>4</v>
      </c>
      <c r="AD4" s="11">
        <f>IF(AC4=1,"5",IF(AC4=2,"4",IF(AC4=3,"3",IF(AC4=4,"2",IF(AC4=5,"1",IF(AC4=6,"2",IF(AC4=7,"1")))))))-AE4</f>
        <v>2</v>
      </c>
      <c r="AE4" s="76"/>
      <c r="AF4" s="74">
        <v>2</v>
      </c>
      <c r="AG4" s="11">
        <f>IF(AF4=1,"5",IF(AF4=2,"4",IF(AF4=3,"3",IF(AF4=4,"2",IF(AF4=5,"1",IF(AF4=6,"2",IF(AF4=7,"1")))))))-AH4</f>
        <v>4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5</v>
      </c>
      <c r="AP4" s="11">
        <f>IF(AO4=1,"10",IF(AO4=2,"8",IF(AO4=3,"6",IF(AO4=4,"4",IF(AO4=5,"2",IF(AO4=6,"4",IF(AO4=7,"2")))))))-AQ4</f>
        <v>2</v>
      </c>
      <c r="AQ4" s="82"/>
    </row>
    <row r="5" spans="1:43" ht="39.75" customHeight="1">
      <c r="A5" s="19">
        <v>3</v>
      </c>
      <c r="B5" s="61" t="s">
        <v>13</v>
      </c>
      <c r="C5" s="25">
        <f>RANK(D5,D3:D7,0)</f>
        <v>2</v>
      </c>
      <c r="D5" s="21">
        <f>(F5+I5+L5+O5+R5+U5+X5+AA5+AD5+AG5+AJ5+AM5+AP5)</f>
        <v>40</v>
      </c>
      <c r="E5" s="56">
        <v>1</v>
      </c>
      <c r="F5" s="11">
        <f>IF(E5=1,"5",IF(E5=2,"4",IF(E5=3,"3",IF(E5=4,"2",IF(E5=5,"1",IF(E5=6,"2",IF(E5=7,"1")))))))-G5</f>
        <v>5</v>
      </c>
      <c r="G5" s="67"/>
      <c r="H5" s="74">
        <v>2</v>
      </c>
      <c r="I5" s="11">
        <f>IF(H5=1,"5",IF(H5=2,"4",IF(H5=3,"3",IF(H5=4,"2",IF(H5=5,"1",IF(H5=6,"2",IF(H5=7,"1")))))))-J5</f>
        <v>4</v>
      </c>
      <c r="J5" s="76"/>
      <c r="K5" s="74">
        <v>2</v>
      </c>
      <c r="L5" s="11">
        <f>IF(K5=1,"5",IF(K5=2,"4",IF(K5=3,"3",IF(K5=4,"2",IF(K5=5,"1",IF(K5=6,"2",IF(K5=7,"1")))))))-M5</f>
        <v>4</v>
      </c>
      <c r="M5" s="79"/>
      <c r="N5" s="74">
        <v>4</v>
      </c>
      <c r="O5" s="11">
        <f>IF(N5=1,"5",IF(N5=2,"4",IF(N5=3,"3",IF(N5=4,"2",IF(N5=5,"1",IF(N5=6,"2",IF(N5=7,"1")))))))-P5</f>
        <v>2</v>
      </c>
      <c r="P5" s="76"/>
      <c r="Q5" s="74">
        <v>2</v>
      </c>
      <c r="R5" s="11">
        <f>IF(Q5=1,"5",IF(Q5=2,"4",IF(Q5=3,"3",IF(Q5=4,"2",IF(Q5=5,"1",IF(Q5=6,"2",IF(Q5=7,"1")))))))-S5</f>
        <v>4</v>
      </c>
      <c r="S5" s="76"/>
      <c r="T5" s="73">
        <v>2</v>
      </c>
      <c r="U5" s="11">
        <f>IF(T5=1,"5",IF(T5=2,"4",IF(T5=3,"3",IF(T5=4,"2",IF(T5=5,"1",IF(T5=6,"2",IF(T5=7,"1")))))))-V5</f>
        <v>4</v>
      </c>
      <c r="V5" s="76"/>
      <c r="W5" s="74">
        <v>2</v>
      </c>
      <c r="X5" s="11">
        <f>IF(W5=1,"5",IF(W5=2,"4",IF(W5=3,"3",IF(W5=4,"2",IF(W5=5,"1",IF(W5=6,"2",IF(W5=7,"1")))))))-Y5</f>
        <v>4</v>
      </c>
      <c r="Y5" s="76"/>
      <c r="Z5" s="74">
        <v>5</v>
      </c>
      <c r="AA5" s="11">
        <f>IF(Z5=1,"5",IF(Z5=2,"4",IF(Z5=3,"3",IF(Z5=4,"2",IF(Z5=5,"1",IF(Z5=6,"2",IF(Z5=7,"1")))))))-AB5</f>
        <v>1</v>
      </c>
      <c r="AB5" s="76"/>
      <c r="AC5" s="74">
        <v>1</v>
      </c>
      <c r="AD5" s="11">
        <f>IF(AC5=1,"5",IF(AC5=2,"4",IF(AC5=3,"3",IF(AC5=4,"2",IF(AC5=5,"1",IF(AC5=6,"2",IF(AC5=7,"1")))))))-AE5</f>
        <v>5</v>
      </c>
      <c r="AE5" s="76"/>
      <c r="AF5" s="74">
        <v>5</v>
      </c>
      <c r="AG5" s="11">
        <f>IF(AF5=1,"5",IF(AF5=2,"4",IF(AF5=3,"3",IF(AF5=4,"2",IF(AF5=5,"1",IF(AF5=6,"2",IF(AF5=7,"1")))))))-AH5</f>
        <v>1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3</v>
      </c>
      <c r="AP5" s="11">
        <f>IF(AO5=1,"10",IF(AO5=2,"8",IF(AO5=3,"6",IF(AO5=4,"4",IF(AO5=5,"2",IF(AO5=6,"4",IF(AO5=7,"2")))))))-AQ5</f>
        <v>6</v>
      </c>
      <c r="AQ5" s="82"/>
    </row>
    <row r="6" spans="1:43" ht="39.75" customHeight="1">
      <c r="A6" s="19">
        <v>4</v>
      </c>
      <c r="B6" s="61" t="s">
        <v>14</v>
      </c>
      <c r="C6" s="25">
        <f>RANK(D6,D3:D7,0)</f>
        <v>4</v>
      </c>
      <c r="D6" s="21">
        <f>(F6+I6+L6+O6+R6+U6+X6+AA6+AD6+AG6+AJ6+AM6+AP6)</f>
        <v>26</v>
      </c>
      <c r="E6" s="56">
        <v>3</v>
      </c>
      <c r="F6" s="11">
        <f>IF(E6=1,"5",IF(E6=2,"4",IF(E6=3,"3",IF(E6=4,"2",IF(E6=5,"1",IF(E6=6,"2",IF(E6=7,"1")))))))-G6</f>
        <v>3</v>
      </c>
      <c r="G6" s="67"/>
      <c r="H6" s="74">
        <v>3</v>
      </c>
      <c r="I6" s="11">
        <f>IF(H6=1,"5",IF(H6=2,"4",IF(H6=3,"3",IF(H6=4,"2",IF(H6=5,"1",IF(H6=6,"2",IF(H6=7,"1")))))))-J6</f>
        <v>3</v>
      </c>
      <c r="J6" s="76"/>
      <c r="K6" s="74">
        <v>5</v>
      </c>
      <c r="L6" s="11">
        <f>IF(K6=1,"5",IF(K6=2,"4",IF(K6=3,"3",IF(K6=4,"2",IF(K6=5,"1",IF(K6=6,"2",IF(K6=7,"1")))))))-M6</f>
        <v>1</v>
      </c>
      <c r="M6" s="79"/>
      <c r="N6" s="74">
        <v>5</v>
      </c>
      <c r="O6" s="11">
        <f>IF(N6=1,"5",IF(N6=2,"4",IF(N6=3,"3",IF(N6=4,"2",IF(N6=5,"1",IF(N6=6,"2",IF(N6=7,"1")))))))-P6</f>
        <v>1</v>
      </c>
      <c r="P6" s="76"/>
      <c r="Q6" s="74">
        <v>4</v>
      </c>
      <c r="R6" s="11">
        <f>IF(Q6=1,"5",IF(Q6=2,"4",IF(Q6=3,"3",IF(Q6=4,"2",IF(Q6=5,"1",IF(Q6=6,"2",IF(Q6=7,"1")))))))-S6</f>
        <v>2</v>
      </c>
      <c r="S6" s="76"/>
      <c r="T6" s="73">
        <v>4</v>
      </c>
      <c r="U6" s="11">
        <f>IF(T6=1,"5",IF(T6=2,"4",IF(T6=3,"3",IF(T6=4,"2",IF(T6=5,"1",IF(T6=6,"2",IF(T6=7,"1")))))))-V6</f>
        <v>2</v>
      </c>
      <c r="V6" s="76"/>
      <c r="W6" s="74">
        <v>5</v>
      </c>
      <c r="X6" s="11">
        <f>IF(W6=1,"5",IF(W6=2,"4",IF(W6=3,"3",IF(W6=4,"2",IF(W6=5,"1",IF(W6=6,"2",IF(W6=7,"1")))))))-Y6</f>
        <v>1</v>
      </c>
      <c r="Y6" s="76"/>
      <c r="Z6" s="74">
        <v>2</v>
      </c>
      <c r="AA6" s="11">
        <f>IF(Z6=1,"5",IF(Z6=2,"4",IF(Z6=3,"3",IF(Z6=4,"2",IF(Z6=5,"1",IF(Z6=6,"2",IF(Z6=7,"1")))))))-AB6</f>
        <v>4</v>
      </c>
      <c r="AB6" s="76"/>
      <c r="AC6" s="74">
        <v>3</v>
      </c>
      <c r="AD6" s="11">
        <f>IF(AC6=1,"5",IF(AC6=2,"4",IF(AC6=3,"3",IF(AC6=4,"2",IF(AC6=5,"1",IF(AC6=6,"2",IF(AC6=7,"1")))))))-AE6</f>
        <v>3</v>
      </c>
      <c r="AE6" s="76"/>
      <c r="AF6" s="74">
        <v>4</v>
      </c>
      <c r="AG6" s="11">
        <f>IF(AF6=1,"5",IF(AF6=2,"4",IF(AF6=3,"3",IF(AF6=4,"2",IF(AF6=5,"1",IF(AF6=6,"2",IF(AF6=7,"1")))))))-AH6</f>
        <v>2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4</v>
      </c>
      <c r="AP6" s="11">
        <f>IF(AO6=1,"10",IF(AO6=2,"8",IF(AO6=3,"6",IF(AO6=4,"4",IF(AO6=5,"2",IF(AO6=6,"4",IF(AO6=7,"2")))))))-AQ6</f>
        <v>4</v>
      </c>
      <c r="AQ6" s="82"/>
    </row>
    <row r="7" spans="1:43" s="88" customFormat="1" ht="39.75" customHeight="1" thickBot="1">
      <c r="A7" s="22">
        <v>5</v>
      </c>
      <c r="B7" s="61" t="s">
        <v>15</v>
      </c>
      <c r="C7" s="26">
        <f>RANK(D7,D3:D7,0)</f>
        <v>1</v>
      </c>
      <c r="D7" s="23">
        <f>(F7+I7+L7+O7+R7+U7+X7+AA7+AD7+AG7+AJ7+AM7+AP7)</f>
        <v>57</v>
      </c>
      <c r="E7" s="57">
        <v>2</v>
      </c>
      <c r="F7" s="33">
        <f>IF(E7=1,"5",IF(E7=2,"4",IF(E7=3,"3",IF(E7=4,"2",IF(E7=5,"1",IF(E7=6,"2",IF(E7=7,"1")))))))-G7</f>
        <v>4</v>
      </c>
      <c r="G7" s="68"/>
      <c r="H7" s="75">
        <v>1</v>
      </c>
      <c r="I7" s="33">
        <f>IF(H7=1,"5",IF(H7=2,"4",IF(H7=3,"3",IF(H7=4,"2",IF(H7=5,"1",IF(H7=6,"2",IF(H7=7,"1")))))))-J7</f>
        <v>5</v>
      </c>
      <c r="J7" s="77"/>
      <c r="K7" s="75">
        <v>1</v>
      </c>
      <c r="L7" s="33">
        <f>IF(K7=1,"5",IF(K7=2,"4",IF(K7=3,"3",IF(K7=4,"2",IF(K7=5,"1",IF(K7=6,"2",IF(K7=7,"1")))))))-M7</f>
        <v>5</v>
      </c>
      <c r="M7" s="80"/>
      <c r="N7" s="75">
        <v>1</v>
      </c>
      <c r="O7" s="33">
        <f>IF(N7=1,"5",IF(N7=2,"4",IF(N7=3,"3",IF(N7=4,"2",IF(N7=5,"1",IF(N7=6,"2",IF(N7=7,"1")))))))-P7</f>
        <v>5</v>
      </c>
      <c r="P7" s="77"/>
      <c r="Q7" s="75">
        <v>1</v>
      </c>
      <c r="R7" s="33">
        <f>IF(Q7=1,"5",IF(Q7=2,"4",IF(Q7=3,"3",IF(Q7=4,"2",IF(Q7=5,"1",IF(Q7=6,"2",IF(Q7=7,"1")))))))-S7</f>
        <v>5</v>
      </c>
      <c r="S7" s="77"/>
      <c r="T7" s="81">
        <v>1</v>
      </c>
      <c r="U7" s="33">
        <f>IF(T7=1,"5",IF(T7=2,"4",IF(T7=3,"3",IF(T7=4,"2",IF(T7=5,"1",IF(T7=6,"2",IF(T7=7,"1")))))))-V7</f>
        <v>5</v>
      </c>
      <c r="V7" s="77"/>
      <c r="W7" s="75">
        <v>1</v>
      </c>
      <c r="X7" s="33">
        <f>IF(W7=1,"5",IF(W7=2,"4",IF(W7=3,"3",IF(W7=4,"2",IF(W7=5,"1",IF(W7=6,"2",IF(W7=7,"1")))))))-Y7</f>
        <v>4</v>
      </c>
      <c r="Y7" s="77">
        <v>1</v>
      </c>
      <c r="Z7" s="75">
        <v>1</v>
      </c>
      <c r="AA7" s="33">
        <f>IF(Z7=1,"5",IF(Z7=2,"4",IF(Z7=3,"3",IF(Z7=4,"2",IF(Z7=5,"1",IF(Z7=6,"2",IF(Z7=7,"1")))))))-AB7</f>
        <v>5</v>
      </c>
      <c r="AB7" s="77"/>
      <c r="AC7" s="75">
        <v>2</v>
      </c>
      <c r="AD7" s="33">
        <f>IF(AC7=1,"5",IF(AC7=2,"4",IF(AC7=3,"3",IF(AC7=4,"2",IF(AC7=5,"1",IF(AC7=6,"2",IF(AC7=7,"1")))))))-AE7</f>
        <v>4</v>
      </c>
      <c r="AE7" s="77"/>
      <c r="AF7" s="75">
        <v>1</v>
      </c>
      <c r="AG7" s="33">
        <f>IF(AF7=1,"5",IF(AF7=2,"4",IF(AF7=3,"3",IF(AF7=4,"2",IF(AF7=5,"1",IF(AF7=6,"2",IF(AF7=7,"1")))))))-AH7</f>
        <v>5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1</v>
      </c>
      <c r="AP7" s="33">
        <f>IF(AO7=1,"10",IF(AO7=2,"8",IF(AO7=3,"6",IF(AO7=4,"4",IF(AO7=5,"2",IF(AO7=6,"4",IF(AO7=7,"2")))))))-AQ7</f>
        <v>10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39"/>
      <c r="AK1" s="40"/>
      <c r="AL1" s="41">
        <v>10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88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88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88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89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Fachberater</cp:lastModifiedBy>
  <cp:lastPrinted>2014-12-12T12:14:24Z</cp:lastPrinted>
  <dcterms:created xsi:type="dcterms:W3CDTF">2013-12-08T18:35:49Z</dcterms:created>
  <dcterms:modified xsi:type="dcterms:W3CDTF">2018-11-28T11:45:21Z</dcterms:modified>
  <cp:category/>
  <cp:version/>
  <cp:contentType/>
  <cp:contentStatus/>
</cp:coreProperties>
</file>